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omments1.xml" ContentType="application/vnd.openxmlformats-officedocument.spreadsheetml.comments+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comments2.xml" ContentType="application/vnd.openxmlformats-officedocument.spreadsheetml.comments+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bookViews>
    <workbookView xWindow="-15" yWindow="7875" windowWidth="28830" windowHeight="6255" tabRatio="748" firstSheet="9" activeTab="30"/>
  </bookViews>
  <sheets>
    <sheet name="Titel" sheetId="62953" r:id="rId1"/>
    <sheet name="Inhalt" sheetId="1" r:id="rId2"/>
    <sheet name="0.1" sheetId="62881" r:id="rId3"/>
    <sheet name="0.2" sheetId="62880" r:id="rId4"/>
    <sheet name="0.3" sheetId="62871" r:id="rId5"/>
    <sheet name="1" sheetId="62844" r:id="rId6"/>
    <sheet name="2" sheetId="62939" r:id="rId7"/>
    <sheet name="3" sheetId="62906" r:id="rId8"/>
    <sheet name="4" sheetId="62949" r:id="rId9"/>
    <sheet name="5" sheetId="62950" r:id="rId10"/>
    <sheet name="6" sheetId="62951" r:id="rId11"/>
    <sheet name="6a" sheetId="62952" r:id="rId12"/>
    <sheet name="7" sheetId="62963" r:id="rId13"/>
    <sheet name="7a" sheetId="62870" r:id="rId14"/>
    <sheet name="7b" sheetId="62917" r:id="rId15"/>
    <sheet name="8" sheetId="62927" r:id="rId16"/>
    <sheet name="8a" sheetId="62928" r:id="rId17"/>
    <sheet name="8b" sheetId="62929" r:id="rId18"/>
    <sheet name="9 " sheetId="62900" r:id="rId19"/>
    <sheet name="10" sheetId="62930" r:id="rId20"/>
    <sheet name="11" sheetId="62850" r:id="rId21"/>
    <sheet name="12" sheetId="13" r:id="rId22"/>
    <sheet name="13" sheetId="62886" r:id="rId23"/>
    <sheet name="14" sheetId="62887" r:id="rId24"/>
    <sheet name="15" sheetId="62888" r:id="rId25"/>
    <sheet name="16" sheetId="62810" r:id="rId26"/>
    <sheet name="17" sheetId="62945" r:id="rId27"/>
    <sheet name="18" sheetId="62904" r:id="rId28"/>
    <sheet name="19" sheetId="62828" r:id="rId29"/>
    <sheet name="20" sheetId="62910" r:id="rId30"/>
    <sheet name="21" sheetId="62936" r:id="rId31"/>
    <sheet name="22" sheetId="62964" r:id="rId32"/>
    <sheet name="22a" sheetId="62957" r:id="rId33"/>
    <sheet name="23" sheetId="62852" r:id="rId34"/>
    <sheet name="24" sheetId="62948" r:id="rId35"/>
    <sheet name="25" sheetId="62961" r:id="rId36"/>
    <sheet name="26" sheetId="62916" r:id="rId37"/>
    <sheet name="26a" sheetId="62931" r:id="rId38"/>
    <sheet name="27" sheetId="62912" r:id="rId39"/>
    <sheet name="28" sheetId="62818" r:id="rId40"/>
    <sheet name="29" sheetId="62922" r:id="rId41"/>
    <sheet name="29 a" sheetId="62923" r:id="rId42"/>
    <sheet name="30" sheetId="62924" r:id="rId43"/>
    <sheet name="30 a" sheetId="62925" r:id="rId44"/>
    <sheet name="30 b" sheetId="62926" r:id="rId45"/>
    <sheet name="31" sheetId="62954" r:id="rId46"/>
    <sheet name="31a" sheetId="62932" r:id="rId47"/>
    <sheet name="32" sheetId="62956" r:id="rId48"/>
    <sheet name="32a" sheetId="62958" r:id="rId49"/>
    <sheet name="33" sheetId="62874" r:id="rId50"/>
    <sheet name="34" sheetId="62873" r:id="rId51"/>
    <sheet name="35" sheetId="62858" r:id="rId52"/>
    <sheet name="36" sheetId="62843" r:id="rId53"/>
    <sheet name="37" sheetId="62960" r:id="rId54"/>
    <sheet name="38" sheetId="62884" r:id="rId55"/>
    <sheet name="39" sheetId="62959" r:id="rId56"/>
    <sheet name="40" sheetId="62907" r:id="rId57"/>
    <sheet name="41" sheetId="62908" r:id="rId58"/>
    <sheet name="42" sheetId="62909" r:id="rId59"/>
    <sheet name="42a" sheetId="62942" r:id="rId60"/>
    <sheet name="43" sheetId="62834" r:id="rId61"/>
    <sheet name="44 " sheetId="62891" r:id="rId62"/>
  </sheets>
  <externalReferences>
    <externalReference r:id="rId63"/>
    <externalReference r:id="rId64"/>
    <externalReference r:id="rId65"/>
    <externalReference r:id="rId66"/>
    <externalReference r:id="rId67"/>
  </externalReferences>
  <definedNames>
    <definedName name="Diagramm5">[1]EB97_Zahlen_für_Grafiken!$A$11:$S$24</definedName>
    <definedName name="_xlnm.Print_Area" localSheetId="2">'0.1'!$A$1:$K$54</definedName>
    <definedName name="_xlnm.Print_Area" localSheetId="3">'0.2'!$A$1:$G$33</definedName>
    <definedName name="_xlnm.Print_Area" localSheetId="4">'0.3'!$A$1:$E$40</definedName>
    <definedName name="_xlnm.Print_Area" localSheetId="5">'1'!$A$1:$AD$56</definedName>
    <definedName name="_xlnm.Print_Area" localSheetId="19">'10'!$A$1:$AH$45</definedName>
    <definedName name="_xlnm.Print_Area" localSheetId="20">'11'!$A$1:$AD$27</definedName>
    <definedName name="_xlnm.Print_Area" localSheetId="21">'12'!$A$1:$AD$29</definedName>
    <definedName name="_xlnm.Print_Area" localSheetId="22">'13'!$A$1:$AD$47</definedName>
    <definedName name="_xlnm.Print_Area" localSheetId="23">'14'!$A$1:$AD$39</definedName>
    <definedName name="_xlnm.Print_Area" localSheetId="24">'15'!$A$1:$AD$39</definedName>
    <definedName name="_xlnm.Print_Area" localSheetId="25">'16'!$A$1:$AC$41</definedName>
    <definedName name="_xlnm.Print_Area" localSheetId="26">'17'!$A$1:$AC$44</definedName>
    <definedName name="_xlnm.Print_Area" localSheetId="27">'18'!$A$1:$AB$56</definedName>
    <definedName name="_xlnm.Print_Area" localSheetId="28">'19'!$A$1:$AB$42</definedName>
    <definedName name="_xlnm.Print_Area" localSheetId="6">'2'!$A$1:$AC$44</definedName>
    <definedName name="_xlnm.Print_Area" localSheetId="29">'20'!$A$1:$AD$79</definedName>
    <definedName name="_xlnm.Print_Area" localSheetId="30">'21'!$A$1:$AB$41</definedName>
    <definedName name="_xlnm.Print_Area" localSheetId="31">'22'!$A$1:$AD$55</definedName>
    <definedName name="_xlnm.Print_Area" localSheetId="32">'22a'!$A$1:$R$34</definedName>
    <definedName name="_xlnm.Print_Area" localSheetId="33">'23'!$A$1:$AD$40</definedName>
    <definedName name="_xlnm.Print_Area" localSheetId="34">'24'!$A$1:$AA$70</definedName>
    <definedName name="_xlnm.Print_Area" localSheetId="35">'25'!$A$1:$AC$29</definedName>
    <definedName name="_xlnm.Print_Area" localSheetId="36">'26'!$A$1:$AD$47</definedName>
    <definedName name="_xlnm.Print_Area" localSheetId="37">'26a'!$A$1:$T$228</definedName>
    <definedName name="_xlnm.Print_Area" localSheetId="38">'27'!$A$1:$V$151</definedName>
    <definedName name="_xlnm.Print_Area" localSheetId="39">'28'!$A$1:$AA$41</definedName>
    <definedName name="_xlnm.Print_Area" localSheetId="40">'29'!$A$1:$Y$76</definedName>
    <definedName name="_xlnm.Print_Area" localSheetId="41">'29 a'!$A$1:$Y$89</definedName>
    <definedName name="_xlnm.Print_Area" localSheetId="7">'3'!$A$1:$AC$44</definedName>
    <definedName name="_xlnm.Print_Area" localSheetId="42">'30'!$A$1:$Y$71</definedName>
    <definedName name="_xlnm.Print_Area" localSheetId="43">'30 a'!$A$1:$Y$87</definedName>
    <definedName name="_xlnm.Print_Area" localSheetId="44">'30 b'!$A$1:$U$102</definedName>
    <definedName name="_xlnm.Print_Area" localSheetId="45">'31'!$A$1:$AC$38</definedName>
    <definedName name="_xlnm.Print_Area" localSheetId="46">'31a'!$A$1:$AC$64</definedName>
    <definedName name="_xlnm.Print_Area" localSheetId="47">'32'!$A$1:$AC$61</definedName>
    <definedName name="_xlnm.Print_Area" localSheetId="48">'32a'!$A$1:$AC$61</definedName>
    <definedName name="_xlnm.Print_Area" localSheetId="49">'33'!$A$1:$AD$44</definedName>
    <definedName name="_xlnm.Print_Area" localSheetId="50">'34'!$A$1:$AD$47</definedName>
    <definedName name="_xlnm.Print_Area" localSheetId="51">'35'!$A$1:$AD$37</definedName>
    <definedName name="_xlnm.Print_Area" localSheetId="52">'36'!$A$1:$AC$56</definedName>
    <definedName name="_xlnm.Print_Area" localSheetId="53">'37'!$A$1:$P$66</definedName>
    <definedName name="_xlnm.Print_Area" localSheetId="54">'38'!$A$1:$AB$29</definedName>
    <definedName name="_xlnm.Print_Area" localSheetId="55">'39'!$A$1:$AC$43</definedName>
    <definedName name="_xlnm.Print_Area" localSheetId="8">'4'!$A$1:$AD$44</definedName>
    <definedName name="_xlnm.Print_Area" localSheetId="56">'40'!$A$1:$AC$51</definedName>
    <definedName name="_xlnm.Print_Area" localSheetId="57">'41'!$A$1:$AC$65</definedName>
    <definedName name="_xlnm.Print_Area" localSheetId="58">'42'!$A$1:$E$53</definedName>
    <definedName name="_xlnm.Print_Area" localSheetId="59">'42a'!$A$1:$E$69</definedName>
    <definedName name="_xlnm.Print_Area" localSheetId="60">'43'!$A$1:$AB$33</definedName>
    <definedName name="_xlnm.Print_Area" localSheetId="61">'44 '!$A$1:$U$49</definedName>
    <definedName name="_xlnm.Print_Area" localSheetId="9">'5'!$A$1:$AD$39</definedName>
    <definedName name="_xlnm.Print_Area" localSheetId="10">'6'!$A$1:$AD$36</definedName>
    <definedName name="_xlnm.Print_Area" localSheetId="11">'6a'!$A$1:$AD$65</definedName>
    <definedName name="_xlnm.Print_Area" localSheetId="12">'7'!$A$1:$O$77</definedName>
    <definedName name="_xlnm.Print_Area" localSheetId="13">'7a'!$A$1:$O$84</definedName>
    <definedName name="_xlnm.Print_Area" localSheetId="14">'7b'!$A$1:$O$81</definedName>
    <definedName name="_xlnm.Print_Area" localSheetId="15">'8'!$A$1:$AF$50</definedName>
    <definedName name="_xlnm.Print_Area" localSheetId="16">'8a'!$A$1:$AF$42</definedName>
    <definedName name="_xlnm.Print_Area" localSheetId="17">'8b'!$A$1:$AF$43</definedName>
    <definedName name="_xlnm.Print_Area" localSheetId="18">'9 '!$A$1:$AG$99</definedName>
    <definedName name="_xlnm.Print_Area" localSheetId="1">Inhalt!$A$1:$E$81</definedName>
    <definedName name="Z_5034A119_2C36_11D6_97B5_0000F4B287B9_.wvu.PrintArea" localSheetId="19" hidden="1">'10'!$A$1:$N$8</definedName>
    <definedName name="Z_5034A119_2C36_11D6_97B5_0000F4B287B9_.wvu.PrintArea" localSheetId="22" hidden="1">'13'!$A$1:$N$47</definedName>
    <definedName name="Z_5034A119_2C36_11D6_97B5_0000F4B287B9_.wvu.PrintArea" localSheetId="23" hidden="1">'14'!$A$1:$M$40</definedName>
    <definedName name="Z_5034A119_2C36_11D6_97B5_0000F4B287B9_.wvu.PrintArea" localSheetId="24" hidden="1">'15'!$A$1:$N$40</definedName>
    <definedName name="Z_5034A119_2C36_11D6_97B5_0000F4B287B9_.wvu.PrintArea" localSheetId="25" hidden="1">'16'!$A$1:$N$42</definedName>
    <definedName name="Z_5034A119_2C36_11D6_97B5_0000F4B287B9_.wvu.PrintArea" localSheetId="26" hidden="1">'17'!$A$1:$L$45</definedName>
    <definedName name="Z_5034A119_2C36_11D6_97B5_0000F4B287B9_.wvu.PrintArea" localSheetId="28" hidden="1">'19'!$A$1:$M$39</definedName>
    <definedName name="Z_5034A119_2C36_11D6_97B5_0000F4B287B9_.wvu.PrintArea" localSheetId="6" hidden="1">'2'!$A$7:$L$18</definedName>
    <definedName name="Z_5034A119_2C36_11D6_97B5_0000F4B287B9_.wvu.PrintArea" localSheetId="30" hidden="1">'21'!$A$1:$N$43</definedName>
    <definedName name="Z_5034A119_2C36_11D6_97B5_0000F4B287B9_.wvu.PrintArea" localSheetId="33" hidden="1">'23'!$A$1:$M$41</definedName>
    <definedName name="Z_5034A119_2C36_11D6_97B5_0000F4B287B9_.wvu.PrintArea" localSheetId="34" hidden="1">'24'!#REF!</definedName>
    <definedName name="Z_5034A119_2C36_11D6_97B5_0000F4B287B9_.wvu.PrintArea" localSheetId="36" hidden="1">'26'!$A$1:$N$48</definedName>
    <definedName name="Z_5034A119_2C36_11D6_97B5_0000F4B287B9_.wvu.PrintArea" localSheetId="38" hidden="1">'27'!$A$1:$U$41</definedName>
    <definedName name="Z_5034A119_2C36_11D6_97B5_0000F4B287B9_.wvu.PrintArea" localSheetId="40" hidden="1">'29'!$A$1:$M$81</definedName>
    <definedName name="Z_5034A119_2C36_11D6_97B5_0000F4B287B9_.wvu.PrintArea" localSheetId="41" hidden="1">'29 a'!$A$1:$M$84</definedName>
    <definedName name="Z_5034A119_2C36_11D6_97B5_0000F4B287B9_.wvu.PrintArea" localSheetId="42" hidden="1">'30'!$A$1:$M$69</definedName>
    <definedName name="Z_5034A119_2C36_11D6_97B5_0000F4B287B9_.wvu.PrintArea" localSheetId="43" hidden="1">'30 a'!$A$1:$M$79</definedName>
    <definedName name="Z_5034A119_2C36_11D6_97B5_0000F4B287B9_.wvu.PrintArea" localSheetId="44" hidden="1">'30 b'!$A$1:$M$56</definedName>
    <definedName name="Z_5034A119_2C36_11D6_97B5_0000F4B287B9_.wvu.PrintArea" localSheetId="45" hidden="1">'31'!$A$1:$M$38</definedName>
    <definedName name="Z_5034A119_2C36_11D6_97B5_0000F4B287B9_.wvu.PrintArea" localSheetId="47" hidden="1">'32'!$A$1:$M$62</definedName>
    <definedName name="Z_5034A119_2C36_11D6_97B5_0000F4B287B9_.wvu.PrintArea" localSheetId="51" hidden="1">'35'!$A$1:$M$37</definedName>
    <definedName name="Z_5034A119_2C36_11D6_97B5_0000F4B287B9_.wvu.PrintArea" localSheetId="52" hidden="1">'36'!$A$1:$M$56</definedName>
    <definedName name="Z_5034A119_2C36_11D6_97B5_0000F4B287B9_.wvu.PrintArea" localSheetId="56" hidden="1">'40'!$A$9:$N$51</definedName>
    <definedName name="Z_5034A119_2C36_11D6_97B5_0000F4B287B9_.wvu.PrintArea" localSheetId="57" hidden="1">'41'!$A$9:$N$78</definedName>
    <definedName name="Z_5034A119_2C36_11D6_97B5_0000F4B287B9_.wvu.PrintArea" localSheetId="18" hidden="1">'9 '!$A$1:$M$86</definedName>
  </definedNames>
  <calcPr calcId="145621"/>
</workbook>
</file>

<file path=xl/calcChain.xml><?xml version="1.0" encoding="utf-8"?>
<calcChain xmlns="http://schemas.openxmlformats.org/spreadsheetml/2006/main">
  <c r="A11" i="62891" l="1"/>
  <c r="A43" i="62891"/>
  <c r="A44" i="62891"/>
  <c r="A45" i="62891"/>
  <c r="A46" i="62891"/>
  <c r="A47" i="62891"/>
  <c r="A18" i="62834"/>
  <c r="A14" i="62960"/>
  <c r="A15" i="62960"/>
  <c r="A16" i="62960"/>
  <c r="A17" i="62960"/>
  <c r="A18" i="62960"/>
  <c r="A19" i="62960"/>
  <c r="A20" i="62960"/>
  <c r="A21" i="62960"/>
  <c r="A22" i="62960"/>
  <c r="A23" i="62960"/>
  <c r="A24" i="62960"/>
  <c r="A25" i="62960"/>
  <c r="A26" i="62960"/>
  <c r="A27" i="62960"/>
  <c r="A28" i="62960"/>
  <c r="A29" i="62960"/>
  <c r="A30" i="62960"/>
  <c r="A31" i="62960"/>
  <c r="A32" i="62960"/>
  <c r="A33" i="62960"/>
  <c r="A34" i="62960"/>
  <c r="A35" i="62960"/>
  <c r="A36" i="62960"/>
  <c r="A37" i="62960"/>
  <c r="A38" i="62960"/>
  <c r="A39" i="62960"/>
  <c r="A40" i="62960"/>
  <c r="A41" i="62960"/>
  <c r="A42" i="62960"/>
  <c r="A43" i="62960"/>
  <c r="A44" i="62960"/>
  <c r="A45" i="62960"/>
  <c r="A46" i="62960"/>
  <c r="A47" i="62960"/>
  <c r="A48" i="62960"/>
  <c r="A49" i="62960"/>
  <c r="A50" i="62960"/>
  <c r="A51" i="62960"/>
  <c r="A52" i="62960"/>
  <c r="A53" i="62960"/>
  <c r="A54" i="62960"/>
  <c r="A55" i="62960"/>
  <c r="A56" i="62960"/>
  <c r="A57" i="62960"/>
  <c r="A58" i="62960"/>
  <c r="A59" i="62960"/>
  <c r="A60" i="62960"/>
  <c r="A61" i="62960"/>
  <c r="E43" i="1"/>
</calcChain>
</file>

<file path=xl/comments1.xml><?xml version="1.0" encoding="utf-8"?>
<comments xmlns="http://schemas.openxmlformats.org/spreadsheetml/2006/main">
  <authors>
    <author>leitner</author>
  </authors>
  <commentList>
    <comment ref="A16" authorId="0">
      <text>
        <r>
          <rPr>
            <b/>
            <sz val="8"/>
            <color indexed="81"/>
            <rFont val="Tahoma"/>
            <family val="2"/>
          </rPr>
          <t>leitner:</t>
        </r>
        <r>
          <rPr>
            <sz val="8"/>
            <color indexed="81"/>
            <rFont val="Tahoma"/>
            <family val="2"/>
          </rPr>
          <t xml:space="preserve">
Schienenverkehr, Küsten- und Binnenschifffahrt einschließlich Küsten- und Binnenfischerei, nationaler ziviler Luftverkehr, nicht dem Straßenverkehr zugehörige mobile Quellen der Bauwirtschaft sowie Erdgasverdichterstationen
</t>
        </r>
      </text>
    </comment>
    <comment ref="A17" authorId="0">
      <text>
        <r>
          <rPr>
            <b/>
            <sz val="8"/>
            <color indexed="81"/>
            <rFont val="Tahoma"/>
            <family val="2"/>
          </rPr>
          <t>leitner:</t>
        </r>
        <r>
          <rPr>
            <sz val="8"/>
            <color indexed="81"/>
            <rFont val="Tahoma"/>
            <family val="2"/>
          </rPr>
          <t xml:space="preserve">
Feuerungsanlagen und nicht dem Straßenverkehr zugehörige mobile Quellen der privaten Haushalte</t>
        </r>
      </text>
    </comment>
    <comment ref="A18" authorId="0">
      <text>
        <r>
          <rPr>
            <b/>
            <sz val="8"/>
            <color indexed="81"/>
            <rFont val="Tahoma"/>
            <family val="2"/>
          </rPr>
          <t>leitner:</t>
        </r>
        <r>
          <rPr>
            <sz val="8"/>
            <color indexed="81"/>
            <rFont val="Tahoma"/>
            <family val="2"/>
          </rPr>
          <t xml:space="preserve">
Feuerungsanlagen des Sektors Gewerbe, Handel und Dienstleistungen einschließlich der militärischen Dienststellen; land- und forstwirtschaftlicher Verkehr sowie militärischer Boden- und Luftverkehr</t>
        </r>
      </text>
    </comment>
    <comment ref="A19" authorId="0">
      <text>
        <r>
          <rPr>
            <b/>
            <sz val="8"/>
            <color indexed="81"/>
            <rFont val="Tahoma"/>
            <family val="2"/>
          </rPr>
          <t>leitner:</t>
        </r>
        <r>
          <rPr>
            <sz val="8"/>
            <color indexed="81"/>
            <rFont val="Tahoma"/>
            <family val="2"/>
          </rPr>
          <t xml:space="preserve">
Industriefeuerungen und Industriekraftwerke der Sektoren Gewinnung von Steine und Erden, sonstiger Bergbau und Verarbeitendes Gewerbe insgesamt
Auf den Zusatz Bauwirtschaft wird vereinfachend verzichtet.
</t>
        </r>
      </text>
    </comment>
    <comment ref="A20" authorId="0">
      <text>
        <r>
          <rPr>
            <b/>
            <sz val="8"/>
            <color indexed="81"/>
            <rFont val="Tahoma"/>
            <family val="2"/>
          </rPr>
          <t>leitner:</t>
        </r>
        <r>
          <rPr>
            <sz val="8"/>
            <color indexed="81"/>
            <rFont val="Tahoma"/>
            <family val="2"/>
          </rPr>
          <t xml:space="preserve">
Öffentliche Elektrizitäts- und Wärmeversorgung, Fernheizwerke sowie Industriefeuerungen und Industriekraftwerke der Mineralölverarbeitung, der Gewinnung und Herstellung von festen Brennstoffen und sonstiger Energieindustrien</t>
        </r>
      </text>
    </comment>
    <comment ref="A26" authorId="0">
      <text>
        <r>
          <rPr>
            <b/>
            <sz val="8"/>
            <color indexed="81"/>
            <rFont val="Tahoma"/>
            <family val="2"/>
          </rPr>
          <t>leitner:</t>
        </r>
        <r>
          <rPr>
            <sz val="8"/>
            <color indexed="81"/>
            <rFont val="Tahoma"/>
            <family val="2"/>
          </rPr>
          <t xml:space="preserve">
Änderungen des Waldbestandes und sonstiger Biomassebestände, CO2-Emissionen und Kohlenstoff-Festlegungen im Boden</t>
        </r>
      </text>
    </comment>
  </commentList>
</comments>
</file>

<file path=xl/comments2.xml><?xml version="1.0" encoding="utf-8"?>
<comments xmlns="http://schemas.openxmlformats.org/spreadsheetml/2006/main">
  <authors>
    <author>BMWi</author>
  </authors>
  <commentList>
    <comment ref="I9" authorId="0">
      <text>
        <r>
          <rPr>
            <b/>
            <sz val="8"/>
            <color indexed="81"/>
            <rFont val="Tahoma"/>
            <family val="2"/>
          </rPr>
          <t>BMWi:</t>
        </r>
        <r>
          <rPr>
            <sz val="8"/>
            <color indexed="81"/>
            <rFont val="Tahoma"/>
            <family val="2"/>
          </rPr>
          <t xml:space="preserve">
Im grünen und blauen IEA Buch, gesamte Elektrizitätserzeugung (GWH) </t>
        </r>
      </text>
    </comment>
  </commentList>
</comments>
</file>

<file path=xl/sharedStrings.xml><?xml version="1.0" encoding="utf-8"?>
<sst xmlns="http://schemas.openxmlformats.org/spreadsheetml/2006/main" count="3959" uniqueCount="1801">
  <si>
    <t xml:space="preserve">    Substitutionsmethode angewandt, d.h. die entsprechende Versorgungsbeiträge wurden im Rahmen des</t>
  </si>
  <si>
    <t xml:space="preserve">    Primärenergieverbrauchs so bewertet, als ob die jeweils erzeugte Strommenge in konventionellen Wärme-</t>
  </si>
  <si>
    <t xml:space="preserve">    kraftwerken mit dem entsprechenden Brennstoffaufwand erzeugt worden wäre. Bei dem ab 1995 ver-</t>
  </si>
  <si>
    <t xml:space="preserve">    wendeten "Wirkungsgradprinzip" werden der Bewertung physikalische Wirkungsgrade unterstellt, die als</t>
  </si>
  <si>
    <t>Jährliche Bewilligungen der EU-Kommission für Energieforschung in Mio. Euro (nominal)</t>
  </si>
  <si>
    <t xml:space="preserve">Nichtnukleare Energieforschung </t>
  </si>
  <si>
    <t xml:space="preserve">     - Ernährung Tabak</t>
  </si>
  <si>
    <t xml:space="preserve">     - Papiergewerbe</t>
  </si>
  <si>
    <t xml:space="preserve">     - Gummi und Kunststoffwaren</t>
  </si>
  <si>
    <t xml:space="preserve">     - Glas und Keramik</t>
  </si>
  <si>
    <t xml:space="preserve">     - Metallerzeugung</t>
  </si>
  <si>
    <t xml:space="preserve">     - NE-Metalle</t>
  </si>
  <si>
    <t xml:space="preserve">     - Maschinenbau</t>
  </si>
  <si>
    <t xml:space="preserve">     - Fahrzeugbau</t>
  </si>
  <si>
    <t xml:space="preserve">    repräsentativ erachtet werden, und zwar bei Kernenergie 33%, bei der Stromerzeugung aus Wasser- und</t>
  </si>
  <si>
    <t xml:space="preserve">    Windkraft und anderen erneuerbaren Energieträgern, denen kein Heizwert beigemessen werden kann, </t>
  </si>
  <si>
    <t xml:space="preserve">    100%. Mit diesem Bewertungswechsel schließt sich die AGEB der in den internationalen statistischen</t>
  </si>
  <si>
    <t xml:space="preserve">    Gremien (EUROSTAT, IEA, ECE) üblichen Methodik an.</t>
  </si>
  <si>
    <t xml:space="preserve">    Die in den Energiedaten veröffentlichten Angaben der AGEB zum Primärenergieverbrauch basieren - auch</t>
  </si>
  <si>
    <t xml:space="preserve">  VERKEHRSLEISTUNG</t>
  </si>
  <si>
    <t xml:space="preserve">   H.v. Gummi- und Kunststoffwaren</t>
  </si>
  <si>
    <t>Ausgaben für Kraftstoffe je 100 km Fahrleistung in Euro</t>
  </si>
  <si>
    <t xml:space="preserve">    rückwirkend - auf dem neuen Wirkungsgradansatz.</t>
  </si>
  <si>
    <t>Vorsätze und Vorsatzzeichen</t>
  </si>
  <si>
    <t>Kilo</t>
  </si>
  <si>
    <t xml:space="preserve"> = k</t>
  </si>
  <si>
    <r>
      <t xml:space="preserve"> = 10</t>
    </r>
    <r>
      <rPr>
        <vertAlign val="superscript"/>
        <sz val="10"/>
        <rFont val="Times New Roman"/>
        <family val="1"/>
      </rPr>
      <t>3</t>
    </r>
  </si>
  <si>
    <t xml:space="preserve"> = Tausend</t>
  </si>
  <si>
    <r>
      <t xml:space="preserve"> = 10</t>
    </r>
    <r>
      <rPr>
        <vertAlign val="superscript"/>
        <sz val="10"/>
        <rFont val="Times New Roman"/>
        <family val="1"/>
      </rPr>
      <t>12</t>
    </r>
  </si>
  <si>
    <t xml:space="preserve"> = Billion</t>
  </si>
  <si>
    <t xml:space="preserve">Mega </t>
  </si>
  <si>
    <t xml:space="preserve"> = M</t>
  </si>
  <si>
    <r>
      <t xml:space="preserve"> = 10</t>
    </r>
    <r>
      <rPr>
        <vertAlign val="superscript"/>
        <sz val="10"/>
        <rFont val="Times New Roman"/>
        <family val="1"/>
      </rPr>
      <t>6</t>
    </r>
  </si>
  <si>
    <t xml:space="preserve"> = Million</t>
  </si>
  <si>
    <r>
      <t xml:space="preserve"> = 10</t>
    </r>
    <r>
      <rPr>
        <vertAlign val="superscript"/>
        <sz val="10"/>
        <rFont val="Times New Roman"/>
        <family val="1"/>
      </rPr>
      <t>15</t>
    </r>
  </si>
  <si>
    <t xml:space="preserve"> = Billiarde</t>
  </si>
  <si>
    <t>Giga</t>
  </si>
  <si>
    <t xml:space="preserve"> = G</t>
  </si>
  <si>
    <r>
      <t xml:space="preserve"> = 10</t>
    </r>
    <r>
      <rPr>
        <vertAlign val="superscript"/>
        <sz val="10"/>
        <rFont val="Times New Roman"/>
        <family val="1"/>
      </rPr>
      <t>9</t>
    </r>
  </si>
  <si>
    <t xml:space="preserve"> = Milliarde</t>
  </si>
  <si>
    <r>
      <t xml:space="preserve"> = 10</t>
    </r>
    <r>
      <rPr>
        <vertAlign val="superscript"/>
        <sz val="10"/>
        <rFont val="Times New Roman"/>
        <family val="1"/>
      </rPr>
      <t>18</t>
    </r>
  </si>
  <si>
    <t xml:space="preserve"> = Trillion</t>
  </si>
  <si>
    <t xml:space="preserve">5. </t>
  </si>
  <si>
    <r>
      <t>Definierte Einheiten für Energie und Leistung</t>
    </r>
    <r>
      <rPr>
        <b/>
        <vertAlign val="superscript"/>
        <sz val="10"/>
        <rFont val="Times New Roman"/>
        <family val="1"/>
      </rPr>
      <t xml:space="preserve"> 1)</t>
    </r>
  </si>
  <si>
    <t>Joule</t>
  </si>
  <si>
    <t>(J)</t>
  </si>
  <si>
    <t>für Energie, Arbeit, Wärmemenge</t>
  </si>
  <si>
    <t>Watt</t>
  </si>
  <si>
    <t>(W)</t>
  </si>
  <si>
    <t>für Leistung, Energiestrom, Wärmestrom</t>
  </si>
  <si>
    <t>1 Joule</t>
  </si>
  <si>
    <t xml:space="preserve"> (J) </t>
  </si>
  <si>
    <t>=</t>
  </si>
  <si>
    <t>1 Newtonmeter (Nm)</t>
  </si>
  <si>
    <t>Für die Bundesrepublik Deutschland als gesetzliche Einheiten verbindlich seit 1.1.1978. Die Kalorie (cal) und</t>
  </si>
  <si>
    <r>
      <t xml:space="preserve"> in Mio. m</t>
    </r>
    <r>
      <rPr>
        <b/>
        <vertAlign val="superscript"/>
        <sz val="10"/>
        <rFont val="Times New Roman"/>
        <family val="1"/>
      </rPr>
      <t>3</t>
    </r>
  </si>
  <si>
    <t xml:space="preserve">    - Pakistan</t>
  </si>
  <si>
    <t xml:space="preserve">    - Qatar</t>
  </si>
  <si>
    <t xml:space="preserve">  EUROPA (OECD-Länder)</t>
  </si>
  <si>
    <t>3)Tarifabnehmer (bei einer Abgabemenge von 325 kWh pro Monat), inkl. aller Steuern und Abgaben</t>
  </si>
  <si>
    <t xml:space="preserve">    - Deutschland  </t>
  </si>
  <si>
    <t xml:space="preserve">    - Ungarn</t>
  </si>
  <si>
    <t>IKT</t>
  </si>
  <si>
    <t>Klimakälte</t>
  </si>
  <si>
    <t>sonstige Prozesskälte</t>
  </si>
  <si>
    <t>Klimakälte (Strom)</t>
  </si>
  <si>
    <t>sonstige Prozesskälte (Strom)</t>
  </si>
  <si>
    <t>IKT (Strom)</t>
  </si>
  <si>
    <t xml:space="preserve"> - davon Erneuerbare</t>
  </si>
  <si>
    <t>Beleuchtung (Strom)</t>
  </si>
  <si>
    <t>Sonstige Prozesskälte (Strom)</t>
  </si>
  <si>
    <t>Beleuchtung Strom)</t>
  </si>
  <si>
    <t>Euro/t SKE</t>
  </si>
  <si>
    <t>davon abgeleitete Einheiten wie Steinkohleeinheit (SKE) und Rohöleinheit (RÖE) können für eine Übergangs-</t>
  </si>
  <si>
    <t>zeit nur noch hilfsweise zusätzlich verwendet werden.</t>
  </si>
  <si>
    <t>Tabelle 0.2</t>
  </si>
  <si>
    <t xml:space="preserve">                                                Zieleinheit                                       Ausgangseinheit</t>
  </si>
  <si>
    <t>Tabelle 31a</t>
  </si>
  <si>
    <t>1. In der Erdgaswirtschaft ist der Bezug auf den oberen Heizwert (Ho, Brennwert, gross caloric value) üblich.</t>
  </si>
  <si>
    <t>E.ON/Vattenfall Europa</t>
  </si>
  <si>
    <t xml:space="preserve">   dagegen auf den unteren Heizwert (Hu, Heizwert im engeren Sinne, net caloric value). Die Differenz zwischen</t>
  </si>
  <si>
    <t xml:space="preserve">   Hu und Ho ist die zur Verdunstung des bei der Verbrennung freiwerdenden Wassers notwendige Energie.</t>
  </si>
  <si>
    <r>
      <t xml:space="preserve">   sind die Volumenangaben so normiert, dass 1 m</t>
    </r>
    <r>
      <rPr>
        <vertAlign val="superscript"/>
        <sz val="10"/>
        <rFont val="Times New Roman"/>
        <family val="1"/>
      </rPr>
      <t>3</t>
    </r>
    <r>
      <rPr>
        <sz val="10"/>
        <rFont val="Times New Roman"/>
        <family val="1"/>
      </rPr>
      <t xml:space="preserve"> Ho 38 MJ entspricht.</t>
    </r>
  </si>
  <si>
    <t>Kraftstoffe aus eE gesamt</t>
  </si>
  <si>
    <t>*) Die Zahlenangaben beziehen sich grundsätzlich auf den Heizwert (= unterer Heizwert)</t>
  </si>
  <si>
    <t>Tabelle 0.3</t>
  </si>
  <si>
    <t xml:space="preserve"> Einsatz in Kokereien 1)</t>
  </si>
  <si>
    <t xml:space="preserve"> Bergbauverbundkraftwerke</t>
  </si>
  <si>
    <t xml:space="preserve"> </t>
  </si>
  <si>
    <t>Rahmendaten</t>
  </si>
  <si>
    <t>Tabelle</t>
  </si>
  <si>
    <t>Rahmendaten für die Energieversorgung</t>
  </si>
  <si>
    <t xml:space="preserve">Energie und Umwelt </t>
  </si>
  <si>
    <t>Tabelle 8a</t>
  </si>
  <si>
    <t>Tabelle 8b</t>
  </si>
  <si>
    <t xml:space="preserve">Energieträger </t>
  </si>
  <si>
    <t>Abweichungen durch Rundungen</t>
  </si>
  <si>
    <t xml:space="preserve">Aufkommen und Verwendung von Fernwärme </t>
  </si>
  <si>
    <t>Tabelle 41</t>
  </si>
  <si>
    <t>Tabelle 36</t>
  </si>
  <si>
    <t>Energiekosten der privaten Haushalte</t>
  </si>
  <si>
    <t xml:space="preserve">Internationaler Energiemarkt </t>
  </si>
  <si>
    <t xml:space="preserve"> Quelle: Statistik der Kohlenwirtschaft e.V.</t>
  </si>
  <si>
    <t xml:space="preserve">Reserven und Ressourcen </t>
  </si>
  <si>
    <t>Deutschland</t>
  </si>
  <si>
    <t>PJ</t>
  </si>
  <si>
    <t>%</t>
  </si>
  <si>
    <t xml:space="preserve">Niederlande </t>
  </si>
  <si>
    <t xml:space="preserve"> Steinkohlen/ohne Einsatzkohlen</t>
  </si>
  <si>
    <t>-</t>
  </si>
  <si>
    <t>Tabelle 33</t>
  </si>
  <si>
    <t>kumulierte Förderung</t>
  </si>
  <si>
    <t>Energiedaten</t>
  </si>
  <si>
    <t xml:space="preserve">1991 </t>
  </si>
  <si>
    <t xml:space="preserve">  Energieträger</t>
  </si>
  <si>
    <t>1991</t>
  </si>
  <si>
    <t xml:space="preserve">   Steinkohle</t>
  </si>
  <si>
    <t xml:space="preserve">   Braunkohle</t>
  </si>
  <si>
    <t xml:space="preserve">   Mineralöl</t>
  </si>
  <si>
    <t xml:space="preserve">   Insgesamt</t>
  </si>
  <si>
    <t xml:space="preserve">   Strom</t>
  </si>
  <si>
    <t xml:space="preserve">  Abweichungen durch Rundungen</t>
  </si>
  <si>
    <t xml:space="preserve">   Kernenergie</t>
  </si>
  <si>
    <t>Anteile in %</t>
  </si>
  <si>
    <t xml:space="preserve"> Verbrauch und Verluste</t>
  </si>
  <si>
    <t xml:space="preserve"> im Energiesektor,</t>
  </si>
  <si>
    <t xml:space="preserve"> Statistische Differenzen</t>
  </si>
  <si>
    <t>Anteile am Primärenergieverbrauch in %</t>
  </si>
  <si>
    <t>1) übriger Bergbau und Verarbeitendes Gewerbe</t>
  </si>
  <si>
    <t>Euro/t</t>
  </si>
  <si>
    <t>Euro/100 l</t>
  </si>
  <si>
    <t xml:space="preserve">  Industrie (ohne MWSt)</t>
  </si>
  <si>
    <t xml:space="preserve">  Verkehr (einsch. MWSt)</t>
  </si>
  <si>
    <t>Euro/l</t>
  </si>
  <si>
    <t>4) Durchschnittspreis bei Abnahme von 2001 t und mehr im Monat, ab 1993 bei Abnahme von 15 t und mehr im Monat und Schwefelgehalt von maximal 1%.</t>
  </si>
  <si>
    <t>5) Durchschnittserlöse</t>
  </si>
  <si>
    <t xml:space="preserve">  Haushalte (einsch. MWSt):</t>
  </si>
  <si>
    <t>Primärenergieverbrauch nach</t>
  </si>
  <si>
    <t>Anteil der Verbrauchsbereiche am Endenergieverbrauch in %</t>
  </si>
  <si>
    <t xml:space="preserve">   Verkehr</t>
  </si>
  <si>
    <t xml:space="preserve">   Haushalte</t>
  </si>
  <si>
    <t xml:space="preserve">   Gewerbe, Handel,</t>
  </si>
  <si>
    <t xml:space="preserve">   Dienstleistungen (GHD)</t>
  </si>
  <si>
    <t>Tabelle 44</t>
  </si>
  <si>
    <t xml:space="preserve">  - Energiestrategie </t>
  </si>
  <si>
    <t xml:space="preserve">  - Forschungsinfrastrukturen   </t>
  </si>
  <si>
    <t xml:space="preserve">  - Sicherheit Kernspaltung</t>
  </si>
  <si>
    <t xml:space="preserve">  - Fusion</t>
  </si>
  <si>
    <r>
      <t xml:space="preserve">Arbeitsverfügbarkeit </t>
    </r>
    <r>
      <rPr>
        <b/>
        <sz val="9"/>
        <rFont val="Times New Roman"/>
        <family val="1"/>
      </rPr>
      <t>in %</t>
    </r>
  </si>
  <si>
    <t>,</t>
  </si>
  <si>
    <t>Hinweis: Differenzen zu den Werten in den anderen Tabellen aufgrund unterschiedlicher methodischer Berechnungsverfahren und Emissionsfaktoren.</t>
  </si>
  <si>
    <r>
      <t>Energiebedingte CO</t>
    </r>
    <r>
      <rPr>
        <b/>
        <vertAlign val="subscript"/>
        <sz val="14"/>
        <rFont val="Times New Roman"/>
        <family val="1"/>
      </rPr>
      <t>2</t>
    </r>
    <r>
      <rPr>
        <b/>
        <sz val="14"/>
        <rFont val="Times New Roman"/>
        <family val="1"/>
      </rPr>
      <t>-Emissionen</t>
    </r>
  </si>
  <si>
    <t xml:space="preserve">  Italien</t>
  </si>
  <si>
    <t>Schweres Heizöl</t>
  </si>
  <si>
    <t>Leichts Heizöl</t>
  </si>
  <si>
    <t>€/hl</t>
  </si>
  <si>
    <t>€/t</t>
  </si>
  <si>
    <t>Industrie (ohne MwSt)</t>
  </si>
  <si>
    <t>7) Lieferung von mindestens 500 t a. d. Großhandel, ab Lager, Werte bis 1998 alte Bundesländer</t>
  </si>
  <si>
    <t>Sicher gewinnbare Reserven in Mrd.m³</t>
  </si>
  <si>
    <t>konven-tionell</t>
  </si>
  <si>
    <t>Geschätzte, zusätzliche gewinnbare Ressourcen in Mrd.m³</t>
  </si>
  <si>
    <t>Sicher gewinnbare Reserven in Mio. t</t>
  </si>
  <si>
    <t>Geschätzte, zusätzliche gewinnbare Ressourcen in Mio. t</t>
  </si>
  <si>
    <t xml:space="preserve">   Heizöl schwer</t>
  </si>
  <si>
    <t xml:space="preserve">   Heizöl leicht</t>
  </si>
  <si>
    <t xml:space="preserve"> - Raumwärme und Warmwasser</t>
  </si>
  <si>
    <t xml:space="preserve"> - Prozesswärme (Kochen)</t>
  </si>
  <si>
    <t xml:space="preserve"> - Licht/Sonstige</t>
  </si>
  <si>
    <t xml:space="preserve"> - Kraftstoffe</t>
  </si>
  <si>
    <t xml:space="preserve">   Fernwärme</t>
  </si>
  <si>
    <t xml:space="preserve">Steinkohle </t>
  </si>
  <si>
    <t>Heizöl</t>
  </si>
  <si>
    <t>Gase</t>
  </si>
  <si>
    <r>
      <t xml:space="preserve">Superbenzin </t>
    </r>
    <r>
      <rPr>
        <b/>
        <vertAlign val="superscript"/>
        <sz val="10"/>
        <rFont val="Times New Roman"/>
        <family val="1"/>
      </rPr>
      <t xml:space="preserve"> 4)</t>
    </r>
  </si>
  <si>
    <r>
      <t xml:space="preserve">Super-Plus </t>
    </r>
    <r>
      <rPr>
        <b/>
        <vertAlign val="superscript"/>
        <sz val="10"/>
        <rFont val="Times New Roman"/>
        <family val="1"/>
      </rPr>
      <t>4)</t>
    </r>
  </si>
  <si>
    <r>
      <t xml:space="preserve">Dieselkraftstoff </t>
    </r>
    <r>
      <rPr>
        <b/>
        <vertAlign val="superscript"/>
        <sz val="10"/>
        <rFont val="Times New Roman"/>
        <family val="1"/>
      </rPr>
      <t>4</t>
    </r>
    <r>
      <rPr>
        <b/>
        <vertAlign val="superscript"/>
        <sz val="10"/>
        <color indexed="72"/>
        <rFont val="Times New Roman"/>
        <family val="1"/>
      </rPr>
      <t>)</t>
    </r>
  </si>
  <si>
    <t xml:space="preserve">   darunter: Naturgase</t>
  </si>
  <si>
    <t xml:space="preserve">   darunter: Erdgas</t>
  </si>
  <si>
    <t>Wasserkraft/Windkraft 1)2)</t>
  </si>
  <si>
    <t>Kernenergie</t>
  </si>
  <si>
    <t>Insgesamt</t>
  </si>
  <si>
    <t>Einsatz von Energieträgern zur Stromerzeugung</t>
  </si>
  <si>
    <t>Großbritannien</t>
  </si>
  <si>
    <t>Kennziffern des Energieverbrauchs</t>
  </si>
  <si>
    <t xml:space="preserve">    - Ver.Arab.Emirate</t>
  </si>
  <si>
    <t xml:space="preserve">  Asien/Ozeanien</t>
  </si>
  <si>
    <t xml:space="preserve">    Europa/ohne GUS</t>
  </si>
  <si>
    <t>Mio.t</t>
  </si>
  <si>
    <t>Tabelle 11</t>
  </si>
  <si>
    <t>Tabelle 12</t>
  </si>
  <si>
    <t>Tabelle 13</t>
  </si>
  <si>
    <t xml:space="preserve">   - davon Flüssiggas</t>
  </si>
  <si>
    <t xml:space="preserve">  WELT 1)</t>
  </si>
  <si>
    <t xml:space="preserve">    - Katar</t>
  </si>
  <si>
    <t xml:space="preserve">    - Saudi-Arabien 2)</t>
  </si>
  <si>
    <t xml:space="preserve">    - Kuwait 2)</t>
  </si>
  <si>
    <t xml:space="preserve">    - Ägypten</t>
  </si>
  <si>
    <t xml:space="preserve">    - Kanada</t>
  </si>
  <si>
    <t xml:space="preserve">  ASIEN/OZEANIEN </t>
  </si>
  <si>
    <t xml:space="preserve">    - Indonesien</t>
  </si>
  <si>
    <t xml:space="preserve">    - Australien</t>
  </si>
  <si>
    <t xml:space="preserve">    - Malaysia</t>
  </si>
  <si>
    <t xml:space="preserve">    - Turkmenistan</t>
  </si>
  <si>
    <t xml:space="preserve">    - Usbekistan</t>
  </si>
  <si>
    <t xml:space="preserve">    - Ukraine</t>
  </si>
  <si>
    <t xml:space="preserve">    - Niederlande</t>
  </si>
  <si>
    <t xml:space="preserve">    - Deutschland </t>
  </si>
  <si>
    <t>Tera</t>
  </si>
  <si>
    <t>Peta</t>
  </si>
  <si>
    <t xml:space="preserve">Exa </t>
  </si>
  <si>
    <t>= T</t>
  </si>
  <si>
    <t>= P</t>
  </si>
  <si>
    <t>= E</t>
  </si>
  <si>
    <t xml:space="preserve">  = </t>
  </si>
  <si>
    <t>letzte Änderung: 1.12.2004</t>
  </si>
  <si>
    <t>1) Windkraft ab 1995</t>
  </si>
  <si>
    <t xml:space="preserve">      Index (1990=100)</t>
  </si>
  <si>
    <t>Energieintensität</t>
  </si>
  <si>
    <t>PEV je Einwohner</t>
  </si>
  <si>
    <t xml:space="preserve">GJ </t>
  </si>
  <si>
    <t>GJ</t>
  </si>
  <si>
    <t>Energieproduktivität</t>
  </si>
  <si>
    <t>€</t>
  </si>
  <si>
    <t>Energiekostenanteil</t>
  </si>
  <si>
    <t>Energie-Außenhandel</t>
  </si>
  <si>
    <t>Treibhausgase</t>
  </si>
  <si>
    <t>Energieeffizienz im Sektor Industrie</t>
  </si>
  <si>
    <t>Energieeffizienz im Sektor private Haushalte</t>
  </si>
  <si>
    <t>Ottomotor</t>
  </si>
  <si>
    <t>Dieselmotor</t>
  </si>
  <si>
    <t xml:space="preserve"> in Mio. Tonnen</t>
  </si>
  <si>
    <r>
      <t xml:space="preserve">    - China </t>
    </r>
    <r>
      <rPr>
        <vertAlign val="superscript"/>
        <sz val="10"/>
        <rFont val="Times New Roman"/>
        <family val="1"/>
      </rPr>
      <t>1)</t>
    </r>
  </si>
  <si>
    <t>1) inklusive Hong Kong</t>
  </si>
  <si>
    <r>
      <t>Mrd. m</t>
    </r>
    <r>
      <rPr>
        <b/>
        <vertAlign val="superscript"/>
        <sz val="10"/>
        <rFont val="Times New Roman"/>
        <family val="1"/>
      </rPr>
      <t>3</t>
    </r>
  </si>
  <si>
    <t>Tabelle 15</t>
  </si>
  <si>
    <t>Tabelle 3</t>
  </si>
  <si>
    <t>Tabelle 4</t>
  </si>
  <si>
    <t>Tabelle 5</t>
  </si>
  <si>
    <t>Tabelle 6</t>
  </si>
  <si>
    <t>Tabelle 9</t>
  </si>
  <si>
    <t>Tabelle 10</t>
  </si>
  <si>
    <t>Tabelle 16</t>
  </si>
  <si>
    <t>Tabelle 17</t>
  </si>
  <si>
    <t>Tabelle 19</t>
  </si>
  <si>
    <t>Tabelle 26</t>
  </si>
  <si>
    <t>Tabelle 37</t>
  </si>
  <si>
    <t>1) einschließlich Lohnverkokung für Hütten</t>
  </si>
  <si>
    <t>Irland</t>
  </si>
  <si>
    <t>1)</t>
  </si>
  <si>
    <t xml:space="preserve">     Biodiesel u.a.flüssige Brennstoffe</t>
  </si>
  <si>
    <t xml:space="preserve">  WELT</t>
  </si>
  <si>
    <t>Quelle: Bundesanstalt für Geowissenschaften und Rohstoffe</t>
  </si>
  <si>
    <t xml:space="preserve">  Gesamteinfuhr</t>
  </si>
  <si>
    <t xml:space="preserve">  </t>
  </si>
  <si>
    <t xml:space="preserve">  Venezuela</t>
  </si>
  <si>
    <t xml:space="preserve">  Frühere SU</t>
  </si>
  <si>
    <t xml:space="preserve">  Norwegen</t>
  </si>
  <si>
    <t xml:space="preserve">  Großbritannien</t>
  </si>
  <si>
    <t xml:space="preserve">  ROHÖL</t>
  </si>
  <si>
    <t xml:space="preserve">  RAFFINERIE</t>
  </si>
  <si>
    <t xml:space="preserve">  - Einfuhr </t>
  </si>
  <si>
    <t xml:space="preserve">  davon:</t>
  </si>
  <si>
    <t xml:space="preserve"> Verfügbare Mengen</t>
  </si>
  <si>
    <t>Primärenergieverbrauch</t>
  </si>
  <si>
    <t xml:space="preserve"> Nichtenergetischer Verbrauch</t>
  </si>
  <si>
    <t>zu nominalen Preisen</t>
  </si>
  <si>
    <t>Tabelle 29</t>
  </si>
  <si>
    <t>Land</t>
  </si>
  <si>
    <t>Niederlande</t>
  </si>
  <si>
    <t xml:space="preserve"> Bestandsabgang</t>
  </si>
  <si>
    <t xml:space="preserve"> Bestandsberichtigungen</t>
  </si>
  <si>
    <t xml:space="preserve"> Nationale Steinkohlenreserve</t>
  </si>
  <si>
    <t xml:space="preserve"> Deutscher Steinkohlenbergbau</t>
  </si>
  <si>
    <t xml:space="preserve"> Bezüge</t>
  </si>
  <si>
    <t xml:space="preserve"> Einfuhr aus dritten Ländern</t>
  </si>
  <si>
    <t>Aussenhandelssaldo nach Energieträgern in Petajoule (PJ)</t>
  </si>
  <si>
    <t>Wasserkraft</t>
  </si>
  <si>
    <t>Solarthermie</t>
  </si>
  <si>
    <t>Geothermie</t>
  </si>
  <si>
    <t xml:space="preserve"> Gesamtaufkommen</t>
  </si>
  <si>
    <t xml:space="preserve"> Lieferung an Zechenkraftwerke</t>
  </si>
  <si>
    <t xml:space="preserve"> Zechenselbstverbrauch</t>
  </si>
  <si>
    <t xml:space="preserve"> Deputate</t>
  </si>
  <si>
    <t xml:space="preserve"> Verkehr</t>
  </si>
  <si>
    <t xml:space="preserve"> Kraftwerke der allgemeinen Versorgung</t>
  </si>
  <si>
    <t xml:space="preserve"> Ortsgas- und Wasserwerke</t>
  </si>
  <si>
    <t xml:space="preserve"> Hausbrand, Kleinverbraucher</t>
  </si>
  <si>
    <t xml:space="preserve"> Militärische Dienststellen</t>
  </si>
  <si>
    <t xml:space="preserve"> Ausfuhr in EU-Länder</t>
  </si>
  <si>
    <t xml:space="preserve"> Ausfuhr in dritte Länder</t>
  </si>
  <si>
    <t xml:space="preserve"> Inlandsabsatz und Ausfuhr</t>
  </si>
  <si>
    <t xml:space="preserve"> Gesamtabsatz</t>
  </si>
  <si>
    <t xml:space="preserve"> Bestandszugang</t>
  </si>
  <si>
    <t xml:space="preserve"> Gesamtverwendung</t>
  </si>
  <si>
    <t>Mio. t RÖE</t>
  </si>
  <si>
    <t>TWh</t>
  </si>
  <si>
    <t xml:space="preserve">  1 Terawattstunde (TWh)</t>
  </si>
  <si>
    <t>Um von der Ausgangseinheit (z.B. TWh) in die Zieleinheit (z.B. Mio. t SKE) umzurechnen, muss der Ausgangswert mit</t>
  </si>
  <si>
    <t xml:space="preserve"> Rückkauf  Notgemeinschaft</t>
  </si>
  <si>
    <t>Tabelle 25</t>
  </si>
  <si>
    <t xml:space="preserve"> Anschlusswert  (GW)</t>
  </si>
  <si>
    <t>Verbrauch nach Sektoren (PJ)</t>
  </si>
  <si>
    <t xml:space="preserve">  -   Gewerbe, Handel, Dienstleistungen</t>
  </si>
  <si>
    <t xml:space="preserve">  ANTARKTIS</t>
  </si>
  <si>
    <t>Steinkohle-Vorräte</t>
  </si>
  <si>
    <t>Weichbraunkohle-Vorräte</t>
  </si>
  <si>
    <t>Tabelle 42a</t>
  </si>
  <si>
    <t>Steinkohle-Vorräte (Gesamtressourcen/bauwürdig ausbringbare Reserven)</t>
  </si>
  <si>
    <t>Vereinigtes Königreich</t>
  </si>
  <si>
    <t>Zypern</t>
  </si>
  <si>
    <t>Malta</t>
  </si>
  <si>
    <t>Weichbraunkohle-Vorräte (Gesamtressourcen/bauwürdig ausbringbare Reserven)</t>
  </si>
  <si>
    <t>42a</t>
  </si>
  <si>
    <t xml:space="preserve"> Kanada</t>
  </si>
  <si>
    <t xml:space="preserve"> Mexiko</t>
  </si>
  <si>
    <t>3) ohne China</t>
  </si>
  <si>
    <r>
      <t xml:space="preserve">  ASIEN (Nicht-OECD-Länder) </t>
    </r>
    <r>
      <rPr>
        <b/>
        <vertAlign val="superscript"/>
        <sz val="10"/>
        <rFont val="Times New Roman"/>
        <family val="1"/>
      </rPr>
      <t>3)</t>
    </r>
  </si>
  <si>
    <t xml:space="preserve"> Brasilien</t>
  </si>
  <si>
    <t xml:space="preserve"> China</t>
  </si>
  <si>
    <t xml:space="preserve"> Indien</t>
  </si>
  <si>
    <t xml:space="preserve"> Russland</t>
  </si>
  <si>
    <t xml:space="preserve"> Ukraine</t>
  </si>
  <si>
    <t>Russland</t>
  </si>
  <si>
    <t>Ukraine</t>
  </si>
  <si>
    <t>Indien</t>
  </si>
  <si>
    <t>Brasilien</t>
  </si>
  <si>
    <t>Mexiko</t>
  </si>
  <si>
    <t xml:space="preserve"> Südafrika</t>
  </si>
  <si>
    <t xml:space="preserve"> Mosambik</t>
  </si>
  <si>
    <t xml:space="preserve"> Botswana</t>
  </si>
  <si>
    <t xml:space="preserve"> Simbabwe</t>
  </si>
  <si>
    <t xml:space="preserve"> Nigeria</t>
  </si>
  <si>
    <t xml:space="preserve"> Swaziland</t>
  </si>
  <si>
    <t xml:space="preserve"> Tansania</t>
  </si>
  <si>
    <t xml:space="preserve"> USA</t>
  </si>
  <si>
    <t xml:space="preserve"> Kolumbien</t>
  </si>
  <si>
    <t xml:space="preserve"> Venezuela</t>
  </si>
  <si>
    <t xml:space="preserve"> Chile</t>
  </si>
  <si>
    <t xml:space="preserve"> Vietnam</t>
  </si>
  <si>
    <t xml:space="preserve"> Indonesien</t>
  </si>
  <si>
    <t xml:space="preserve"> Nordkorea</t>
  </si>
  <si>
    <t xml:space="preserve"> Südkorea</t>
  </si>
  <si>
    <t xml:space="preserve"> Kasachstan</t>
  </si>
  <si>
    <t xml:space="preserve"> Polen</t>
  </si>
  <si>
    <t xml:space="preserve"> Deutschland</t>
  </si>
  <si>
    <t xml:space="preserve"> Großbritannien</t>
  </si>
  <si>
    <t xml:space="preserve"> Tschech. Republik</t>
  </si>
  <si>
    <t xml:space="preserve">         - Energieversorgung</t>
  </si>
  <si>
    <t xml:space="preserve"> Ungarn</t>
  </si>
  <si>
    <t xml:space="preserve"> Türkei</t>
  </si>
  <si>
    <t xml:space="preserve"> Bulgarien</t>
  </si>
  <si>
    <t xml:space="preserve"> Frankreich</t>
  </si>
  <si>
    <t xml:space="preserve"> Slowakei</t>
  </si>
  <si>
    <t xml:space="preserve"> Sonstiges produzierendes Gewerbe</t>
  </si>
  <si>
    <t>Haushalte</t>
  </si>
  <si>
    <t>Gewerbe, Handel, Dienstleistung (GHD)</t>
  </si>
  <si>
    <t>Verbrauch und Verluste im Energiesektor, statistische Differenzen</t>
  </si>
  <si>
    <t xml:space="preserve"> Ausfuhr in 1.000 t</t>
  </si>
  <si>
    <t xml:space="preserve"> Einfuhr in 1.000 t</t>
  </si>
  <si>
    <t xml:space="preserve">    Einsatzkohle, Kesselkohle und sonstige Selbstverbraucher</t>
  </si>
  <si>
    <t>Einsatzkohle, Kesselkohle und sonstige Selbstverbraucher</t>
  </si>
  <si>
    <t>Absatz an Industrie</t>
  </si>
  <si>
    <t xml:space="preserve">Absatz an Sonstige   </t>
  </si>
  <si>
    <t xml:space="preserve">Ausfuhr   </t>
  </si>
  <si>
    <t xml:space="preserve">   Glasgewerbe, Keramik, Verarbeitung von Steinen und Erden</t>
  </si>
  <si>
    <t xml:space="preserve">   Kokerei, Mineralölverarbeitung, Herstellung von Brutstoffen</t>
  </si>
  <si>
    <t xml:space="preserve">   H. v. Möbeln, Schmuck, Musikinstrumenten, Sportgeräten usw.</t>
  </si>
  <si>
    <t xml:space="preserve">  Einfuhr</t>
  </si>
  <si>
    <t>Aufkommen und Endenergieverbrauch von Naturgas</t>
  </si>
  <si>
    <t xml:space="preserve">     Industrie</t>
  </si>
  <si>
    <t xml:space="preserve">     - Gewinnung von Steine Erden</t>
  </si>
  <si>
    <t xml:space="preserve">     Gewerbe, Handel, Dienstleistungen</t>
  </si>
  <si>
    <t xml:space="preserve">     private Haushalte</t>
  </si>
  <si>
    <t xml:space="preserve">     Verkehr</t>
  </si>
  <si>
    <t>1) bis 1997 frühere SU</t>
  </si>
  <si>
    <t>2) oberer Heizwert brutto (einschließlich Abfackelungen und Verarbeitungsverluste)</t>
  </si>
  <si>
    <t>3) unterer Heizwert</t>
  </si>
  <si>
    <t xml:space="preserve">  Flüssiggas</t>
  </si>
  <si>
    <t xml:space="preserve">  Ottokraftstoff</t>
  </si>
  <si>
    <t xml:space="preserve">  Rohbenzin</t>
  </si>
  <si>
    <t xml:space="preserve">     Windkraft</t>
  </si>
  <si>
    <t>Entwicklung der Erzeugung (GWh) und installierten Leistung (MW) der Stromerzeugungsanlagen aus erneuerbaren Energien</t>
  </si>
  <si>
    <t>*) biogener Anteil mit 50 % angesetzt</t>
  </si>
  <si>
    <t xml:space="preserve">  -   Haushalte</t>
  </si>
  <si>
    <t xml:space="preserve">  Dieselkraftstoff</t>
  </si>
  <si>
    <t xml:space="preserve">  Heizöl, leicht</t>
  </si>
  <si>
    <t xml:space="preserve">  Heizöl, schwer</t>
  </si>
  <si>
    <t xml:space="preserve">  Bitumen</t>
  </si>
  <si>
    <t xml:space="preserve">  Petrolkoks</t>
  </si>
  <si>
    <t xml:space="preserve">  Ausfuhr</t>
  </si>
  <si>
    <t xml:space="preserve">  Gesamtausfuhr</t>
  </si>
  <si>
    <t xml:space="preserve"> - Super-Plus</t>
  </si>
  <si>
    <t>Betreiber</t>
  </si>
  <si>
    <t>Standort</t>
  </si>
  <si>
    <t>Tabelle 14</t>
  </si>
  <si>
    <t xml:space="preserve"> AUFKOMMEN</t>
  </si>
  <si>
    <t xml:space="preserve">    Förderung</t>
  </si>
  <si>
    <t xml:space="preserve">    Einfuhr </t>
  </si>
  <si>
    <t xml:space="preserve"> Aufkommen insgesamt</t>
  </si>
  <si>
    <t xml:space="preserve"> VERWENDUNG</t>
  </si>
  <si>
    <t xml:space="preserve">    kohle und sonstige</t>
  </si>
  <si>
    <t xml:space="preserve"> Verwendung insgesamt</t>
  </si>
  <si>
    <t xml:space="preserve">    Einfuhr  </t>
  </si>
  <si>
    <t xml:space="preserve">    Eigenbedarf</t>
  </si>
  <si>
    <t xml:space="preserve">  davon OPEC</t>
  </si>
  <si>
    <t xml:space="preserve">   - Algerien</t>
  </si>
  <si>
    <t xml:space="preserve">   -  Ägypten</t>
  </si>
  <si>
    <t xml:space="preserve">    - Argentinien</t>
  </si>
  <si>
    <t xml:space="preserve">    - Brasilien</t>
  </si>
  <si>
    <t xml:space="preserve">  ASIEN (Nicht-OECD-Länder)</t>
  </si>
  <si>
    <t xml:space="preserve">    - Kuwait</t>
  </si>
  <si>
    <t xml:space="preserve">    - Oman</t>
  </si>
  <si>
    <t xml:space="preserve">    - Saudi-Arabien</t>
  </si>
  <si>
    <t xml:space="preserve">  EUROPA (OECD-Länder) </t>
  </si>
  <si>
    <t xml:space="preserve">50 000 000 kWh; maximale Abnahme: 10 000 kW; jährliche Inanspruchnahme: 5 000 Stunden  </t>
  </si>
  <si>
    <t xml:space="preserve">(€-Cent/kWh)   </t>
  </si>
  <si>
    <t xml:space="preserve">(€-Cent/kWh)  </t>
  </si>
  <si>
    <t xml:space="preserve">(€-Cent/kWh)     </t>
  </si>
  <si>
    <t>Quelle: Umweltbundesamt</t>
  </si>
  <si>
    <t xml:space="preserve">  Fernwärme</t>
  </si>
  <si>
    <t>ab 2008 Verbrauch: 100.000 GJ &lt; 1.000.000 GJ</t>
  </si>
  <si>
    <t>ab 2008 Verbrauch: 10.000 GJ &lt; 100.000 GJ</t>
  </si>
  <si>
    <t>ab 2008 Verbrauch: 500 MWh &lt; 2.000 MWh</t>
  </si>
  <si>
    <t>ab 2008 Verbrauch: 20.000 MWh &lt; 70.000 MWh</t>
  </si>
  <si>
    <t>Jahresverbrauch 1.200 kWh     /     ab 2008 Verbrauch: 1.000 kWh &lt; 2.500 kWh</t>
  </si>
  <si>
    <t xml:space="preserve">  Jahresverbrauch 3.500 kWh     /     ab 2008 Verbrauch: 2.500 &lt; 5.000 kWh</t>
  </si>
  <si>
    <t xml:space="preserve">    Sonst. Inlandsabsatz</t>
  </si>
  <si>
    <t>Heizwerte der Energieträger und Faktoren für die</t>
  </si>
  <si>
    <t xml:space="preserve">Umrechnung von spezifischen Mengeneinheiten </t>
  </si>
  <si>
    <t xml:space="preserve">  -   Industrie</t>
  </si>
  <si>
    <t>1) inkl. Mittlerer Osten</t>
  </si>
  <si>
    <t xml:space="preserve">  andere Länder</t>
  </si>
  <si>
    <r>
      <t>Bruttostromverbrauch</t>
    </r>
    <r>
      <rPr>
        <b/>
        <vertAlign val="superscript"/>
        <sz val="11"/>
        <rFont val="Times New Roman"/>
        <family val="1"/>
      </rPr>
      <t>1)</t>
    </r>
    <r>
      <rPr>
        <b/>
        <sz val="11"/>
        <rFont val="Times New Roman"/>
        <family val="1"/>
      </rPr>
      <t xml:space="preserve"> - in TWh</t>
    </r>
  </si>
  <si>
    <t>Stromerzeugungskapazitäten, Bruttostromerzeugung</t>
  </si>
  <si>
    <t>und Bruttostromverbrauch</t>
  </si>
  <si>
    <t>Stromerzeugungskapazitäten, Bruttostromerzeugung und Bruttostromverbrauch</t>
  </si>
  <si>
    <t>1) Solarthermie, Geothermie, Wärmepumpen</t>
  </si>
  <si>
    <t xml:space="preserve">  Russland</t>
  </si>
  <si>
    <t xml:space="preserve">  Deutschland </t>
  </si>
  <si>
    <t>Anteil in % an der Gesamtstromerzeugung</t>
  </si>
  <si>
    <t xml:space="preserve">    Ausfuhr   </t>
  </si>
  <si>
    <t xml:space="preserve"> Inlandsgewinnung</t>
  </si>
  <si>
    <t xml:space="preserve"> davon:</t>
  </si>
  <si>
    <t xml:space="preserve"> Inlandsabgabe Endabnehmer</t>
  </si>
  <si>
    <t xml:space="preserve"> Einfuhr</t>
  </si>
  <si>
    <t xml:space="preserve">     Niederlande</t>
  </si>
  <si>
    <t xml:space="preserve">     Norwegen</t>
  </si>
  <si>
    <t xml:space="preserve">     Sonstige </t>
  </si>
  <si>
    <t xml:space="preserve">Energiepreise und Energiekosten </t>
  </si>
  <si>
    <t xml:space="preserve"> Förderung</t>
  </si>
  <si>
    <t xml:space="preserve"> Brikettherstellung</t>
  </si>
  <si>
    <t xml:space="preserve"> Ballastausgleich</t>
  </si>
  <si>
    <t xml:space="preserve"> Inlandsabsatz</t>
  </si>
  <si>
    <t>Einfuhr von Steinkohlen, Steinkohlenkoks</t>
  </si>
  <si>
    <t>Länder</t>
  </si>
  <si>
    <t>Frankreich</t>
  </si>
  <si>
    <t>Belgien/Luxemburg</t>
  </si>
  <si>
    <t>Italien</t>
  </si>
  <si>
    <t>Dänemark</t>
  </si>
  <si>
    <t>Spanien</t>
  </si>
  <si>
    <t>Österreich</t>
  </si>
  <si>
    <t>Schweden</t>
  </si>
  <si>
    <t>Polen</t>
  </si>
  <si>
    <t>Frühere SU</t>
  </si>
  <si>
    <t>Norwegen</t>
  </si>
  <si>
    <t>USA</t>
  </si>
  <si>
    <t>Kolumbien</t>
  </si>
  <si>
    <t>Südafrika</t>
  </si>
  <si>
    <t>Australien</t>
  </si>
  <si>
    <t>VEW/KEM/GKW Weser u.a.</t>
  </si>
  <si>
    <t>Indonesien</t>
  </si>
  <si>
    <t>Venezuela</t>
  </si>
  <si>
    <t>Sonstige Drittländer</t>
  </si>
  <si>
    <t>Drittländer</t>
  </si>
  <si>
    <t>Einfuhr insgesamt</t>
  </si>
  <si>
    <t>Tabelle 18</t>
  </si>
  <si>
    <t>Tabelle 1</t>
  </si>
  <si>
    <t xml:space="preserve">Deutschland </t>
  </si>
  <si>
    <t xml:space="preserve">   Wohnbevölkerung (Mio.)</t>
  </si>
  <si>
    <t xml:space="preserve">   Erwerbstätige im Inland (Mio.)</t>
  </si>
  <si>
    <t xml:space="preserve">   Anzahl der Haushalte (Mio.)</t>
  </si>
  <si>
    <t xml:space="preserve">   Wohnungsbestand (Mio.)</t>
  </si>
  <si>
    <t xml:space="preserve">   Bruttoinlandsprodukt (BIP)</t>
  </si>
  <si>
    <t xml:space="preserve">   Bruttowertschöpfung (BWS) unbereinigt </t>
  </si>
  <si>
    <t xml:space="preserve">   davon Produzierendes Gewerbe</t>
  </si>
  <si>
    <t>1996 *)</t>
  </si>
  <si>
    <t>*) ohne Berücksichtigung der Lagerbestandseffekte</t>
  </si>
  <si>
    <t xml:space="preserve">         - Verarbeitendes Gewerbe</t>
  </si>
  <si>
    <t xml:space="preserve">         - Baugewerbe</t>
  </si>
  <si>
    <t xml:space="preserve">   davon Handel, Gastgewerbe  und Verkehr</t>
  </si>
  <si>
    <t xml:space="preserve">   Diffuse Emissionen aus Brennstoffen</t>
  </si>
  <si>
    <t xml:space="preserve">   - Verkehr</t>
  </si>
  <si>
    <t xml:space="preserve">       - Straßenverkehr</t>
  </si>
  <si>
    <t xml:space="preserve">       - Übriger Verkehr</t>
  </si>
  <si>
    <t>EUROPÄISCHE UNION</t>
  </si>
  <si>
    <t>Bruttostromerzeugung (GWh)</t>
  </si>
  <si>
    <t>Tabelle 2</t>
  </si>
  <si>
    <t xml:space="preserve">  - Mineralölverarbeitung</t>
  </si>
  <si>
    <t xml:space="preserve">  - Gewinnung von Erdöl und Erdgas</t>
  </si>
  <si>
    <t>Quelle: Statistisches Bundesamt</t>
  </si>
  <si>
    <t xml:space="preserve">Heimische Energiegewinnung und Importabhängigkeit </t>
  </si>
  <si>
    <t xml:space="preserve">     Insgesamt</t>
  </si>
  <si>
    <t>MW</t>
  </si>
  <si>
    <t>6) Markenware mit Selbstbedienung</t>
  </si>
  <si>
    <t xml:space="preserve"> Einfuhr aus EU-Ländern 2)</t>
  </si>
  <si>
    <t>2) bis 2003 EU 15, ab 2004 EU 25</t>
  </si>
  <si>
    <t>Summe</t>
  </si>
  <si>
    <t>Energieforschung</t>
  </si>
  <si>
    <t>Internationale Energieforschung</t>
  </si>
  <si>
    <t xml:space="preserve">     Wasserkraft</t>
  </si>
  <si>
    <t xml:space="preserve">     prozentualer Anteil am</t>
  </si>
  <si>
    <t>Erneuerbare Energien</t>
  </si>
  <si>
    <t xml:space="preserve">   Landwirtschaft</t>
  </si>
  <si>
    <t xml:space="preserve">in Mio. t </t>
  </si>
  <si>
    <t xml:space="preserve"> Einsatz in Brikettfabriken</t>
  </si>
  <si>
    <t xml:space="preserve"> Insgesamt</t>
  </si>
  <si>
    <t xml:space="preserve"> - Anteile in % -</t>
  </si>
  <si>
    <t>Leistung</t>
  </si>
  <si>
    <t>MW (brutto)</t>
  </si>
  <si>
    <t>Tabelle 43</t>
  </si>
  <si>
    <t xml:space="preserve">     Müll, Deponiegas</t>
  </si>
  <si>
    <t>AUSGABEN FÜR ENERGIEFORSCHUNG</t>
  </si>
  <si>
    <t xml:space="preserve">  Gesamt nach Gasen</t>
  </si>
  <si>
    <t>1968 - 2005</t>
  </si>
  <si>
    <t xml:space="preserve">  Gesamt ohne Landnutzungsänderung und Forstwirtschaft</t>
  </si>
  <si>
    <r>
      <t xml:space="preserve">  - Demonstrationsmaßnahmen (DG TREN)</t>
    </r>
    <r>
      <rPr>
        <vertAlign val="superscript"/>
        <sz val="10"/>
        <rFont val="Times New Roman"/>
        <family val="1"/>
      </rPr>
      <t xml:space="preserve"> 1)</t>
    </r>
  </si>
  <si>
    <r>
      <t xml:space="preserve">  Deutschland </t>
    </r>
    <r>
      <rPr>
        <b/>
        <vertAlign val="superscript"/>
        <sz val="10"/>
        <rFont val="Times New Roman"/>
        <family val="1"/>
      </rPr>
      <t>3)</t>
    </r>
  </si>
  <si>
    <t>$/b</t>
  </si>
  <si>
    <t xml:space="preserve">  - Rohöl</t>
  </si>
  <si>
    <t xml:space="preserve">  - Steinkohlen</t>
  </si>
  <si>
    <t xml:space="preserve">  Verbraucherpreise:</t>
  </si>
  <si>
    <t xml:space="preserve">  - Heizöl leicht </t>
  </si>
  <si>
    <t xml:space="preserve">  - Erdgas</t>
  </si>
  <si>
    <t>Cent/kWh</t>
  </si>
  <si>
    <t xml:space="preserve">  Preisindizes</t>
  </si>
  <si>
    <t xml:space="preserve">  - Lebenshaltung </t>
  </si>
  <si>
    <t>Bruttoproduktionswert (BPW)</t>
  </si>
  <si>
    <t>Energiekosten</t>
  </si>
  <si>
    <t>Wirtschaftsgliederung</t>
  </si>
  <si>
    <t>(Anteil am BPW in %)</t>
  </si>
  <si>
    <t>Verarbeitendes Gewerbe</t>
  </si>
  <si>
    <t>Tabelle 40</t>
  </si>
  <si>
    <t xml:space="preserve">  WELT  </t>
  </si>
  <si>
    <t xml:space="preserve">  NAHER OSTEN</t>
  </si>
  <si>
    <t xml:space="preserve">    - Saudi-Arabien 1)</t>
  </si>
  <si>
    <t xml:space="preserve">    - Iran</t>
  </si>
  <si>
    <t xml:space="preserve">    - Irak</t>
  </si>
  <si>
    <t xml:space="preserve">    - Kuwait 1)</t>
  </si>
  <si>
    <t xml:space="preserve">    - Ver. Arab. Emirate</t>
  </si>
  <si>
    <t xml:space="preserve">    - Syrien</t>
  </si>
  <si>
    <t xml:space="preserve">  AFRIKA</t>
  </si>
  <si>
    <t xml:space="preserve">    - Libyen</t>
  </si>
  <si>
    <t xml:space="preserve">    - Nigeria</t>
  </si>
  <si>
    <t xml:space="preserve">    - Algerien</t>
  </si>
  <si>
    <t xml:space="preserve">  NORDAMERIKA</t>
  </si>
  <si>
    <t xml:space="preserve">    - USA</t>
  </si>
  <si>
    <t xml:space="preserve">    - Mexiko</t>
  </si>
  <si>
    <t>Erstellt vom Bundesministerium für Wirtschaft und Technologie, Referat III C 3</t>
  </si>
  <si>
    <t xml:space="preserve">  SÜDAMERIKA</t>
  </si>
  <si>
    <t xml:space="preserve">    - Venezuela</t>
  </si>
  <si>
    <t xml:space="preserve">    - China</t>
  </si>
  <si>
    <t xml:space="preserve">  GUS</t>
  </si>
  <si>
    <t xml:space="preserve">    - Russland</t>
  </si>
  <si>
    <t xml:space="preserve">    - Kasachstan</t>
  </si>
  <si>
    <t xml:space="preserve">    - Aserbaidschan</t>
  </si>
  <si>
    <t xml:space="preserve">  EUROPA/ohne GUS</t>
  </si>
  <si>
    <t xml:space="preserve">    - Norwegen</t>
  </si>
  <si>
    <t xml:space="preserve">    - Großbritannien</t>
  </si>
  <si>
    <t xml:space="preserve">    - Deutschland</t>
  </si>
  <si>
    <t xml:space="preserve">    - Thailand</t>
  </si>
  <si>
    <t xml:space="preserve">    - Österreich</t>
  </si>
  <si>
    <t xml:space="preserve">    - Belgien</t>
  </si>
  <si>
    <t xml:space="preserve">    - Dänemark</t>
  </si>
  <si>
    <t xml:space="preserve">    - Finnland</t>
  </si>
  <si>
    <t xml:space="preserve">    - Griechenland</t>
  </si>
  <si>
    <t xml:space="preserve">    - Schweden</t>
  </si>
  <si>
    <t xml:space="preserve">    - Schweiz</t>
  </si>
  <si>
    <t xml:space="preserve">    - Türkei</t>
  </si>
  <si>
    <t xml:space="preserve">    - Süd-Korea</t>
  </si>
  <si>
    <t>Erläuterung: H. v. = Herstellung von</t>
  </si>
  <si>
    <t>1970 - 1974</t>
  </si>
  <si>
    <t>1973 - 1975</t>
  </si>
  <si>
    <t>1) einschließlich der Anteile aus der Neutralen Zone</t>
  </si>
  <si>
    <t>1960 - 1991</t>
  </si>
  <si>
    <t>Gesamte Energiekosten</t>
  </si>
  <si>
    <t xml:space="preserve">  OECD-AMERIKA</t>
  </si>
  <si>
    <t xml:space="preserve">  EUROPA (Nicht-OECD-Länder ohne Eurasien)</t>
  </si>
  <si>
    <t xml:space="preserve">  Mittlerer Osten</t>
  </si>
  <si>
    <t xml:space="preserve">   - Süd-Korea</t>
  </si>
  <si>
    <t>2) ohne Mittlerer Osten</t>
  </si>
  <si>
    <t xml:space="preserve"> OECD-AMERIKA</t>
  </si>
  <si>
    <t>Nachrichtlich: Lieferung an internationale Seeschiffe</t>
  </si>
  <si>
    <t xml:space="preserve">  2) inkl. Fotovoltaik</t>
  </si>
  <si>
    <t>Prozesskälte</t>
  </si>
  <si>
    <t>an den Konsumausgaben privater Haushalte</t>
  </si>
  <si>
    <t xml:space="preserve"> Eisenschaffende Industrie</t>
  </si>
  <si>
    <t>Niederaichbach</t>
  </si>
  <si>
    <t>2 000 000 kWh; maximale Abnahme: 500 kW; jährliche Inanspruchnahme: 4 000 Stunden</t>
  </si>
  <si>
    <t xml:space="preserve">  Asien (Nicht-OECD-Länder) ohne China</t>
  </si>
  <si>
    <t xml:space="preserve">  Europa (Nicht-OECD-Länder)</t>
  </si>
  <si>
    <t xml:space="preserve"> Usbekistan</t>
  </si>
  <si>
    <r>
      <t xml:space="preserve">  EUROPA (Nicht-OECD-Länder) </t>
    </r>
    <r>
      <rPr>
        <b/>
        <vertAlign val="superscript"/>
        <sz val="10"/>
        <rFont val="Times New Roman"/>
        <family val="1"/>
      </rPr>
      <t>4)</t>
    </r>
  </si>
  <si>
    <t>4) inkl. Eurasien</t>
  </si>
  <si>
    <r>
      <t xml:space="preserve">  Frühere SU </t>
    </r>
    <r>
      <rPr>
        <b/>
        <vertAlign val="superscript"/>
        <sz val="10"/>
        <rFont val="Times New Roman"/>
        <family val="1"/>
      </rPr>
      <t>2)</t>
    </r>
  </si>
  <si>
    <t>2) ab 1990 Russische Föderation</t>
  </si>
  <si>
    <t>Energiekosten ohne Kraftstoffe</t>
  </si>
  <si>
    <t>Ausgaben für Energie ohne Kraftstoffe</t>
  </si>
  <si>
    <t xml:space="preserve">Ausgaben für Energie insgesamt </t>
  </si>
  <si>
    <t>Ländern und Regionen</t>
  </si>
  <si>
    <t xml:space="preserve"> in Exajoule</t>
  </si>
  <si>
    <t xml:space="preserve"> in Mio. t</t>
  </si>
  <si>
    <t>Erzeugung von Elektrizität</t>
  </si>
  <si>
    <t xml:space="preserve">  1) Erdgas, Erdölgas, Grubengas und andere Gase</t>
  </si>
  <si>
    <t>4) Sonstige Energieträger u. a. Grubengas, nichterneuerbarer Müll</t>
  </si>
  <si>
    <t>1) umfasst Japan, Süd-Korea, Australien, Neuseeland</t>
  </si>
  <si>
    <t>2) umfasst Japan, Süd-Korea, Australien, Neuseeland</t>
  </si>
  <si>
    <t>Erdöl-Vorräte (sicher gewinnbar)</t>
  </si>
  <si>
    <t>Erdgas-Vorräte (sicher gewinnbar)</t>
  </si>
  <si>
    <r>
      <t>in Mrd. m</t>
    </r>
    <r>
      <rPr>
        <b/>
        <vertAlign val="superscript"/>
        <sz val="10"/>
        <rFont val="Times New Roman"/>
        <family val="1"/>
      </rPr>
      <t>3</t>
    </r>
  </si>
  <si>
    <t>Finnland</t>
  </si>
  <si>
    <t xml:space="preserve">     Klärgas einschl. Biogas</t>
  </si>
  <si>
    <t>Nukleare Energieforschung (EURATOM)</t>
  </si>
  <si>
    <t>GWh</t>
  </si>
  <si>
    <t>Biomasse</t>
  </si>
  <si>
    <t>MWp</t>
  </si>
  <si>
    <t>1000 m²</t>
  </si>
  <si>
    <t>Raumwärme</t>
  </si>
  <si>
    <t>Warmwasser</t>
  </si>
  <si>
    <t>sonstige Prozesswärme</t>
  </si>
  <si>
    <t>mechanische Energie</t>
  </si>
  <si>
    <t>Beleuchtung</t>
  </si>
  <si>
    <t xml:space="preserve"> - davon Öl</t>
  </si>
  <si>
    <t xml:space="preserve"> - davon Gas</t>
  </si>
  <si>
    <t xml:space="preserve"> - davon Strom</t>
  </si>
  <si>
    <t xml:space="preserve"> - davon Fernwärme</t>
  </si>
  <si>
    <t xml:space="preserve"> - davon Kohle</t>
  </si>
  <si>
    <t xml:space="preserve"> - davon Sonstige</t>
  </si>
  <si>
    <t>Wärmeerzeugung gesamt in GWh</t>
  </si>
  <si>
    <t>Stromerzeugung gesamt in GWh</t>
  </si>
  <si>
    <t>3) inkl. Fotovoltaik</t>
  </si>
  <si>
    <t>Quellen: Arbeitsgemeinschaft Energiebilanzen, Arbeitsgruppe Erneuerbare Energien - Statistik</t>
  </si>
  <si>
    <t xml:space="preserve">  OPEC-Einfuhr</t>
  </si>
  <si>
    <t>Mio. t SKE</t>
  </si>
  <si>
    <t>Mrd. kcal</t>
  </si>
  <si>
    <t xml:space="preserve">  1 Petajoule (PJ)</t>
  </si>
  <si>
    <t xml:space="preserve">  1 Mio. t  Steinkohleeinheit (SKE)</t>
  </si>
  <si>
    <t xml:space="preserve">  1 Mio. t Rohöleinheit (RÖE)</t>
  </si>
  <si>
    <t>Tabelle 28</t>
  </si>
  <si>
    <t>Energiekosten aller privaten Haushalte in Mio. Euro</t>
  </si>
  <si>
    <t>Jährliche Ausgaben für Energie pro Haushalt in Euro</t>
  </si>
  <si>
    <t xml:space="preserve">  ASIEN/OZEANIEN</t>
  </si>
  <si>
    <t>jährliche Ausgaben für Wärme pro m² Wohnfläche in Euro</t>
  </si>
  <si>
    <t>Tabelle 24</t>
  </si>
  <si>
    <t xml:space="preserve">Leistung </t>
  </si>
  <si>
    <t xml:space="preserve"> MW (brutto)</t>
  </si>
  <si>
    <t>BAG</t>
  </si>
  <si>
    <t>VEW</t>
  </si>
  <si>
    <t>RWE/BAG</t>
  </si>
  <si>
    <t>BW</t>
  </si>
  <si>
    <t>AVR GmbH + 16 EVU</t>
  </si>
  <si>
    <t>Energiewerke Nord GmbH</t>
  </si>
  <si>
    <t>Kernforschungszentrum Karlsruhe</t>
  </si>
  <si>
    <t>PreussenElektra</t>
  </si>
  <si>
    <t>Monatliche Ausgaben für Energie pro Haushalt in Euro</t>
  </si>
  <si>
    <t>Private Konsumausgaben aller Haushalte in Mrd. Euro</t>
  </si>
  <si>
    <t>Anteil aller Ausgaben privater Haushalte für Energie an      gesamten privaten Konsumausgaben in %</t>
  </si>
  <si>
    <t>1) alte Bundesländer</t>
  </si>
  <si>
    <t>Internationaler Preisvergleich</t>
  </si>
  <si>
    <t>Erdgas für Industrie</t>
  </si>
  <si>
    <t>Tabelle 7a</t>
  </si>
  <si>
    <t>Belgien</t>
  </si>
  <si>
    <t>Bulgarien</t>
  </si>
  <si>
    <t>Lettland</t>
  </si>
  <si>
    <t>Litauen</t>
  </si>
  <si>
    <t>Luxemburg</t>
  </si>
  <si>
    <t>Ungarn</t>
  </si>
  <si>
    <t>Rumänien</t>
  </si>
  <si>
    <t>Slowenien</t>
  </si>
  <si>
    <t>Nichterneuerbare Abfälle, Abwärme u.a.</t>
  </si>
  <si>
    <t>Sonstige erneuerbare Energien</t>
  </si>
  <si>
    <t>1. energiebedingt</t>
  </si>
  <si>
    <t>A. Verbrennung fossiler Brennstoffe</t>
  </si>
  <si>
    <t>B. Diffuse Emissionen aus Brennstoffen</t>
  </si>
  <si>
    <t>2.   Industrieprozesse</t>
  </si>
  <si>
    <t>3.   Lösemittel</t>
  </si>
  <si>
    <t>4.   Landnutzungsänderung und Forstwirtschaft</t>
  </si>
  <si>
    <t>*) Stand: 17. März 2011</t>
  </si>
  <si>
    <t xml:space="preserve">3) Von 1995 bis 1999 Müll und sonst. Biomasse; ab 2000 Biomasse und erneuerbare Abfälle, nichterneuerbare Abfälle, Abwärme u.a. </t>
  </si>
  <si>
    <t>2) Windkraft ab 1995 einschl. Photovoltaik</t>
  </si>
  <si>
    <t>Slowakei</t>
  </si>
  <si>
    <t>Quelle: EUROSTAT</t>
  </si>
  <si>
    <t>(auf Jahresbasis errechnete Mittelwerte)</t>
  </si>
  <si>
    <t>Elektrizität für Industrie</t>
  </si>
  <si>
    <t>Tabelle 29 a</t>
  </si>
  <si>
    <t>Estland</t>
  </si>
  <si>
    <t>Griechenland</t>
  </si>
  <si>
    <t>Erdgas für Haushalte</t>
  </si>
  <si>
    <t>Elektrizität für Haushalte</t>
  </si>
  <si>
    <t>Tabelle 30 a</t>
  </si>
  <si>
    <t xml:space="preserve">Luxemburg </t>
  </si>
  <si>
    <t xml:space="preserve"> für Heizöl, Benzin- und Dieselkraftstoff</t>
  </si>
  <si>
    <t>Tabelle 30 b</t>
  </si>
  <si>
    <t>Bunkeröle des internat. Schiffs- und Flugverkehrs</t>
  </si>
  <si>
    <r>
      <t xml:space="preserve">  WELT </t>
    </r>
    <r>
      <rPr>
        <b/>
        <vertAlign val="superscript"/>
        <sz val="10"/>
        <rFont val="Times New Roman"/>
        <family val="1"/>
      </rPr>
      <t>1)</t>
    </r>
  </si>
  <si>
    <t>1) inklusive Bunkeröle</t>
  </si>
  <si>
    <r>
      <t xml:space="preserve">  ASIEN (Nicht-OECD-Länder) </t>
    </r>
    <r>
      <rPr>
        <b/>
        <vertAlign val="superscript"/>
        <sz val="10"/>
        <rFont val="Times New Roman"/>
        <family val="1"/>
      </rPr>
      <t>2)</t>
    </r>
  </si>
  <si>
    <r>
      <t xml:space="preserve">  PAZIFIK (OECD-Länder) </t>
    </r>
    <r>
      <rPr>
        <b/>
        <vertAlign val="superscript"/>
        <sz val="10"/>
        <rFont val="Times New Roman"/>
        <family val="1"/>
      </rPr>
      <t>3)</t>
    </r>
  </si>
  <si>
    <t>3) umfasst Japan, Süd-Korea, Australien, Neuseeland</t>
  </si>
  <si>
    <t>Bleifrei Superbenzin 95 (in € je Liter)</t>
  </si>
  <si>
    <t>Dieselkraftstoff (in € je Liter)</t>
  </si>
  <si>
    <t>Tschechische Rep.</t>
  </si>
  <si>
    <t xml:space="preserve">  1 Mrd. Kilokalorien (kcal)</t>
  </si>
  <si>
    <t>Tabelle 23</t>
  </si>
  <si>
    <t>Einheit</t>
  </si>
  <si>
    <t xml:space="preserve"> Brennstoffeinsatz in Heiz-</t>
  </si>
  <si>
    <t xml:space="preserve">  -   Steinkohlen</t>
  </si>
  <si>
    <t xml:space="preserve">  -   Braunkohlen</t>
  </si>
  <si>
    <t xml:space="preserve">  -   Gase</t>
  </si>
  <si>
    <t xml:space="preserve">  -   Kernenergie</t>
  </si>
  <si>
    <t>gesamt</t>
  </si>
  <si>
    <t>Tschechische Republik</t>
  </si>
  <si>
    <t>China</t>
  </si>
  <si>
    <t>Status</t>
  </si>
  <si>
    <t>vollständig beseitigt</t>
  </si>
  <si>
    <t>Sicherer Einschluss</t>
  </si>
  <si>
    <t>Rückbau</t>
  </si>
  <si>
    <r>
      <t>1)</t>
    </r>
    <r>
      <rPr>
        <sz val="9"/>
        <rFont val="Arial"/>
        <family val="2"/>
      </rPr>
      <t xml:space="preserve"> ohne land- und forstwirtschaftlichen Verkehr</t>
    </r>
  </si>
  <si>
    <t xml:space="preserve">€-Cent/kWh - inkl. aller Steuern                           </t>
  </si>
  <si>
    <t xml:space="preserve">Cent/kWh - inkl. aller Steuern                           </t>
  </si>
  <si>
    <r>
      <t>2)</t>
    </r>
    <r>
      <rPr>
        <sz val="9"/>
        <rFont val="Arial"/>
        <family val="2"/>
      </rPr>
      <t xml:space="preserve"> mit land- und forstwirtschaftlichem Verkehr sowie Militär</t>
    </r>
  </si>
  <si>
    <t>Portugal</t>
  </si>
  <si>
    <t xml:space="preserve">  ASIEN (Nicht-OECD-Länder) ohne China</t>
  </si>
  <si>
    <t xml:space="preserve">  CHINA</t>
  </si>
  <si>
    <t xml:space="preserve">  MITTLERER OSTEN</t>
  </si>
  <si>
    <t xml:space="preserve">  EUROPA (OECD - Länder)</t>
  </si>
  <si>
    <t xml:space="preserve">  EUROPA  (Nicht-OECD-Länder)</t>
  </si>
  <si>
    <r>
      <t xml:space="preserve">  PAZIFIK (OECD-Länder) </t>
    </r>
    <r>
      <rPr>
        <b/>
        <vertAlign val="superscript"/>
        <sz val="10"/>
        <rFont val="Times New Roman"/>
        <family val="1"/>
      </rPr>
      <t>1)</t>
    </r>
  </si>
  <si>
    <t>Biogener Anteil des Abfalls*)</t>
  </si>
  <si>
    <t xml:space="preserve">  OECD-Länder gesamt</t>
  </si>
  <si>
    <t>Hinweis: Differenzen zu den Angaben für Deutschland in vorangegangener Tabelle aufgrund unterschiedlicher Berechnungsverfahren</t>
  </si>
  <si>
    <t>Rohöleinfuhr nach Herkunftsgebieten</t>
  </si>
  <si>
    <t xml:space="preserve">  -   Mineralöl</t>
  </si>
  <si>
    <t xml:space="preserve">  Land</t>
  </si>
  <si>
    <t xml:space="preserve">  Kanada</t>
  </si>
  <si>
    <t xml:space="preserve"> - davon Vorräte aus Öl</t>
  </si>
  <si>
    <t xml:space="preserve"> kraftwerken u. Fernheizwerken (PJ)</t>
  </si>
  <si>
    <t xml:space="preserve"> ---</t>
  </si>
  <si>
    <t xml:space="preserve">  Frankreich</t>
  </si>
  <si>
    <t xml:space="preserve">  Japan</t>
  </si>
  <si>
    <t xml:space="preserve">  Niederlande</t>
  </si>
  <si>
    <t xml:space="preserve"> - Normalbenzin</t>
  </si>
  <si>
    <t xml:space="preserve">   - Australien</t>
  </si>
  <si>
    <t xml:space="preserve">   - Naher Osten</t>
  </si>
  <si>
    <t xml:space="preserve">   - Bahrain</t>
  </si>
  <si>
    <t xml:space="preserve">  Ungarn</t>
  </si>
  <si>
    <t xml:space="preserve">   Personenverkehr in Mrd. Pers.-km</t>
  </si>
  <si>
    <t xml:space="preserve">   Ho ist bei Erdgas etwa 10 Prozent höher als hu</t>
  </si>
  <si>
    <t xml:space="preserve"> Endenergieverbrauch</t>
  </si>
  <si>
    <t xml:space="preserve">      Index (1995=100)</t>
  </si>
  <si>
    <t xml:space="preserve"> Flüssiggas</t>
  </si>
  <si>
    <t xml:space="preserve">    Herstellung</t>
  </si>
  <si>
    <t xml:space="preserve">     - Chemie</t>
  </si>
  <si>
    <t xml:space="preserve"> Einfuhr aus nicht ermittelbaren Ländern</t>
  </si>
  <si>
    <t>Windkraft</t>
  </si>
  <si>
    <t xml:space="preserve">  Spanien</t>
  </si>
  <si>
    <t xml:space="preserve">  Schweden</t>
  </si>
  <si>
    <t xml:space="preserve">  Schweiz</t>
  </si>
  <si>
    <t xml:space="preserve">  USA</t>
  </si>
  <si>
    <t>Bund</t>
  </si>
  <si>
    <t xml:space="preserve">    Bestandsveränderungen  1)</t>
  </si>
  <si>
    <t xml:space="preserve">    Hausbrand und Kleinverbraucher</t>
  </si>
  <si>
    <t>in € je Kopf</t>
  </si>
  <si>
    <t>und Steinkohlenbriketts</t>
  </si>
  <si>
    <t xml:space="preserve">     Photovoltaik</t>
  </si>
  <si>
    <t xml:space="preserve">4. Internationale Konvention: Wenn nicht zu tatsächlichen, durchschnittlichen Wärmeinhalten umgerechnet wird, </t>
  </si>
  <si>
    <t>Aufkommen und Verwendung von Strom</t>
  </si>
  <si>
    <t>in TWh</t>
  </si>
  <si>
    <t>1) Abweichungen in der Summe durch statistische Differenzen</t>
  </si>
  <si>
    <t>2) einschließlich der Anteile aus der Neutralen Zone</t>
  </si>
  <si>
    <t>Naturgasförderung</t>
  </si>
  <si>
    <t>Tabelle 32</t>
  </si>
  <si>
    <t xml:space="preserve">     - davon 1 Person-Haushalte (Mio.)</t>
  </si>
  <si>
    <t xml:space="preserve">     - davon 2-3 Personen-Haushalte (Mio.)</t>
  </si>
  <si>
    <t xml:space="preserve">     - davon 4 Pers. u. mehr Haushalte (Mio.)</t>
  </si>
  <si>
    <t xml:space="preserve">     - davon Ottomotoren</t>
  </si>
  <si>
    <t xml:space="preserve">     - davon Dieselmotoren</t>
  </si>
  <si>
    <t xml:space="preserve">        - Eisenbahnen</t>
  </si>
  <si>
    <t xml:space="preserve">        - öffentl. Straßenpersonenverkehr</t>
  </si>
  <si>
    <t xml:space="preserve">        - Luftverkehr</t>
  </si>
  <si>
    <t xml:space="preserve">        - motorisierter Individualverkehr</t>
  </si>
  <si>
    <t xml:space="preserve">        - Binnenschifffahrt</t>
  </si>
  <si>
    <t xml:space="preserve">        - Straßengüterverkehr</t>
  </si>
  <si>
    <t xml:space="preserve">        - Rohrleitungen</t>
  </si>
  <si>
    <t xml:space="preserve">  EINFUHR GESAMT</t>
  </si>
  <si>
    <t xml:space="preserve">  Sonstige Länder</t>
  </si>
  <si>
    <t xml:space="preserve">  MINERALÖLPRODUKTE</t>
  </si>
  <si>
    <t xml:space="preserve">  INLANDSABSATZ</t>
  </si>
  <si>
    <t xml:space="preserve">  - Braunkohlenbergbau und -veredelung</t>
  </si>
  <si>
    <t xml:space="preserve">  - Steinkohlenbergbau und -veredelung</t>
  </si>
  <si>
    <t>1) für die internationale Seeschifffahrt</t>
  </si>
  <si>
    <t>2) einschließlich Doppelzählungen aus Recycling</t>
  </si>
  <si>
    <t>3) einschließlich anderer schwerer Rückstände ab 1998</t>
  </si>
  <si>
    <t>4) einschließlich Flugbenzin</t>
  </si>
  <si>
    <t xml:space="preserve">Anteil der Kernenergie an der Stromerzeugung </t>
  </si>
  <si>
    <t>Tabelle 39</t>
  </si>
  <si>
    <t>Tabelle 7</t>
  </si>
  <si>
    <t>in PJ</t>
  </si>
  <si>
    <t>Gesamt</t>
  </si>
  <si>
    <t>Anteil am Endenergieverbrauch des jeweiligen Sektors</t>
  </si>
  <si>
    <t>1) Kraftstoffe und übrige Mineralölprodukte</t>
  </si>
  <si>
    <t>2) Flüssiggas, Raffineriegas, Kokereigas, Gichtgas und Naturgase</t>
  </si>
  <si>
    <t>Energiegewinnung und Energieverbrauch</t>
  </si>
  <si>
    <t>Energiekosten im Verarbeitenden Gewerbe sowie im Sektor Bergbau und Gewinnung</t>
  </si>
  <si>
    <t xml:space="preserve">3) Brennholz, Brenntorf, Klärschlamm und Müll </t>
  </si>
  <si>
    <t>Tabelle 34</t>
  </si>
  <si>
    <t>Anzahl</t>
  </si>
  <si>
    <t xml:space="preserve">  Slowakische Republik</t>
  </si>
  <si>
    <t xml:space="preserve">  China</t>
  </si>
  <si>
    <t>Sonstige EU</t>
  </si>
  <si>
    <t>Welturanerzeugung</t>
  </si>
  <si>
    <t>in Tonnen Uran</t>
  </si>
  <si>
    <t xml:space="preserve">  Australien</t>
  </si>
  <si>
    <t xml:space="preserve">  Gabun</t>
  </si>
  <si>
    <t xml:space="preserve">  Niger</t>
  </si>
  <si>
    <t xml:space="preserve">  Südafrika</t>
  </si>
  <si>
    <t xml:space="preserve">  Kasachstan</t>
  </si>
  <si>
    <t>Entwicklung der Erzeugung (GWh) und installierten Leistung der Wärmegewinnungsanlagen aus erneuerbaren Energien</t>
  </si>
  <si>
    <t>Tabelle 20</t>
  </si>
  <si>
    <t>Tabelle 42</t>
  </si>
  <si>
    <t xml:space="preserve">  - Briketts</t>
  </si>
  <si>
    <t>bauwürdige, ausbringbare Reserven</t>
  </si>
  <si>
    <t>Anzahl der Betriebe und Beschäftigte im Energiesektor</t>
  </si>
  <si>
    <t xml:space="preserve">  - Fernwärmeversorgung *</t>
  </si>
  <si>
    <t xml:space="preserve">  - Gasversorgung *</t>
  </si>
  <si>
    <t xml:space="preserve">  - Elektrizitätsversorgung *</t>
  </si>
  <si>
    <t>Fachliche Betriebsteile der Energieversorgung (Anzahl)</t>
  </si>
  <si>
    <t>Anteil erneuerbarer Energien am Primärenergieverbrauch</t>
  </si>
  <si>
    <t>in %</t>
  </si>
  <si>
    <t xml:space="preserve">    - Island</t>
  </si>
  <si>
    <t xml:space="preserve">    - Neuseeland</t>
  </si>
  <si>
    <t>*) nach fachlichen Betriebsteilen</t>
  </si>
  <si>
    <t xml:space="preserve">   GUS</t>
  </si>
  <si>
    <t xml:space="preserve">  AUSTRALIEN</t>
  </si>
  <si>
    <r>
      <t xml:space="preserve">  - Verbreitung von Energietechnologien </t>
    </r>
    <r>
      <rPr>
        <vertAlign val="superscript"/>
        <sz val="10"/>
        <rFont val="Times New Roman"/>
        <family val="1"/>
      </rPr>
      <t>**)</t>
    </r>
  </si>
  <si>
    <r>
      <t xml:space="preserve">  - Verbreitung von Energietechnologien</t>
    </r>
    <r>
      <rPr>
        <vertAlign val="superscript"/>
        <sz val="10"/>
        <rFont val="Times New Roman"/>
        <family val="1"/>
      </rPr>
      <t xml:space="preserve"> **)</t>
    </r>
  </si>
  <si>
    <t xml:space="preserve">  Tschechische Republik</t>
  </si>
  <si>
    <t>1) geschätzte Werte</t>
  </si>
  <si>
    <t xml:space="preserve">  Gesamt</t>
  </si>
  <si>
    <t>1) einschließlich Flugbenzin</t>
  </si>
  <si>
    <t>2) einschließlich Halbfertigerzeugnisse</t>
  </si>
  <si>
    <t>1) einschließlich statistischer Differenzen</t>
  </si>
  <si>
    <t>in Mt</t>
  </si>
  <si>
    <t>Biblis A / Rhein</t>
  </si>
  <si>
    <t>KKB Brunsbüttel / Elbe</t>
  </si>
  <si>
    <r>
      <t xml:space="preserve">GKN 1 Neckarwestheim / Neckar </t>
    </r>
    <r>
      <rPr>
        <vertAlign val="superscript"/>
        <sz val="10"/>
        <rFont val="Times New Roman"/>
        <family val="1"/>
      </rPr>
      <t xml:space="preserve"> 1) </t>
    </r>
  </si>
  <si>
    <t>Biblis B / Rhein</t>
  </si>
  <si>
    <t>KKI 1 Isar / Isar</t>
  </si>
  <si>
    <t xml:space="preserve"> - Superbenzin</t>
  </si>
  <si>
    <t>KKU Esensham / Unterweser</t>
  </si>
  <si>
    <t xml:space="preserve">KKP Philippsburg 1 / Rhein </t>
  </si>
  <si>
    <t>KKK Krümmel / Elbe</t>
  </si>
  <si>
    <t>KRB Gundremmingen B / Donau</t>
  </si>
  <si>
    <t>KRB Gundremmingen C / Donau</t>
  </si>
  <si>
    <t>KWG Grohnde / Weser</t>
  </si>
  <si>
    <t>KKP Philippsburg 2/ Rhein</t>
  </si>
  <si>
    <t>Endenergieverbrauch nach Anwendungsbereichen I</t>
  </si>
  <si>
    <t>Endenergieverbrauch nach Anwendungsbereichen II</t>
  </si>
  <si>
    <t>KBR Brokdorf / Elbe</t>
  </si>
  <si>
    <t>KKI 2 Isar / Isar</t>
  </si>
  <si>
    <t>KKE Emsland / Dortmund-Ems-Kanal</t>
  </si>
  <si>
    <r>
      <t xml:space="preserve">GKN 2 Neckarwestheim / Neckar </t>
    </r>
    <r>
      <rPr>
        <vertAlign val="superscript"/>
        <sz val="10"/>
        <rFont val="Times New Roman"/>
        <family val="1"/>
      </rPr>
      <t>2)</t>
    </r>
  </si>
  <si>
    <t xml:space="preserve">Großwelzheim          </t>
  </si>
  <si>
    <t>EEV je Einwohner</t>
  </si>
  <si>
    <t>Bruttostromverbrauch je Einwohner</t>
  </si>
  <si>
    <t>Tabelle 22</t>
  </si>
  <si>
    <t>Bruttostromerzeugungskapazitäten ( Stand jeweils am Ende des Jahres ) - in GW</t>
  </si>
  <si>
    <t xml:space="preserve">  Steinkohlen einschl. Mischfeuerung</t>
  </si>
  <si>
    <t xml:space="preserve">  Braunkohlen</t>
  </si>
  <si>
    <t xml:space="preserve">  Heizöl</t>
  </si>
  <si>
    <t xml:space="preserve">  Gase</t>
  </si>
  <si>
    <t xml:space="preserve">  Kernenergie</t>
  </si>
  <si>
    <t xml:space="preserve">  Wasser</t>
  </si>
  <si>
    <t>Tschechien</t>
  </si>
  <si>
    <t>Leichtes Heizöl - Lieferungen frei Haus (in € je 1000 Liter)</t>
  </si>
  <si>
    <t>1) ab 1998: Kapazität aus gesamten Windkraftanlagen gemäß AGEE-Stat</t>
  </si>
  <si>
    <t>2) bis 1997 einschließlich Windkraftanlagen der öffentlichen Versorgungsunternehmen</t>
  </si>
  <si>
    <t>3) bis 1997 einschließlich Windkraftanlagen öffentlicher Versorgungsunternehmen, ab 1998 einschließlich aller Windkraftanlagen</t>
  </si>
  <si>
    <t>4) Kapazität aus gesamten Windkraftanlagen gemäß AGEE-Stat</t>
  </si>
  <si>
    <t>Bruttostromerzeugung nach Energieträgern - in TWh</t>
  </si>
  <si>
    <t xml:space="preserve">  Steinkohlen</t>
  </si>
  <si>
    <t xml:space="preserve">  Mineralöl</t>
  </si>
  <si>
    <t xml:space="preserve">  Erdgas</t>
  </si>
  <si>
    <t xml:space="preserve">  Wasserkraft</t>
  </si>
  <si>
    <t xml:space="preserve">  Insgesamt</t>
  </si>
  <si>
    <t xml:space="preserve">  Photovoltaik</t>
  </si>
  <si>
    <t>Quelle: Arbeitsgemeinschaft Energiebilanzen</t>
  </si>
  <si>
    <r>
      <t xml:space="preserve">  Wind </t>
    </r>
    <r>
      <rPr>
        <vertAlign val="superscript"/>
        <sz val="10"/>
        <rFont val="Times New Roman"/>
        <family val="1"/>
      </rPr>
      <t>1)</t>
    </r>
  </si>
  <si>
    <r>
      <t xml:space="preserve">  Sonstige </t>
    </r>
    <r>
      <rPr>
        <vertAlign val="superscript"/>
        <sz val="10"/>
        <rFont val="Times New Roman"/>
        <family val="1"/>
      </rPr>
      <t>2)</t>
    </r>
  </si>
  <si>
    <r>
      <t xml:space="preserve">  Insgesamt </t>
    </r>
    <r>
      <rPr>
        <b/>
        <vertAlign val="superscript"/>
        <sz val="10"/>
        <rFont val="Times New Roman"/>
        <family val="1"/>
      </rPr>
      <t>3)</t>
    </r>
  </si>
  <si>
    <r>
      <t xml:space="preserve">  nachrichtlich:  Wind </t>
    </r>
    <r>
      <rPr>
        <i/>
        <vertAlign val="superscript"/>
        <sz val="10"/>
        <rFont val="Times New Roman"/>
        <family val="1"/>
      </rPr>
      <t>4)</t>
    </r>
  </si>
  <si>
    <t xml:space="preserve">Lingen               </t>
  </si>
  <si>
    <t xml:space="preserve">Gundremmingen A     </t>
  </si>
  <si>
    <t xml:space="preserve">Karlsruhe             </t>
  </si>
  <si>
    <t xml:space="preserve">Kahl                  </t>
  </si>
  <si>
    <t xml:space="preserve">Jülich                </t>
  </si>
  <si>
    <t xml:space="preserve">Hamm-Uentrop      </t>
  </si>
  <si>
    <t>Rheinsberg</t>
  </si>
  <si>
    <t>Greifswald 1 - 4</t>
  </si>
  <si>
    <t>KNK Karlsruhe</t>
  </si>
  <si>
    <t>KWW Würgassen / Weser</t>
  </si>
  <si>
    <r>
      <t xml:space="preserve">KKW Mülheim-Kärlich / Rhein </t>
    </r>
    <r>
      <rPr>
        <vertAlign val="superscript"/>
        <sz val="10"/>
        <rFont val="Times New Roman"/>
        <family val="1"/>
      </rPr>
      <t>3)</t>
    </r>
  </si>
  <si>
    <t xml:space="preserve">  Dänemark</t>
  </si>
  <si>
    <t xml:space="preserve">    - Südafrika</t>
  </si>
  <si>
    <t xml:space="preserve">    - Kolumbien</t>
  </si>
  <si>
    <t xml:space="preserve">    - Nord-Korea</t>
  </si>
  <si>
    <t xml:space="preserve">    - Vietnam</t>
  </si>
  <si>
    <t xml:space="preserve">    - Polen</t>
  </si>
  <si>
    <t xml:space="preserve">    - Tschechien</t>
  </si>
  <si>
    <t xml:space="preserve">  Russland *)</t>
  </si>
  <si>
    <t>*) 1990 und 1991 Sowjetunion</t>
  </si>
  <si>
    <t xml:space="preserve">   Neuzulassungen nach Antriebsarten Mio.</t>
  </si>
  <si>
    <t xml:space="preserve">  Treibhausgasemissionen</t>
  </si>
  <si>
    <t xml:space="preserve">   Energie</t>
  </si>
  <si>
    <t xml:space="preserve">   Industrieprozesse</t>
  </si>
  <si>
    <t xml:space="preserve">   Müll</t>
  </si>
  <si>
    <t xml:space="preserve">  Ukraine</t>
  </si>
  <si>
    <t xml:space="preserve">  Belgien</t>
  </si>
  <si>
    <t xml:space="preserve">  Finnland</t>
  </si>
  <si>
    <t xml:space="preserve">  Region</t>
  </si>
  <si>
    <t>MW (netto)</t>
  </si>
  <si>
    <t>Anteil an gesamter Wärmeerzeugung</t>
  </si>
  <si>
    <t>Aufkommen und Verwendung von Braunkohlen</t>
  </si>
  <si>
    <t>Primärenergieverbrauch nach Energieträgern</t>
  </si>
  <si>
    <t>Aufkommen und Verwendung von Steinkohlen</t>
  </si>
  <si>
    <t xml:space="preserve">  Kohlenmonoxid CO (kt)</t>
  </si>
  <si>
    <t>Endenergieverbrauch nach Anwendungsbereichen in der Industrie</t>
  </si>
  <si>
    <t xml:space="preserve"> Geothermie</t>
  </si>
  <si>
    <t xml:space="preserve">Endenergieverbrauch nach Anwendungsbereichen im Sektor Gewerbe, Handel, Dienstleistungen </t>
  </si>
  <si>
    <t>Endenergieverbrauch nach Anwendungsbereichen in den privaten Haushalten</t>
  </si>
  <si>
    <t>NORDAMERIKA</t>
  </si>
  <si>
    <t>Biodiesel in GWh</t>
  </si>
  <si>
    <t>Pflanzenöl</t>
  </si>
  <si>
    <t>Bioethanol</t>
  </si>
  <si>
    <t>Entwicklung der Erzeugung und des Absatzes von Kraftstoffen aus erneuerbaren Energien</t>
  </si>
  <si>
    <t>Endenergieverbrauch nach Anwendungsbereichen im Verkehrssektor</t>
  </si>
  <si>
    <t>Beispiel:</t>
  </si>
  <si>
    <t>dem Tabellenwert (im Beispiel: 0,123) multipliziert werden.</t>
  </si>
  <si>
    <t>Umrechnung Rohöl- und Erdgasförderung:</t>
  </si>
  <si>
    <t>Barrel pro Tag x 50 = Tonnen pro Jahr</t>
  </si>
  <si>
    <t>(1 Barrel = 159 Liter)</t>
  </si>
  <si>
    <t>Kubikfuß pro Tag x 10,34 = Kubikmeter pro Jahr</t>
  </si>
  <si>
    <t>(1 Kubikfuß = 0,028317 Kubikmeter)</t>
  </si>
  <si>
    <t>Berechnung Erdgas:</t>
  </si>
  <si>
    <t>Erdgas ist ein Naturprodukt mit unterschiedlicher Zusammensetzung und Energiedichte. Außerdem sind bei</t>
  </si>
  <si>
    <t>Angaben zum Energiegehalt unterschiedliche Bezugsgrößen üblich. Folgende Konventionen sind wichtig:</t>
  </si>
  <si>
    <t xml:space="preserve">2. In Energiebilanzen und Vergleichen zwischen Energieträgern (z.B. Preisvergleichen) bezieht man sich </t>
  </si>
  <si>
    <t>Entwicklung von Energiepreisen und Preisindizes</t>
  </si>
  <si>
    <t>von Steinen und Erden</t>
  </si>
  <si>
    <t>Internationaler Energiepreisvergleich für Haushalte</t>
  </si>
  <si>
    <t xml:space="preserve">  Korea (Republik)</t>
  </si>
  <si>
    <t>Internationaler Energiepreisvergleich für Industrie</t>
  </si>
  <si>
    <t>Energieforschung in Deutschland</t>
  </si>
  <si>
    <t>EU</t>
  </si>
  <si>
    <t>Einfuhren aus EU-Ländern enthalten auch Durchleitungen aus Drittländern.</t>
  </si>
  <si>
    <t>Anteil an der Gesamteinfuhr für Rohöl</t>
  </si>
  <si>
    <t>Quelle: Mineralölwirtschaftsverband Bafa</t>
  </si>
  <si>
    <t xml:space="preserve">     Primärenergieverbrauch</t>
  </si>
  <si>
    <t>EnBW u.a.</t>
  </si>
  <si>
    <t>RWE</t>
  </si>
  <si>
    <t>Energiekosten im Verarbeitenden Gewerbe sowie</t>
  </si>
  <si>
    <t>im Sektor Bergbau und Gewinnung von Steinen und Erden</t>
  </si>
  <si>
    <t>Tabelle 27</t>
  </si>
  <si>
    <t>(in Mio. Euro)</t>
  </si>
  <si>
    <t>Bergbau und Gewinnung von Steinen und Erden</t>
  </si>
  <si>
    <t xml:space="preserve">   Kohlenbergbau, Torfgewinnung</t>
  </si>
  <si>
    <t xml:space="preserve">   Gewinnung von Erdöl u. Erdgas</t>
  </si>
  <si>
    <t xml:space="preserve">   Gewinnung von Steinen und Erden, sonstiger Bergbau</t>
  </si>
  <si>
    <t xml:space="preserve">   Ernährungsgewerbe</t>
  </si>
  <si>
    <t xml:space="preserve">   Tabakverarbeitung</t>
  </si>
  <si>
    <t xml:space="preserve">   Textilgewerbe</t>
  </si>
  <si>
    <t xml:space="preserve">   Bekleidungsgewerbe</t>
  </si>
  <si>
    <t xml:space="preserve">   Ledergewerbe</t>
  </si>
  <si>
    <t xml:space="preserve">   Holzgewerbe (ohne H. v. Möbeln)</t>
  </si>
  <si>
    <t xml:space="preserve">   Papiergewerbe</t>
  </si>
  <si>
    <t xml:space="preserve">   Verlags-, Druckgewerbe, Vervielfältigung</t>
  </si>
  <si>
    <t>Kernkraftwerke der Welt</t>
  </si>
  <si>
    <t xml:space="preserve"> Biomasse</t>
  </si>
  <si>
    <t xml:space="preserve">   Chemische Industrie</t>
  </si>
  <si>
    <t xml:space="preserve">   Metallerzeugung und -bearbeitung</t>
  </si>
  <si>
    <t xml:space="preserve">   H. v. Metallerzeugnissen</t>
  </si>
  <si>
    <t xml:space="preserve">   Maschinenbau</t>
  </si>
  <si>
    <t xml:space="preserve">   H. v. Büromaschinen, Datenverarbeitungsgeräten</t>
  </si>
  <si>
    <t xml:space="preserve">   H. v. Geräten der Elektrizitätserzeugung </t>
  </si>
  <si>
    <t xml:space="preserve">   Rundfunk-, Fernseh- und Nachrichtentechnik</t>
  </si>
  <si>
    <t xml:space="preserve">   Medizin-, Meß-, Steuer- und Regelungstechnik, Optik</t>
  </si>
  <si>
    <t xml:space="preserve">   H. v. Kraftwagen und Kraftwagenteilen</t>
  </si>
  <si>
    <t xml:space="preserve">   Sonstiger Fahrzeugbau</t>
  </si>
  <si>
    <t xml:space="preserve">   Recycling</t>
  </si>
  <si>
    <t>Primärenergiegewinnung nach Energieträgern in Petajoule (PJ)</t>
  </si>
  <si>
    <t>in Petajoule (PJ)</t>
  </si>
  <si>
    <t>Struktur des Energieverbrauchs</t>
  </si>
  <si>
    <t>Endenergieverbrauch nach Energieträgern</t>
  </si>
  <si>
    <t xml:space="preserve"> in Petajoule</t>
  </si>
  <si>
    <t xml:space="preserve">Emissionen von Kohlendioxid, Stickstoffoxiden, </t>
  </si>
  <si>
    <t>nach Energieträgern</t>
  </si>
  <si>
    <t>ausgewählter Länder und Regionen</t>
  </si>
  <si>
    <t xml:space="preserve"> in 1.000 t</t>
  </si>
  <si>
    <t>Aufkommen und Inlandsabsatz von Mineralöl</t>
  </si>
  <si>
    <t>In Betrieb</t>
  </si>
  <si>
    <t xml:space="preserve">   Neuzulassungen nach Hubraumklassen in Tsd.</t>
  </si>
  <si>
    <t>Brutto</t>
  </si>
  <si>
    <t>Netto</t>
  </si>
  <si>
    <t>MW e</t>
  </si>
  <si>
    <t>Kanada</t>
  </si>
  <si>
    <t>Quelle: atw</t>
  </si>
  <si>
    <t>Summe 439 392.958 372.433 32 28.446 26.940 2.781,9 2.595,3 - 68</t>
  </si>
  <si>
    <t>Anmerkungen: In den vergangenen Jahren sind die genehmigten und tatsächlichen Leistungswerte einer Reihe von Kernkraftwerken zum Teil erheblich aufgrund von</t>
  </si>
  <si>
    <t>technischen Maßnahmen erhöht bzw. angepasst worden, so in Deutschland, Finnland, Korea, den Niederlanden, Schweden, Slowenien, Ungarn und den USA.</t>
  </si>
  <si>
    <t>Entsprechende Änderungen der Brutto- bzw. Nettoleistung sind in den vorliegenden Daten mit Stand 04/2008 berücksichtigt.</t>
  </si>
  <si>
    <t>Die atw listet Kernkraftwerke als „in Betrieb“ befindlich ab Erreichen der Erstkritikalität als „nukleares“ Kriterium. Andere Quellen verweisen hier auf die 1. Stromerzeugung</t>
  </si>
  <si>
    <t>oder die kommerzielle Inbetriebnahme.</t>
  </si>
  <si>
    <t xml:space="preserve">  Verbraucherpreise für private Haushalte (einschl. MWSt)</t>
  </si>
  <si>
    <t xml:space="preserve">                                                                                                                                                                                                                            </t>
  </si>
  <si>
    <t>Projekte werden als „in Bau“ befindlich gelistet, wenn eine Errichtungsgenehmigung vorliegt bzw. nach Aufnahme erster Bautätigkeiten ab Ausschachten der Baugrube.</t>
  </si>
  <si>
    <t>[Quellen: Betreiberangaben, IAEO]</t>
  </si>
  <si>
    <t>Einfuhr und Ausfuhr von Mineralölerzeugnissen</t>
  </si>
  <si>
    <t>und Braunkohlenprodukten</t>
  </si>
  <si>
    <t>Erdölförderung</t>
  </si>
  <si>
    <t>Steinkohlenförderung</t>
  </si>
  <si>
    <t xml:space="preserve">  Quelle: Arbeitsgemeinschaft Energiebilanzen, Statistik der Kohlenwirtschaft, Bundesverband Braunkohle, Bundesamt für Wirtschaft und Ausfuhrkontrolle, Mineralölwirtschaftsverband</t>
  </si>
  <si>
    <t>Tabelle 31</t>
  </si>
  <si>
    <t xml:space="preserve">    - Indien</t>
  </si>
  <si>
    <t xml:space="preserve">  EUROPA  (OECD - Länder)</t>
  </si>
  <si>
    <t xml:space="preserve">    - Frankreich</t>
  </si>
  <si>
    <t xml:space="preserve">    - Italien</t>
  </si>
  <si>
    <t xml:space="preserve">    - Spanien</t>
  </si>
  <si>
    <t xml:space="preserve">  EUROPA (Nicht-OECD-Länder)</t>
  </si>
  <si>
    <r>
      <t xml:space="preserve">  PAZIFIK (OECD-Länder) </t>
    </r>
    <r>
      <rPr>
        <b/>
        <vertAlign val="superscript"/>
        <sz val="10"/>
        <rFont val="Times New Roman"/>
        <family val="1"/>
      </rPr>
      <t>2)</t>
    </r>
  </si>
  <si>
    <t xml:space="preserve">    - Japan</t>
  </si>
  <si>
    <t>Hinweis: Differenzen zu den Angaben für Deutschland in vorangehenden Tabellen aufgrund unterschiedlicher Berechnungsverfahren</t>
  </si>
  <si>
    <t>Die Energiedaten können von den Internetseiten des BMWi geladen werden.</t>
  </si>
  <si>
    <t>1 Wattsekunde (Ws)</t>
  </si>
  <si>
    <t xml:space="preserve">  Ukraine 1)</t>
  </si>
  <si>
    <t xml:space="preserve">  Usbekistan</t>
  </si>
  <si>
    <t xml:space="preserve">  Russland 1)</t>
  </si>
  <si>
    <t xml:space="preserve">  Namibia</t>
  </si>
  <si>
    <t xml:space="preserve"> Quelle: Bundesanstalt für Geowissenschaften und Rohstoffe, ab 1999 World Nuclear Association (WNA)</t>
  </si>
  <si>
    <t>tiefe Geothermie</t>
  </si>
  <si>
    <t>oberflächennahe Geothermie</t>
  </si>
  <si>
    <r>
      <t xml:space="preserve">  Kernenergie </t>
    </r>
    <r>
      <rPr>
        <vertAlign val="superscript"/>
        <sz val="10"/>
        <rFont val="Times New Roman"/>
        <family val="1"/>
      </rPr>
      <t>5)</t>
    </r>
  </si>
  <si>
    <t>5) unter Berücksichtigung der Atomgesetznovelle vom 31.07.2011 zum Ausstieg aus der Kernenergie</t>
  </si>
  <si>
    <t>Quellen: AG-Energiebilanzen, AG-Erneuerbare Energien Statistik, Deutsches Institut für Wirtschaft, European Environment Agency, Umweltbundesamt, Bundesverband der Energie- und Wasserwirtschaft,</t>
  </si>
  <si>
    <t>Quellen: AG-Energiebilanzen, Deutsches Institut für Wirtschaft, Kraftfahrtbundesamt, Bundesverband der Energie- und Wasserwirtschaft,</t>
  </si>
  <si>
    <t>Tabelle 8</t>
  </si>
  <si>
    <t>und Sektoren</t>
  </si>
  <si>
    <t>Tabelle 6a</t>
  </si>
  <si>
    <t>Industrie</t>
  </si>
  <si>
    <t xml:space="preserve">   Gas</t>
  </si>
  <si>
    <t xml:space="preserve">   darunter Naturgas</t>
  </si>
  <si>
    <t xml:space="preserve">   Erneuerbare</t>
  </si>
  <si>
    <t xml:space="preserve">   Sonstige</t>
  </si>
  <si>
    <t>Verkehr</t>
  </si>
  <si>
    <t xml:space="preserve">   Kraftstoff</t>
  </si>
  <si>
    <t xml:space="preserve">   - davon Motorenbenzin</t>
  </si>
  <si>
    <t xml:space="preserve">   - davon Dieselkraftstoff</t>
  </si>
  <si>
    <t xml:space="preserve">   - davon Flugturbinenkraftstoff</t>
  </si>
  <si>
    <t xml:space="preserve">   übrige Mineralölprodukte</t>
  </si>
  <si>
    <t xml:space="preserve">   Gase</t>
  </si>
  <si>
    <t xml:space="preserve">   Biokraftstoffe</t>
  </si>
  <si>
    <t>Private Haushalte</t>
  </si>
  <si>
    <t xml:space="preserve">   übrige feste Brennstoffe</t>
  </si>
  <si>
    <t xml:space="preserve">   Heizöl</t>
  </si>
  <si>
    <t>in % an Gesamt-reserven     in %</t>
  </si>
  <si>
    <t>Gesamt-ressourcen in %</t>
  </si>
  <si>
    <t xml:space="preserve">Jahr des kommerziellen </t>
  </si>
  <si>
    <t>(Eigentümer)</t>
  </si>
  <si>
    <t>Leistungsbetriebs</t>
  </si>
  <si>
    <t>E.ON (E.ON)</t>
  </si>
  <si>
    <t>RWE (RWE/E.ON)</t>
  </si>
  <si>
    <t>EnBW (EnBW)</t>
  </si>
  <si>
    <t>E.ON (E.ON/Vattenfall)</t>
  </si>
  <si>
    <t>II. Durch Inkrafttreten der Atomgesetznovelle vom</t>
  </si>
  <si>
    <t xml:space="preserve">    31.07.2011 erloschene Betriebsgenehmigung</t>
  </si>
  <si>
    <t>Vattenfall (Vattenfall/E.ON)</t>
  </si>
  <si>
    <t>Vattenfall/E.ON (Vattenfall/E.ON)</t>
  </si>
  <si>
    <t>RWE (RWE)</t>
  </si>
  <si>
    <t>Summe I. und II.</t>
  </si>
  <si>
    <t>III. Außer Betrieb gestellte Anlagen</t>
  </si>
  <si>
    <t>Dauer des</t>
  </si>
  <si>
    <t>Leitungsbetriebs</t>
  </si>
  <si>
    <t>1968 - 1979</t>
  </si>
  <si>
    <t>1967 - 1977</t>
  </si>
  <si>
    <t>1966 - 1984</t>
  </si>
  <si>
    <t>1962 - 1985</t>
  </si>
  <si>
    <t>1987 - 1988</t>
  </si>
  <si>
    <t>1969 - 1988</t>
  </si>
  <si>
    <t>1966 - 1990</t>
  </si>
  <si>
    <t>1974 - 1990</t>
  </si>
  <si>
    <t>1975 - 1994</t>
  </si>
  <si>
    <t>KWO Obrigheim / Neckar</t>
  </si>
  <si>
    <t>3) Außerbetriebnahme - Ergebnis der Vereinbarung vom 14. Juni 2000</t>
  </si>
  <si>
    <t>Gewerbe, Handel, Dienstleistungen</t>
  </si>
  <si>
    <t xml:space="preserve">   - darunter Naturgase</t>
  </si>
  <si>
    <t>Endenergieverbrauch nach Energieträgern und Sektoren</t>
  </si>
  <si>
    <t>Photovoltaik</t>
  </si>
  <si>
    <t>1) Berechnungen auf der Basis des Wirkungsgradansatzes.</t>
  </si>
  <si>
    <t xml:space="preserve">KKS Stade / Elbe </t>
  </si>
  <si>
    <t>1972 - 2003</t>
  </si>
  <si>
    <t>3) ab 2003 eigene Berechnungen</t>
  </si>
  <si>
    <t xml:space="preserve"> Kokserzeugung 3)</t>
  </si>
  <si>
    <t>Kernkraftwerke in Deutschland</t>
  </si>
  <si>
    <t xml:space="preserve">   -  Frankreich</t>
  </si>
  <si>
    <t xml:space="preserve">Indikatoren des Energieverbrauchs </t>
  </si>
  <si>
    <t>Endenergieverbrauch</t>
  </si>
  <si>
    <t>1) davon ein separater Maschinensatz 152 MW Anteil Deutsche Bahn AG (DB)</t>
  </si>
  <si>
    <t>2) davon 150 MW Bahnstromumformer</t>
  </si>
  <si>
    <t>Braunkohle</t>
  </si>
  <si>
    <t>Gesamtressourcen</t>
  </si>
  <si>
    <t>Erdöl, kumulierte Förderung, Reserven und Ressourcen</t>
  </si>
  <si>
    <t xml:space="preserve">Abweichungen durch Rundungen </t>
  </si>
  <si>
    <t>Erdgas, kumulierte Förderung, Reserven und Ressourcen</t>
  </si>
  <si>
    <t xml:space="preserve">     Holz, Stroh u. a. feste Stoffe</t>
  </si>
  <si>
    <t>Tabelle 35</t>
  </si>
  <si>
    <t xml:space="preserve">  Litauen</t>
  </si>
  <si>
    <t xml:space="preserve">  Bulgarien</t>
  </si>
  <si>
    <t>Heizwert</t>
  </si>
  <si>
    <t xml:space="preserve">   Landnutzungsänderung und Forstwirtschaft</t>
  </si>
  <si>
    <t>Tabelle 38</t>
  </si>
  <si>
    <t>Welt (gerundet)</t>
  </si>
  <si>
    <t>3.</t>
  </si>
  <si>
    <t>4.</t>
  </si>
  <si>
    <t>Energieträger</t>
  </si>
  <si>
    <t xml:space="preserve">Energiedaten - Inhaltsverzeichnis </t>
  </si>
  <si>
    <t>Erläuterungen und Einheiten</t>
  </si>
  <si>
    <t>0.1</t>
  </si>
  <si>
    <t>Erläuterungen, Einheiten</t>
  </si>
  <si>
    <t>0.2</t>
  </si>
  <si>
    <t>Umrechnung von Energieeinheiten</t>
  </si>
  <si>
    <t>0.3</t>
  </si>
  <si>
    <t>Heizwerte der Energieträger und Faktoren für die Umrechnung von</t>
  </si>
  <si>
    <t xml:space="preserve">spezifischen Mengeneinheiten in Wärmeeinheiten zur Energiebilanz  </t>
  </si>
  <si>
    <t>Beschäftigte im Energiesektor</t>
  </si>
  <si>
    <t>Endenergieverbrauch nach Anwendungsbereichen</t>
  </si>
  <si>
    <t xml:space="preserve">Emissionen von Kohlendioxid, Stickstoffoxiden, Schwefeldioxid, Kohlenmonoxid und Staub </t>
  </si>
  <si>
    <t>bis 1999 incl. Nichterneuerbare Wasserkraft, nichterneuerbarer Siedlungsabfall, Klärschlamm</t>
  </si>
  <si>
    <t>Treibhausgas-Emissionen</t>
  </si>
  <si>
    <r>
      <t>Energiebedingte CO</t>
    </r>
    <r>
      <rPr>
        <vertAlign val="subscript"/>
        <sz val="10"/>
        <rFont val="Times New Roman"/>
        <family val="1"/>
      </rPr>
      <t>2</t>
    </r>
    <r>
      <rPr>
        <sz val="10"/>
        <rFont val="Times New Roman"/>
        <family val="1"/>
      </rPr>
      <t>-Emissionen</t>
    </r>
  </si>
  <si>
    <r>
      <t>Energiebedingte CO</t>
    </r>
    <r>
      <rPr>
        <vertAlign val="subscript"/>
        <sz val="10"/>
        <rFont val="Times New Roman"/>
        <family val="1"/>
      </rPr>
      <t>2</t>
    </r>
    <r>
      <rPr>
        <sz val="10"/>
        <rFont val="Times New Roman"/>
        <family val="1"/>
      </rPr>
      <t>-Emissionen ausgewählter Länder und Regionen</t>
    </r>
  </si>
  <si>
    <t>Aufkommen und Verwendung von Braunkohlen und Braunkohlenprodukten</t>
  </si>
  <si>
    <t>SKE-</t>
  </si>
  <si>
    <t>( kJoule)</t>
  </si>
  <si>
    <t>(kcal)</t>
  </si>
  <si>
    <t>Faktor</t>
  </si>
  <si>
    <t>Stromimportsaldo in TWh</t>
  </si>
  <si>
    <t xml:space="preserve">  PAZIFIK (OECD-Länder)</t>
  </si>
  <si>
    <t>kWh</t>
  </si>
  <si>
    <t>Quellen: Arbeitsgemeinschaft Energiebilanzen, Statistisches Bundesamt, Bundesministerium für Wirtschaft und Technologie, Bundesamt für Wirtschaft und Ausfuhrkontrolle</t>
  </si>
  <si>
    <t>Tabelle 21</t>
  </si>
  <si>
    <t xml:space="preserve"> in TWh</t>
  </si>
  <si>
    <t xml:space="preserve">  AUFKOMMEN</t>
  </si>
  <si>
    <t xml:space="preserve">  Inlandserzeugung</t>
  </si>
  <si>
    <t xml:space="preserve">  insgesamt (brutto)</t>
  </si>
  <si>
    <t xml:space="preserve">   davon aus:</t>
  </si>
  <si>
    <t xml:space="preserve">      Wasser</t>
  </si>
  <si>
    <t xml:space="preserve">      Wärme</t>
  </si>
  <si>
    <t xml:space="preserve">      Kernenergie</t>
  </si>
  <si>
    <t xml:space="preserve">      Erneuerbare (Wind, Biomasse, PV)</t>
  </si>
  <si>
    <t xml:space="preserve">  Aufkommen insgesamt</t>
  </si>
  <si>
    <t xml:space="preserve">  VERWENDUNG</t>
  </si>
  <si>
    <t xml:space="preserve">  Inlandsverbrauch</t>
  </si>
  <si>
    <t xml:space="preserve">  nach Verbrauchergruppen</t>
  </si>
  <si>
    <t xml:space="preserve">      Industrie</t>
  </si>
  <si>
    <t xml:space="preserve">      Verkehr</t>
  </si>
  <si>
    <t xml:space="preserve">      Öffentliche Einrichtungen</t>
  </si>
  <si>
    <t xml:space="preserve">      Haushalte</t>
  </si>
  <si>
    <t xml:space="preserve">      Handel u. Gewerbe</t>
  </si>
  <si>
    <t xml:space="preserve">   zusammen</t>
  </si>
  <si>
    <t xml:space="preserve">  Verluste, Eigenverbrauch</t>
  </si>
  <si>
    <t xml:space="preserve">  und Pumpstromverbrauch</t>
  </si>
  <si>
    <t xml:space="preserve">  Verwendung insgesamt</t>
  </si>
  <si>
    <t>31a</t>
  </si>
  <si>
    <t>Anteil der erneuerbaren Energien am Primärenergieverbrauch</t>
  </si>
  <si>
    <t>Anteil am gesamten Stromverbrauch</t>
  </si>
  <si>
    <t>Einfuhr von Steinkohlen, Steinkohlenkoks und Steinkohlenbriketts</t>
  </si>
  <si>
    <t>30</t>
  </si>
  <si>
    <t xml:space="preserve">  2) Ab 1.1.2008 ohne vorübergehend stillgelegte Fahrzeuge (etwa 12 %). Die Werte vom 1.1.2008 sind daher mit den früheren Werten nicht vergleichbar </t>
  </si>
  <si>
    <t>Primärenergieverbrauch nach Ländern und Regionen</t>
  </si>
  <si>
    <t>Quelle: Mineralölwirtschaftsverband, Bafa</t>
  </si>
  <si>
    <t xml:space="preserve">Kernkraftwerke der Welt </t>
  </si>
  <si>
    <t>Welt-Uranerzeugung</t>
  </si>
  <si>
    <t>Anteil der Kernenergie an der Stromerzeugung nach Ländern</t>
  </si>
  <si>
    <t>Tabelle 0.1</t>
  </si>
  <si>
    <t xml:space="preserve">1. </t>
  </si>
  <si>
    <t xml:space="preserve">Die Ermittlung energiebezogener Zahlenwerte nimmt aufgrund komplexer Zusammenhänge und aufwändiger </t>
  </si>
  <si>
    <t xml:space="preserve">Erhebungsverfahren erhebliche Zeit in Anspruch. Bis zur Veröffentlichung  endgültiger Angaben können </t>
  </si>
  <si>
    <t xml:space="preserve">im Einzelfall mehrere Jahre vergehen. In der Zwischenzeit sind vielfach nur vorläufige Erhebungs- und </t>
  </si>
  <si>
    <t>€/TJ</t>
  </si>
  <si>
    <t xml:space="preserve">Schätzergebnisse verfügbar. Diese können sich bei jeweiliger Aktualisierung auch für zurückliegende </t>
  </si>
  <si>
    <t xml:space="preserve">Jahre im Vergleich zu früheren Publikationen verändern. Es ist daher zu berücksichtigen, dass die hier </t>
  </si>
  <si>
    <t xml:space="preserve"> nach Gasen und Quellkategorien</t>
  </si>
  <si>
    <t>veröffentlichten Zahlenreihen teilweise nur vorläufige Ergebnisse wiedergeben.</t>
  </si>
  <si>
    <t xml:space="preserve">2. </t>
  </si>
  <si>
    <t xml:space="preserve">Fehlende Jahreswerte in einigen Tabellen sind entweder darauf zurückzuführen, dass noch keine </t>
  </si>
  <si>
    <t>€/100 kg</t>
  </si>
  <si>
    <t>€/GJ</t>
  </si>
  <si>
    <t>Weltmarkt-preis</t>
  </si>
  <si>
    <t>Mai</t>
  </si>
  <si>
    <t>Ø</t>
  </si>
  <si>
    <t xml:space="preserve"> Rohöl</t>
  </si>
  <si>
    <t>Erdgas</t>
  </si>
  <si>
    <t>Steinkohlen</t>
  </si>
  <si>
    <t xml:space="preserve">Heizöl leicht </t>
  </si>
  <si>
    <t>Briketts</t>
  </si>
  <si>
    <t>Januar</t>
  </si>
  <si>
    <t>Februar</t>
  </si>
  <si>
    <t>März</t>
  </si>
  <si>
    <t>April</t>
  </si>
  <si>
    <t>Juni</t>
  </si>
  <si>
    <t>Juli</t>
  </si>
  <si>
    <t>August</t>
  </si>
  <si>
    <t>September</t>
  </si>
  <si>
    <t>Oktober</t>
  </si>
  <si>
    <t>November</t>
  </si>
  <si>
    <t>Dezember</t>
  </si>
  <si>
    <t xml:space="preserve">  Einfuhrpreise:</t>
  </si>
  <si>
    <r>
      <t xml:space="preserve">  Rohöl </t>
    </r>
    <r>
      <rPr>
        <b/>
        <vertAlign val="superscript"/>
        <sz val="10"/>
        <rFont val="Times New Roman"/>
        <family val="1"/>
      </rPr>
      <t xml:space="preserve"> 1)</t>
    </r>
  </si>
  <si>
    <t>Entwicklung von monatlichen Energiepreisen</t>
  </si>
  <si>
    <t>Cent/l</t>
  </si>
  <si>
    <r>
      <t xml:space="preserve">Erdgas </t>
    </r>
    <r>
      <rPr>
        <b/>
        <vertAlign val="superscript"/>
        <sz val="10"/>
        <rFont val="Times New Roman"/>
        <family val="1"/>
      </rPr>
      <t>2)</t>
    </r>
  </si>
  <si>
    <t>3)Tarifabnehmer (bei einer Abgabemenge von 325 kWh pro Monat), inkl. Ausgleichsabgabe, Stromsteuer und Mehrwertsteuer</t>
  </si>
  <si>
    <t>4) Markenware mit Selbstbedienung</t>
  </si>
  <si>
    <r>
      <t xml:space="preserve">Strom  </t>
    </r>
    <r>
      <rPr>
        <b/>
        <vertAlign val="superscript"/>
        <sz val="10"/>
        <rFont val="Times New Roman"/>
        <family val="1"/>
      </rPr>
      <t>3)</t>
    </r>
  </si>
  <si>
    <r>
      <t xml:space="preserve">Normalbenzin </t>
    </r>
    <r>
      <rPr>
        <b/>
        <vertAlign val="superscript"/>
        <sz val="10"/>
        <rFont val="Times New Roman"/>
        <family val="1"/>
      </rPr>
      <t xml:space="preserve"> 4)</t>
    </r>
  </si>
  <si>
    <t>5) b = barrel = ca. 159 l; Brent dated</t>
  </si>
  <si>
    <t>1) OPEC Korb</t>
  </si>
  <si>
    <t>Anteil am Kraftstoffabsatz *</t>
  </si>
  <si>
    <t>*) bis 2002 Bezugsgröße Kraftstoffverbrauch im Straßenverkehr; ab 2003 der gesamte Verbrauch an Kraftstoffen ohne Flugbenzin</t>
  </si>
  <si>
    <t>2) bei einer Abgabemenge von 1600 kWh pro Monat inkl. aller Steuern und Abgaben</t>
  </si>
  <si>
    <t>Tabelle 26 a</t>
  </si>
  <si>
    <t>Euro/hl</t>
  </si>
  <si>
    <t xml:space="preserve">  3) Brennholz, Brenntorf, Klärschlamm, Müll u.ä., Abhitze zur Strom- und Fernwärmeerzeugung </t>
  </si>
  <si>
    <t xml:space="preserve">   Abfall</t>
  </si>
  <si>
    <t xml:space="preserve">  4) Anteil der Summe aus Einfuhr minus Ausfuhr minus Bunker am Primärenergieverbrauch</t>
  </si>
  <si>
    <t xml:space="preserve">   Kraftwerke der allgemeinen Versorgung 1)</t>
  </si>
  <si>
    <t xml:space="preserve">   Deutsche Bahn AG</t>
  </si>
  <si>
    <t>WELT</t>
  </si>
  <si>
    <t>AFRIKA</t>
  </si>
  <si>
    <t>SÜDAMERIKA</t>
  </si>
  <si>
    <t>ASIEN und OZEANIEN</t>
  </si>
  <si>
    <t>ÜBRIGES EUROPA</t>
  </si>
  <si>
    <t>MITTLERER OSTEN</t>
  </si>
  <si>
    <t>Aufkommen und Verwendung von Rohbraunkohle und Hartbraunkohle - in 1.000 t</t>
  </si>
  <si>
    <t>Aufkommen und Verwendung von Braunkohlenprodukten -  in 1.000 t</t>
  </si>
  <si>
    <t>Beitrag erneuerbarer Energien zum Primärenergieverbrauch - in PJ</t>
  </si>
  <si>
    <t>vergleichbaren Zahlenwerte vorliegen oder entsprechende Daten nicht mehr erhoben oder publiziert werden.</t>
  </si>
  <si>
    <t>Mit Beginn des Berichtjahres 1995 hat die Arbeitsgemeinschaft Energiebilanzen (AGEB), die in Deutschland</t>
  </si>
  <si>
    <t>die Energiebilanzen erstellt und veröffentlicht, Änderungen hinsichtlich der Methodik und Darstellungsweise</t>
  </si>
  <si>
    <t>vorgenommen. Die wichtigsten Änderungen betreffen:</t>
  </si>
  <si>
    <t>mit Ablauf des 31. Dez. 2015</t>
  </si>
  <si>
    <t>mit Ablauf des 31. Dez. 2017</t>
  </si>
  <si>
    <t>mit Ablauf des 31. Dez. 2019</t>
  </si>
  <si>
    <t>mit Ablauf des 31. Dez. 2021</t>
  </si>
  <si>
    <t>mit Ablauf des 31. Dez. 2022</t>
  </si>
  <si>
    <t>Die Berechtigung zum Leistungsbetrieb erlischt nach Artikel 1 im 13. AtGÄndG spätestens:</t>
  </si>
  <si>
    <t>**) erste Schätzung</t>
  </si>
  <si>
    <t>Gesamt nach Quellkategorien</t>
  </si>
  <si>
    <t>a) den aufgrund unzureichender Datenbasis notwendigen Verzicht auf einen getrennten Ausweis von Daten</t>
  </si>
  <si>
    <t xml:space="preserve">    für alte und neue Bundesländer</t>
  </si>
  <si>
    <t>Tabelle 30</t>
  </si>
  <si>
    <t xml:space="preserve">Schwefeldioxid, Kohlenmonoxid und Gesamtstaub </t>
  </si>
  <si>
    <t>nach Quellkategorien</t>
  </si>
  <si>
    <t xml:space="preserve">   energiebedingt</t>
  </si>
  <si>
    <t xml:space="preserve">   - Straßenverkehr</t>
  </si>
  <si>
    <t xml:space="preserve">   - Übriger Verkehr</t>
  </si>
  <si>
    <t xml:space="preserve">   - Haushalte</t>
  </si>
  <si>
    <t xml:space="preserve">   - Kleinverbraucher</t>
  </si>
  <si>
    <t xml:space="preserve">   - Verarbeitendes Gewerbe</t>
  </si>
  <si>
    <t xml:space="preserve">   - Energiewirtschaft</t>
  </si>
  <si>
    <t xml:space="preserve">   - Land- und Forstwirtschaft, Fischerei</t>
  </si>
  <si>
    <t xml:space="preserve">   - Andere energiebedingte Emissionen</t>
  </si>
  <si>
    <t xml:space="preserve">   - Haushalte (inkl. sonst. mobil)</t>
  </si>
  <si>
    <t xml:space="preserve">   - Land- und Forstwirtschaft, Fischerei (inkl. sonst. mobil)</t>
  </si>
  <si>
    <t xml:space="preserve">   Landwirtschaft ohne Energieverbrauch</t>
  </si>
  <si>
    <t xml:space="preserve">   - Flüchtige Emissionen aus Brennstoffen</t>
  </si>
  <si>
    <t xml:space="preserve">  Gesamtstaub (kt)</t>
  </si>
  <si>
    <t>b) den detaillierten Ausweis der Beiträge erneuerbarer Energieträger im Rahmen des Energiebilanzschemas</t>
  </si>
  <si>
    <t>c) sowie insbesondere die Anwendung eines neuen Bewertungsansatzes für diejenigen Energieträger, für die</t>
  </si>
  <si>
    <t xml:space="preserve">    es keinen einheitlichen Umrechnungsmaßstab wie den Heizwert gibt (Stromerzeugung aus Kernenergie,</t>
  </si>
  <si>
    <t>Quelle: Verein der Kohlenimporteure e. V. Hamburg</t>
  </si>
  <si>
    <t>1) Aufgrund der präziseren Erfassungsmöglichkeit des BAFA (K-Bogen) ergeben sich Ergänzungen zu den Angaben des Statistischen Bundesamtes hinsichtlich der Kesselkohlenimporte.</t>
  </si>
  <si>
    <t>Ergänzung 1)</t>
  </si>
  <si>
    <t>2) u.a. Brennholz, Brenntorf, Klärgas, Müll</t>
  </si>
  <si>
    <t>biogener Anteil des Abfalls</t>
  </si>
  <si>
    <t xml:space="preserve">   HFCs Hydrofluorcarbon</t>
  </si>
  <si>
    <t xml:space="preserve">   PFCs Perfluorcarbon</t>
  </si>
  <si>
    <t xml:space="preserve">    Saudi-Arabien</t>
  </si>
  <si>
    <t xml:space="preserve">    Syrien</t>
  </si>
  <si>
    <t xml:space="preserve">    Irak</t>
  </si>
  <si>
    <t xml:space="preserve">    Iran</t>
  </si>
  <si>
    <t xml:space="preserve">    Arabische Emirate</t>
  </si>
  <si>
    <t xml:space="preserve">    Algerien</t>
  </si>
  <si>
    <t xml:space="preserve">    Libyen</t>
  </si>
  <si>
    <t xml:space="preserve">    Nigeria</t>
  </si>
  <si>
    <t xml:space="preserve">   Heimische Förderung</t>
  </si>
  <si>
    <t xml:space="preserve">   Einfuhr</t>
  </si>
  <si>
    <t xml:space="preserve">   Produktion </t>
  </si>
  <si>
    <t xml:space="preserve">   Eigenverbrauch</t>
  </si>
  <si>
    <t xml:space="preserve">   Einfuhr </t>
  </si>
  <si>
    <t xml:space="preserve">   Ausfuhr </t>
  </si>
  <si>
    <t xml:space="preserve">   Bunker 1)</t>
  </si>
  <si>
    <t xml:space="preserve">   Rohbenzin</t>
  </si>
  <si>
    <t xml:space="preserve">   Ottokraftstoff</t>
  </si>
  <si>
    <t xml:space="preserve">   Dieselkraftstoff</t>
  </si>
  <si>
    <t xml:space="preserve">   Heizöl-leicht</t>
  </si>
  <si>
    <t xml:space="preserve">   Heizöl-schwer 3)</t>
  </si>
  <si>
    <t xml:space="preserve">   Flüssiggas</t>
  </si>
  <si>
    <t xml:space="preserve">   Flugturbinenkraftstoff 4)</t>
  </si>
  <si>
    <t xml:space="preserve">   Bitumen</t>
  </si>
  <si>
    <t xml:space="preserve">     Saudi-Arabien</t>
  </si>
  <si>
    <t xml:space="preserve">     Syrien</t>
  </si>
  <si>
    <t xml:space="preserve">     Irak</t>
  </si>
  <si>
    <t xml:space="preserve">     Iran</t>
  </si>
  <si>
    <t xml:space="preserve">     Arabische Emirate</t>
  </si>
  <si>
    <t xml:space="preserve">     Algerien</t>
  </si>
  <si>
    <t xml:space="preserve">     Libyen</t>
  </si>
  <si>
    <t xml:space="preserve">     Nigeria</t>
  </si>
  <si>
    <t xml:space="preserve">       Müll</t>
  </si>
  <si>
    <t xml:space="preserve">      andere</t>
  </si>
  <si>
    <t xml:space="preserve">    Wasserkraft, Windenergie, Außenhandelssaldo Strom). Hier wurde in der Vergangenheit die sogenannte</t>
  </si>
  <si>
    <t xml:space="preserve">    Russland</t>
  </si>
  <si>
    <t xml:space="preserve">       davon Straßenverkehr</t>
  </si>
  <si>
    <t xml:space="preserve">       davon Gewerbe, Handel, Dienstleistung </t>
  </si>
  <si>
    <t xml:space="preserve">       davon Haushalte</t>
  </si>
  <si>
    <t xml:space="preserve">  Verbrennung fossiler Brennstoffe</t>
  </si>
  <si>
    <t xml:space="preserve">    Energiewirtschaft</t>
  </si>
  <si>
    <t xml:space="preserve">    Verarbeitendes Gewerbe</t>
  </si>
  <si>
    <t xml:space="preserve">    Verkehr</t>
  </si>
  <si>
    <t xml:space="preserve">    Militär und weitere kleine Quellen</t>
  </si>
  <si>
    <t xml:space="preserve">  Energie</t>
  </si>
  <si>
    <t xml:space="preserve">  Diffuse Emissionen aus Brennstoffen</t>
  </si>
  <si>
    <t xml:space="preserve">    Feste Brennstoffe</t>
  </si>
  <si>
    <t xml:space="preserve">    Öl und Gas</t>
  </si>
  <si>
    <t xml:space="preserve">    Übrige Feuerungsanlagen</t>
  </si>
  <si>
    <t>Fossile Energieträger</t>
  </si>
  <si>
    <t>Nukleartechnologie</t>
  </si>
  <si>
    <t>Wasserstoff und Brennstoffzellen</t>
  </si>
  <si>
    <t>Andere übergreifende Technologieforschung</t>
  </si>
  <si>
    <t>Sonstige Energien und Speichertechnologien</t>
  </si>
  <si>
    <t>Gesamtausgaben</t>
  </si>
  <si>
    <t>Anteil am Endenergie-verbrauch 1996</t>
  </si>
  <si>
    <t>Biomethan</t>
  </si>
  <si>
    <t>Anteil am Brutto-Stromverbrauch</t>
  </si>
  <si>
    <r>
      <t xml:space="preserve">Privatwirtschaft </t>
    </r>
    <r>
      <rPr>
        <b/>
        <vertAlign val="superscript"/>
        <sz val="10"/>
        <rFont val="Times New Roman"/>
        <family val="1"/>
      </rPr>
      <t>1)</t>
    </r>
  </si>
  <si>
    <t>1) ausgewählte Schlüsselbranchen, geschätzt</t>
  </si>
  <si>
    <t>2) ohne fossile Energieträger, Wasserstoff/Brennstoffzellen und Speicher</t>
  </si>
  <si>
    <r>
      <t xml:space="preserve">Energieeffizienz </t>
    </r>
    <r>
      <rPr>
        <vertAlign val="superscript"/>
        <sz val="10"/>
        <rFont val="Times New Roman"/>
        <family val="1"/>
      </rPr>
      <t>2)</t>
    </r>
  </si>
  <si>
    <t>Euro/MWh</t>
  </si>
  <si>
    <t>EU Carbon Futures</t>
  </si>
  <si>
    <t>6) aus Tageswerten errechnete Monatsmittel</t>
  </si>
  <si>
    <t>7) EU Emission Allowance = Emissionszertifikate</t>
  </si>
  <si>
    <r>
      <t xml:space="preserve">EEX Terminmarkt (Front-Jahr) </t>
    </r>
    <r>
      <rPr>
        <b/>
        <vertAlign val="superscript"/>
        <sz val="10"/>
        <rFont val="Times New Roman"/>
        <family val="1"/>
      </rPr>
      <t>6)</t>
    </r>
  </si>
  <si>
    <r>
      <t xml:space="preserve">EEX Spotmarkt </t>
    </r>
    <r>
      <rPr>
        <b/>
        <vertAlign val="superscript"/>
        <sz val="10"/>
        <rFont val="Times New Roman"/>
        <family val="1"/>
      </rPr>
      <t>6)</t>
    </r>
  </si>
  <si>
    <r>
      <t xml:space="preserve">EUA </t>
    </r>
    <r>
      <rPr>
        <b/>
        <vertAlign val="superscript"/>
        <sz val="10"/>
        <rFont val="Times New Roman"/>
        <family val="1"/>
      </rPr>
      <t>7)</t>
    </r>
  </si>
  <si>
    <r>
      <t xml:space="preserve">Phelix Base Futures </t>
    </r>
    <r>
      <rPr>
        <b/>
        <vertAlign val="superscript"/>
        <sz val="10"/>
        <rFont val="Times New Roman"/>
        <family val="1"/>
      </rPr>
      <t>8)</t>
    </r>
  </si>
  <si>
    <r>
      <t xml:space="preserve">Phelix Base </t>
    </r>
    <r>
      <rPr>
        <b/>
        <vertAlign val="superscript"/>
        <sz val="10"/>
        <rFont val="Times New Roman"/>
        <family val="1"/>
      </rPr>
      <t>8)</t>
    </r>
  </si>
  <si>
    <t>8) Physical Electricity Index</t>
  </si>
  <si>
    <r>
      <t>Euro/t CO</t>
    </r>
    <r>
      <rPr>
        <b/>
        <vertAlign val="superscript"/>
        <sz val="9"/>
        <rFont val="Times New Roman"/>
        <family val="1"/>
      </rPr>
      <t>2</t>
    </r>
  </si>
  <si>
    <r>
      <t>Euro/tCO</t>
    </r>
    <r>
      <rPr>
        <b/>
        <vertAlign val="superscript"/>
        <sz val="9"/>
        <rFont val="Times New Roman"/>
        <family val="1"/>
      </rPr>
      <t>2</t>
    </r>
  </si>
  <si>
    <r>
      <t xml:space="preserve">$/b </t>
    </r>
    <r>
      <rPr>
        <b/>
        <vertAlign val="superscript"/>
        <sz val="10"/>
        <rFont val="Times New Roman"/>
        <family val="1"/>
      </rPr>
      <t>5)</t>
    </r>
  </si>
  <si>
    <t>Bruttostromerzeugung</t>
  </si>
  <si>
    <t>Nettostromerzeugung</t>
  </si>
  <si>
    <t xml:space="preserve">   darunter</t>
  </si>
  <si>
    <t xml:space="preserve">   KWK-Stromerzeugung (netto)</t>
  </si>
  <si>
    <t>nachrichtlich</t>
  </si>
  <si>
    <t>KWK-Netto-Wärmeerzeugung</t>
  </si>
  <si>
    <t>KWK-Strom- und Wärmeerzeugung</t>
  </si>
  <si>
    <t>Brennstoffeinsatz Stromerzeugung</t>
  </si>
  <si>
    <t xml:space="preserve">   KWK-Stromerzeugung</t>
  </si>
  <si>
    <t>Brennstoffeinsatz KWK-Netto-Wärmeerzeugung</t>
  </si>
  <si>
    <t>Brennstoffeinsatz KWK-Strom- und Wärmeerzeugung</t>
  </si>
  <si>
    <t>Petajoule</t>
  </si>
  <si>
    <t>Gesamtnutzungsgrad KWK</t>
  </si>
  <si>
    <t>Anteil der Stromerzeugung aus KWK an der Netto-Stromerzeugung</t>
  </si>
  <si>
    <t>Nutzungsgrad in %</t>
  </si>
  <si>
    <t>1) inkl. Kraft-Wärme-Kopplung in Mikro KWK-Anlagen</t>
  </si>
  <si>
    <t xml:space="preserve">   davon öffentliche Dienstleister</t>
  </si>
  <si>
    <t xml:space="preserve">   davon sonstige Dienstleister</t>
  </si>
  <si>
    <t>22a</t>
  </si>
  <si>
    <t>Liter</t>
  </si>
  <si>
    <t>Jahresverbrauch 23.260 kWh (inkl. aller Steuern)    /   ab 2008: Verbrauch 20 GJ &lt; 200 GJ</t>
  </si>
  <si>
    <t>Jahresverbrauch: 34.890 kWh (inkl. aller Steuern)    /    ab 2008: Verbrauch &gt; 200 GJ</t>
  </si>
  <si>
    <t>Primärenergieverbrauch pro Kopf (in GJ)</t>
  </si>
  <si>
    <t xml:space="preserve">   1) eigene Berechnungen auf der Grundlage der Kettenindizes (2005 = 100) des Statistischen Bundesamts, der BIP-Wert für 1990 basiert auf einer Schätzung für Zwecke der Umweltökonomischen Gesamtrechnung des Statistischen Bundesamts</t>
  </si>
  <si>
    <t>Kroatien</t>
  </si>
  <si>
    <t>am Bruttoproduktionswert Bergbau und Verarb. Gewerbe</t>
  </si>
  <si>
    <t>EJ *</t>
  </si>
  <si>
    <t>*)   1 EJ (Exajoule) = 1.000 PJ.</t>
  </si>
  <si>
    <t>Anteil der Nettoimporte* am PEV</t>
  </si>
  <si>
    <t>Anteil der Nettoimporte* am PEV Öl</t>
  </si>
  <si>
    <t>Anteil der Nettoimporte* am PEV Gas</t>
  </si>
  <si>
    <t>Anteil der Nettoimporte* am PEV Steinkohle</t>
  </si>
  <si>
    <t>* die Stromerzeugung aus Kernkraft ist nicht in den Nettoimporten enthalten, sie wird als heimische Energieerzeugung betrachtet.</t>
  </si>
  <si>
    <t>Bundesministerium für Wirtschaft und Energie</t>
  </si>
  <si>
    <t>Verband der Automobilindustrie, Bundesministerium für Wirtschaft und Energie</t>
  </si>
  <si>
    <t>2010=100</t>
  </si>
  <si>
    <t xml:space="preserve">  3) 1990 gesamte Wohnfläche</t>
  </si>
  <si>
    <t xml:space="preserve"> 1) 1990 gesamte Wohnfläche</t>
  </si>
  <si>
    <t>Anteil an der Brutto-Stromerzeugung</t>
  </si>
  <si>
    <t>1) ab 2000 einschließlich Deutsche Bahn AG, Brennstoffeinsetztende Stromerzeugungsanlagen größer 1 MW</t>
  </si>
  <si>
    <t>2) Industrielle Eigenanlagen größer 1 MW (Kleinere Anlagen werden auch unter den sog. "Privaten Betreibern" erfasst</t>
  </si>
  <si>
    <t>*) vorläufig</t>
  </si>
  <si>
    <t xml:space="preserve">  - Bruttoinlandsprodukt</t>
  </si>
  <si>
    <t>Quelle: Mineralölwirtschaftsverband, BAFA</t>
  </si>
  <si>
    <r>
      <t>3. Deutsche Konvention: 1 m</t>
    </r>
    <r>
      <rPr>
        <vertAlign val="superscript"/>
        <sz val="10"/>
        <rFont val="Times New Roman"/>
        <family val="1"/>
      </rPr>
      <t>3</t>
    </r>
    <r>
      <rPr>
        <sz val="10"/>
        <rFont val="Times New Roman"/>
        <family val="1"/>
      </rPr>
      <t xml:space="preserve"> Hu entspricht 35,169 MJ; 1 m</t>
    </r>
    <r>
      <rPr>
        <vertAlign val="superscript"/>
        <sz val="10"/>
        <rFont val="Times New Roman"/>
        <family val="1"/>
      </rPr>
      <t>3</t>
    </r>
    <r>
      <rPr>
        <sz val="10"/>
        <rFont val="Times New Roman"/>
        <family val="1"/>
      </rPr>
      <t xml:space="preserve"> Ho entspricht 38,988 MJ</t>
    </r>
  </si>
  <si>
    <t>letzte Änderung: 24.07.2014</t>
  </si>
  <si>
    <t>Stromverbrauch Verkehr</t>
  </si>
  <si>
    <t xml:space="preserve">   Steinkohle </t>
  </si>
  <si>
    <t xml:space="preserve">   Braunkohlen</t>
  </si>
  <si>
    <t xml:space="preserve">   Mineralöle</t>
  </si>
  <si>
    <t xml:space="preserve">   Erneuerbare Energien</t>
  </si>
  <si>
    <t xml:space="preserve">   Sonst. Energieträger</t>
  </si>
  <si>
    <t>Pumparbeit</t>
  </si>
  <si>
    <t xml:space="preserve">  EUROPA  (EU - 28)</t>
  </si>
  <si>
    <t>Stromverbrauch pro Kopf (in kWh)</t>
  </si>
  <si>
    <t xml:space="preserve">Indikatoren des Primärenergieverbrauchs </t>
  </si>
  <si>
    <t>32a</t>
  </si>
  <si>
    <t xml:space="preserve">Indikatoren des Stromverbrauchs </t>
  </si>
  <si>
    <r>
      <t xml:space="preserve">  SÜDAMERIKA </t>
    </r>
    <r>
      <rPr>
        <b/>
        <vertAlign val="superscript"/>
        <sz val="10"/>
        <rFont val="Times New Roman"/>
        <family val="1"/>
      </rPr>
      <t>4)</t>
    </r>
  </si>
  <si>
    <t>4) ohne Chile</t>
  </si>
  <si>
    <t>5) ohne Chile</t>
  </si>
  <si>
    <r>
      <t xml:space="preserve">  SÜDAMERIKA </t>
    </r>
    <r>
      <rPr>
        <b/>
        <vertAlign val="superscript"/>
        <sz val="10"/>
        <rFont val="Times New Roman"/>
        <family val="1"/>
      </rPr>
      <t>5)</t>
    </r>
  </si>
  <si>
    <r>
      <t xml:space="preserve">  SÜDAMERIKA </t>
    </r>
    <r>
      <rPr>
        <b/>
        <vertAlign val="superscript"/>
        <sz val="10"/>
        <rFont val="Times New Roman"/>
        <family val="1"/>
      </rPr>
      <t>3)</t>
    </r>
  </si>
  <si>
    <t>3) ohne Chile</t>
  </si>
  <si>
    <t>Absatz an Kraftwerke der allg. Vers.</t>
  </si>
  <si>
    <t>Quelle: Statistik der Kohlenwirtschaft e.V.</t>
  </si>
  <si>
    <t xml:space="preserve">  EU-28</t>
  </si>
  <si>
    <t xml:space="preserve">  EUROPA (EU - 28)</t>
  </si>
  <si>
    <t>Südamerika ohne Chile</t>
  </si>
  <si>
    <t xml:space="preserve">   Quelle:  Statistisches Bundesamt, Deutsches Institut für Wirtschaftsforschung, Kraftfahrtbundesamt, Bundesministerium für Wirtschaft und Energie, Bundesministerium der Finanzen</t>
  </si>
  <si>
    <t>Quelle: Bundesministerium für Wirtschaft und Energie, Statistisches Bundesamt, Arbeitsgruppe Erneuerbare Energien-Statistik (AGEE-Stat)</t>
  </si>
  <si>
    <t>nach Ländern und Regionen</t>
  </si>
  <si>
    <t xml:space="preserve">  Slowenien</t>
  </si>
  <si>
    <t xml:space="preserve">  Rumänien</t>
  </si>
  <si>
    <t xml:space="preserve">  Indien</t>
  </si>
  <si>
    <t xml:space="preserve">  Argentinien</t>
  </si>
  <si>
    <t xml:space="preserve">  Süd-Afrika</t>
  </si>
  <si>
    <t xml:space="preserve">  Frühere Sovietunion</t>
  </si>
  <si>
    <t xml:space="preserve">  Früheres Jugoslawien</t>
  </si>
  <si>
    <t xml:space="preserve">  Europa (EU-28)</t>
  </si>
  <si>
    <t xml:space="preserve">  Afrika</t>
  </si>
  <si>
    <t xml:space="preserve">  OECD</t>
  </si>
  <si>
    <t xml:space="preserve">  OECD Amerika</t>
  </si>
  <si>
    <t xml:space="preserve">  OECD Ozeanien</t>
  </si>
  <si>
    <t xml:space="preserve">  weltweit</t>
  </si>
  <si>
    <t>letzte Änderung: 28.08.2014</t>
  </si>
  <si>
    <t>Stand: April 2014</t>
  </si>
  <si>
    <t>In Bau Stand August 2014</t>
  </si>
  <si>
    <t>Beantragt Stand August 2015</t>
  </si>
  <si>
    <t>Vorplanung in den nächsten 15 Jahren Stand August 2014</t>
  </si>
  <si>
    <t>Kernenergie-erzeugung 2013</t>
  </si>
  <si>
    <t>Anteil Gesamt-erzeugung 2013</t>
  </si>
  <si>
    <t>Uranium-Ensatz 2014</t>
  </si>
  <si>
    <t>t U</t>
  </si>
  <si>
    <t>Quelle: World Nuclear Association 2014 (WNA)</t>
  </si>
  <si>
    <t>andere</t>
  </si>
  <si>
    <t xml:space="preserve"> -</t>
  </si>
  <si>
    <t>WORLD</t>
  </si>
  <si>
    <t xml:space="preserve">   Sonstige Einspeiser</t>
  </si>
  <si>
    <t>***) Deflationiert mit dem BIP-Index EU-28</t>
  </si>
  <si>
    <r>
      <t xml:space="preserve">  - FuE-Maßnahmen (DG Forschung)</t>
    </r>
    <r>
      <rPr>
        <vertAlign val="superscript"/>
        <sz val="10"/>
        <rFont val="Times New Roman"/>
        <family val="1"/>
      </rPr>
      <t>*)</t>
    </r>
    <r>
      <rPr>
        <sz val="10"/>
        <rFont val="Times New Roman"/>
        <family val="1"/>
      </rPr>
      <t xml:space="preserve"> </t>
    </r>
    <r>
      <rPr>
        <vertAlign val="superscript"/>
        <sz val="10"/>
        <rFont val="Times New Roman"/>
        <family val="1"/>
      </rPr>
      <t xml:space="preserve"> 2)</t>
    </r>
  </si>
  <si>
    <r>
      <t xml:space="preserve">  - FuE-Maßnahmen (DG Forschung)</t>
    </r>
    <r>
      <rPr>
        <vertAlign val="superscript"/>
        <sz val="10"/>
        <rFont val="Times New Roman"/>
        <family val="1"/>
      </rPr>
      <t xml:space="preserve"> *) 2)</t>
    </r>
  </si>
  <si>
    <t>Tabelle 22 a</t>
  </si>
  <si>
    <t>Quellen: AG Energiebilanzen, Destatis</t>
  </si>
  <si>
    <t>Quelle: Eurostat</t>
  </si>
  <si>
    <t xml:space="preserve">(auf Jahresbasis errechnete Mittelwerte) inkl. Steuern </t>
  </si>
  <si>
    <t>Abfall</t>
  </si>
  <si>
    <t>aus Verbrennung fossiler Brennstoffe</t>
  </si>
  <si>
    <t>Quellen: Umweltbundesamt</t>
  </si>
  <si>
    <t>(je 1000 € Bruttoproduktionswert)</t>
  </si>
  <si>
    <t>Energiekosten in €</t>
  </si>
  <si>
    <t>Quellen: Bundesministerium für Wirtschaft und Energie, Arbeitsgemeinschaft Energiebilanzen, Deutsches Institut für Wirtschaftsforschung, Statistisches Bundesamt, Bundesverband der Energie- und Wasserwirtschaft - Projektgruppe "Nutzenergiebilanzen"</t>
  </si>
  <si>
    <t>Quellen: Bundesministerium für Wirtschaft und Energie, Statistisches Bundesamt, Bundesamt für Wirtschaft und Ausfuhrkontrolle, Mineralölwirtschaftsverband</t>
  </si>
  <si>
    <t>11,6 Mio. kWh; Benutzungsdauer 200 Tg; 1600 Stunden - (ohne MwSt. und erstattungsfähige Steuern und Abgaben)</t>
  </si>
  <si>
    <t>116 Mio. kWh; Benutzungsdauer 330 Tg; 8000 Stunden - (ohne MwSt. und erstattungsfähige Steuern und Abgaben)</t>
  </si>
  <si>
    <t>€-Cent/kWh - ohne MwSt. und erstattungsfähige Steuern und Abgaben</t>
  </si>
  <si>
    <t xml:space="preserve"> Umwandlungsausstoß (PJ)</t>
  </si>
  <si>
    <r>
      <t xml:space="preserve">Fernwärme </t>
    </r>
    <r>
      <rPr>
        <b/>
        <vertAlign val="superscript"/>
        <sz val="10"/>
        <rFont val="Times New Roman"/>
        <family val="1"/>
      </rPr>
      <t>9)</t>
    </r>
  </si>
  <si>
    <t xml:space="preserve">   NF3 Stickstofftrifluorid</t>
  </si>
  <si>
    <t>Quellen: Bundesministerium für Wirtschaft und Energie, Statistisches Bundesamt, Eurostat, Bundesamt für Wirtschaft und Ausfuhrkontrolle, Mineralölwirtschaftsverband</t>
  </si>
  <si>
    <t>Quellen: Arbeitsgemeinschaft Fernwärme, Arbeitsgemeinschaft  Energiebilanzen</t>
  </si>
  <si>
    <t>Natürliche</t>
  </si>
  <si>
    <r>
      <t xml:space="preserve">Steinkohle </t>
    </r>
    <r>
      <rPr>
        <vertAlign val="superscript"/>
        <sz val="10"/>
        <rFont val="Arial"/>
        <family val="2"/>
      </rPr>
      <t>1)</t>
    </r>
  </si>
  <si>
    <t>kg</t>
  </si>
  <si>
    <r>
      <t xml:space="preserve">Steinkohlenbriketts </t>
    </r>
    <r>
      <rPr>
        <vertAlign val="superscript"/>
        <sz val="10"/>
        <rFont val="Arial"/>
        <family val="2"/>
      </rPr>
      <t>2)</t>
    </r>
  </si>
  <si>
    <r>
      <t xml:space="preserve">Steinkohlenkoks </t>
    </r>
    <r>
      <rPr>
        <vertAlign val="superscript"/>
        <sz val="10"/>
        <rFont val="Arial"/>
        <family val="2"/>
      </rPr>
      <t>2)</t>
    </r>
  </si>
  <si>
    <r>
      <t xml:space="preserve">Andere Steinkohlenprodukte </t>
    </r>
    <r>
      <rPr>
        <vertAlign val="superscript"/>
        <sz val="10"/>
        <rFont val="Arial"/>
        <family val="2"/>
      </rPr>
      <t>2)</t>
    </r>
  </si>
  <si>
    <r>
      <t xml:space="preserve">Braunkohle </t>
    </r>
    <r>
      <rPr>
        <vertAlign val="superscript"/>
        <sz val="10"/>
        <rFont val="Arial"/>
        <family val="2"/>
      </rPr>
      <t>1)</t>
    </r>
  </si>
  <si>
    <r>
      <t xml:space="preserve">Braunkohlenbriketts </t>
    </r>
    <r>
      <rPr>
        <vertAlign val="superscript"/>
        <sz val="10"/>
        <rFont val="Arial"/>
        <family val="2"/>
      </rPr>
      <t>2)</t>
    </r>
  </si>
  <si>
    <r>
      <t xml:space="preserve">Andere Braunkohlenprodukte </t>
    </r>
    <r>
      <rPr>
        <vertAlign val="superscript"/>
        <sz val="10"/>
        <rFont val="Arial"/>
        <family val="2"/>
      </rPr>
      <t>2)</t>
    </r>
  </si>
  <si>
    <r>
      <t xml:space="preserve">Erdöl (roh) </t>
    </r>
    <r>
      <rPr>
        <vertAlign val="superscript"/>
        <sz val="10"/>
        <rFont val="Arial"/>
        <family val="2"/>
      </rPr>
      <t>1)</t>
    </r>
  </si>
  <si>
    <r>
      <t xml:space="preserve">Ottokraftstoffe </t>
    </r>
    <r>
      <rPr>
        <vertAlign val="superscript"/>
        <sz val="10"/>
        <rFont val="Arial"/>
        <family val="2"/>
      </rPr>
      <t>2)</t>
    </r>
  </si>
  <si>
    <r>
      <t xml:space="preserve">Rohbenzin </t>
    </r>
    <r>
      <rPr>
        <vertAlign val="superscript"/>
        <sz val="10"/>
        <rFont val="Arial"/>
        <family val="2"/>
      </rPr>
      <t>2)</t>
    </r>
  </si>
  <si>
    <r>
      <t xml:space="preserve">Flugturbinenkraftstoff </t>
    </r>
    <r>
      <rPr>
        <vertAlign val="superscript"/>
        <sz val="10"/>
        <rFont val="Arial"/>
        <family val="2"/>
      </rPr>
      <t>2)</t>
    </r>
  </si>
  <si>
    <r>
      <t>Dieselkraftstoff</t>
    </r>
    <r>
      <rPr>
        <vertAlign val="superscript"/>
        <sz val="10"/>
        <rFont val="Arial"/>
        <family val="2"/>
      </rPr>
      <t xml:space="preserve"> 2)</t>
    </r>
  </si>
  <si>
    <r>
      <t xml:space="preserve">Heizöl, leicht </t>
    </r>
    <r>
      <rPr>
        <vertAlign val="superscript"/>
        <sz val="10"/>
        <rFont val="Arial"/>
        <family val="2"/>
      </rPr>
      <t>2)</t>
    </r>
  </si>
  <si>
    <r>
      <t xml:space="preserve">Heizöl, schwer </t>
    </r>
    <r>
      <rPr>
        <vertAlign val="superscript"/>
        <sz val="10"/>
        <rFont val="Arial"/>
        <family val="2"/>
      </rPr>
      <t>2)</t>
    </r>
  </si>
  <si>
    <r>
      <t xml:space="preserve">Petrolkoks </t>
    </r>
    <r>
      <rPr>
        <vertAlign val="superscript"/>
        <sz val="10"/>
        <rFont val="Arial"/>
        <family val="2"/>
      </rPr>
      <t>2)</t>
    </r>
  </si>
  <si>
    <r>
      <t xml:space="preserve">Flüssiggas </t>
    </r>
    <r>
      <rPr>
        <vertAlign val="superscript"/>
        <sz val="10"/>
        <rFont val="Arial"/>
        <family val="2"/>
      </rPr>
      <t>2)</t>
    </r>
  </si>
  <si>
    <r>
      <t xml:space="preserve">Raffineriegas </t>
    </r>
    <r>
      <rPr>
        <vertAlign val="superscript"/>
        <sz val="10"/>
        <rFont val="Arial"/>
        <family val="2"/>
      </rPr>
      <t>2)</t>
    </r>
  </si>
  <si>
    <r>
      <t xml:space="preserve">Andere Mineralölprodukte </t>
    </r>
    <r>
      <rPr>
        <vertAlign val="superscript"/>
        <sz val="10"/>
        <rFont val="Arial"/>
        <family val="2"/>
      </rPr>
      <t>2)</t>
    </r>
  </si>
  <si>
    <r>
      <t xml:space="preserve">Kokereigas, Stadtgas </t>
    </r>
    <r>
      <rPr>
        <vertAlign val="superscript"/>
        <sz val="10"/>
        <rFont val="Arial"/>
        <family val="2"/>
      </rPr>
      <t>2)</t>
    </r>
  </si>
  <si>
    <t>m³</t>
  </si>
  <si>
    <r>
      <t xml:space="preserve">Gichtgas, Konvertergas </t>
    </r>
    <r>
      <rPr>
        <vertAlign val="superscript"/>
        <sz val="10"/>
        <rFont val="Arial"/>
        <family val="2"/>
      </rPr>
      <t>2)</t>
    </r>
  </si>
  <si>
    <r>
      <t xml:space="preserve">Erdgas, Erdölgas </t>
    </r>
    <r>
      <rPr>
        <vertAlign val="superscript"/>
        <sz val="10"/>
        <rFont val="Arial"/>
        <family val="2"/>
      </rPr>
      <t>3)</t>
    </r>
  </si>
  <si>
    <r>
      <t>Grubengas</t>
    </r>
    <r>
      <rPr>
        <vertAlign val="superscript"/>
        <sz val="10"/>
        <rFont val="Arial"/>
        <family val="2"/>
      </rPr>
      <t xml:space="preserve"> 1)</t>
    </r>
  </si>
  <si>
    <t>Strom</t>
  </si>
  <si>
    <r>
      <t>1)</t>
    </r>
    <r>
      <rPr>
        <sz val="9"/>
        <rFont val="Arial"/>
        <family val="2"/>
      </rPr>
      <t xml:space="preserve"> Durchschnittswert für den Primärenergieverbrauch; im übrigen gelten unterschiedliche Heizwerte. </t>
    </r>
  </si>
  <si>
    <r>
      <t>2)</t>
    </r>
    <r>
      <rPr>
        <sz val="9"/>
        <rFont val="Arial"/>
        <family val="2"/>
      </rPr>
      <t xml:space="preserve"> Durchschnittswert für die Produktion und Einfuhr; im übrigen gelten unterschiedliche Heizwerte. </t>
    </r>
  </si>
  <si>
    <r>
      <t xml:space="preserve">3) </t>
    </r>
    <r>
      <rPr>
        <sz val="9"/>
        <rFont val="Arial"/>
        <family val="2"/>
      </rPr>
      <t xml:space="preserve">Sofern statistische Daten auf dem oberen Heizwert (Brennwert) beruhen, werden sie für die Energiebilanz </t>
    </r>
  </si>
  <si>
    <t>mit dem Faktor 0,9024 in den unteren Heizwert umgerechnet.</t>
  </si>
  <si>
    <t>Quelle: AG Energiebilanzen</t>
  </si>
  <si>
    <r>
      <t xml:space="preserve">KKG Grafenrheinfeld / Main </t>
    </r>
    <r>
      <rPr>
        <vertAlign val="superscript"/>
        <sz val="10"/>
        <rFont val="Times New Roman"/>
        <family val="1"/>
      </rPr>
      <t>4)</t>
    </r>
  </si>
  <si>
    <t>4) Einstellung des Leistungsbetriebs am 27.06.2015</t>
  </si>
  <si>
    <t>Quelle: Deutsches Atomforum e.V., VGB Power Tech</t>
  </si>
  <si>
    <t>€-Cent/kWh - ohne Mehrwertsteuer und erstattungsfähige Steuern und Abgaben</t>
  </si>
  <si>
    <t xml:space="preserve">    - Russische Föderation</t>
  </si>
  <si>
    <t>Quelle: Statistisches Bundesamt, Bundesverband der Energie- und Wasserwirtschaft</t>
  </si>
  <si>
    <t>in € je 1.000 € BIP (real 2010)</t>
  </si>
  <si>
    <t>in Mio. € (real 2014)</t>
  </si>
  <si>
    <t>Quelle Eurostat/Erdölinformationsdienst (EID)</t>
  </si>
  <si>
    <t xml:space="preserve">   Industrielle Eigenanlagen</t>
  </si>
  <si>
    <r>
      <t>Basiswert</t>
    </r>
    <r>
      <rPr>
        <b/>
        <vertAlign val="superscript"/>
        <sz val="10"/>
        <rFont val="Times New Roman"/>
        <family val="1"/>
      </rPr>
      <t>+</t>
    </r>
  </si>
  <si>
    <r>
      <t xml:space="preserve"> </t>
    </r>
    <r>
      <rPr>
        <vertAlign val="superscript"/>
        <sz val="10"/>
        <rFont val="Times New Roman"/>
        <family val="1"/>
      </rPr>
      <t>+</t>
    </r>
    <r>
      <rPr>
        <sz val="10"/>
        <rFont val="Times New Roman"/>
        <family val="1"/>
      </rPr>
      <t>) Für das Treibhausgas-Minderungsziel im Rahmen des Kyoto-Prozesses wird je nach emittiertem Gas das Basisjahr 1990 bzw. 1995 zugrunde gelegt.</t>
    </r>
  </si>
  <si>
    <t>Stromverbrauch pro Einheit Bruttoinlandsprodukt (in kWh / 1.000 US-$(real 2010))</t>
  </si>
  <si>
    <t>Primärenergieverbrauch pro Einheit Bruttoinlandsprodukt (in GJ / 1.000 US-$(real 2010))</t>
  </si>
  <si>
    <t>in Mio. € (real 2015)</t>
  </si>
  <si>
    <t>http://www.bmwi.de/Navigation/DE/Themen/energiedaten.html</t>
  </si>
  <si>
    <t>KK1 Isar</t>
  </si>
  <si>
    <t>1979 - 2011</t>
  </si>
  <si>
    <t>1976 - 2011</t>
  </si>
  <si>
    <t>GKN 1 Neckarwestheim / Neckar</t>
  </si>
  <si>
    <t>WR 90</t>
  </si>
  <si>
    <t>Jährliche Bewilligung der EU-Kommission für Energieforschung in Mio. Euro (real 2010) ***)</t>
  </si>
  <si>
    <t>Treibhausgase ohne Landnutzungsänderung und Forstwirtsch.</t>
  </si>
  <si>
    <t xml:space="preserve"> - davon Mineralöl</t>
  </si>
  <si>
    <t>Sonstige Prozesskältekälte</t>
  </si>
  <si>
    <t>Mechanische Energie</t>
  </si>
  <si>
    <t>Investitionen in der Energieversorgung in Mio. €</t>
  </si>
  <si>
    <t xml:space="preserve">  - Elektrizitätsversorgung</t>
  </si>
  <si>
    <t xml:space="preserve">  - Gasversorgung</t>
  </si>
  <si>
    <t xml:space="preserve">  - Fernwärmeversorgung</t>
  </si>
  <si>
    <t>Umsätze in der Energieversorgung in Mio. €</t>
  </si>
  <si>
    <t>EU 28</t>
  </si>
  <si>
    <t>EU 27</t>
  </si>
  <si>
    <t>Euroraum*)</t>
  </si>
  <si>
    <t>*) Euroraum (EA11-2000, EA12-2006, EA13-2007, EA15-2008, EA16-2010, EA17-2013, EA18)</t>
  </si>
  <si>
    <t>Island</t>
  </si>
  <si>
    <t>Liechtenstein</t>
  </si>
  <si>
    <t>EU28</t>
  </si>
  <si>
    <t>Quellen: Europäische Kommission, Bundesministerium für Wirtschaft und Energie, Internationale Energie Agentur</t>
  </si>
  <si>
    <t>Ausgaben für Energieforschung aus Bundesmitteln nach Sektoren in Mio. € (2016)</t>
  </si>
  <si>
    <t>Anteil der Investitionen am Umsatz</t>
  </si>
  <si>
    <t>I. In Betrieb / mittlerweile abgeschaltet</t>
  </si>
  <si>
    <t>Ø WR 90</t>
  </si>
  <si>
    <r>
      <t xml:space="preserve">  Kohlendioxid CO</t>
    </r>
    <r>
      <rPr>
        <b/>
        <vertAlign val="subscript"/>
        <sz val="10"/>
        <rFont val="Times New Roman"/>
        <family val="1"/>
      </rPr>
      <t>2</t>
    </r>
    <r>
      <rPr>
        <b/>
        <sz val="10"/>
        <rFont val="Times New Roman"/>
        <family val="1"/>
      </rPr>
      <t xml:space="preserve"> (Mt)</t>
    </r>
  </si>
  <si>
    <t>nachrichtlich:</t>
  </si>
  <si>
    <t>Internationale Bunker</t>
  </si>
  <si>
    <t xml:space="preserve"> - Luftverkehr</t>
  </si>
  <si>
    <t xml:space="preserve"> - Hochsee</t>
  </si>
  <si>
    <r>
      <t>in Mt CO</t>
    </r>
    <r>
      <rPr>
        <b/>
        <vertAlign val="subscript"/>
        <sz val="10"/>
        <rFont val="Times New Roman"/>
        <family val="1"/>
      </rPr>
      <t>2</t>
    </r>
    <r>
      <rPr>
        <b/>
        <sz val="10"/>
        <rFont val="Times New Roman"/>
        <family val="1"/>
      </rPr>
      <t>-Äquivalent</t>
    </r>
  </si>
  <si>
    <r>
      <t>CO</t>
    </r>
    <r>
      <rPr>
        <b/>
        <vertAlign val="subscript"/>
        <sz val="10"/>
        <rFont val="Times New Roman"/>
        <family val="1"/>
      </rPr>
      <t>2</t>
    </r>
    <r>
      <rPr>
        <b/>
        <sz val="10"/>
        <rFont val="Times New Roman"/>
        <family val="1"/>
      </rPr>
      <t>-Emissionen der Stromerzeugung in Mt</t>
    </r>
  </si>
  <si>
    <t>8) für Mehrfamilienhäuser, Anschlußleistung 160 kW, Jahresnutzung 1800 Std.</t>
  </si>
  <si>
    <t>9) für Mehrfamilienhäuser, Anschlußleistung 160 kW, Jahresnutzung 1800 Std.</t>
  </si>
  <si>
    <t>5) bis 1994 Sonstige</t>
  </si>
  <si>
    <t>letzte Änderung: 02.08.2018</t>
  </si>
  <si>
    <t>Quelle:  Internationale Energie Agentur, 2018</t>
  </si>
  <si>
    <t>Quelle: Internationale Energie Agentur 2018</t>
  </si>
  <si>
    <t>letzte Änderung: 03.08.2018</t>
  </si>
  <si>
    <t>Quellen: Internationale Energieagentur Electricity Information (IEA 2018)</t>
  </si>
  <si>
    <t>letzter Stand: 03.08.2018</t>
  </si>
  <si>
    <t>Ausgaben ausgesuchter IEA-Mitgliedstaaten für Energieforschung in Mio. € (real 2017)</t>
  </si>
  <si>
    <r>
      <t xml:space="preserve">Erzeugung und Brennstoffeinsatz der Kraft-Wärme-Kopplung sowie KWK-Anteil an der Stromerzeugung </t>
    </r>
    <r>
      <rPr>
        <b/>
        <vertAlign val="superscript"/>
        <sz val="14"/>
        <rFont val="Times New Roman"/>
        <family val="1"/>
      </rPr>
      <t>1)</t>
    </r>
  </si>
  <si>
    <t>(Stand: 09.05.2018)</t>
  </si>
  <si>
    <t>Mio. t</t>
  </si>
  <si>
    <t>t</t>
  </si>
  <si>
    <t>g</t>
  </si>
  <si>
    <t>MJ</t>
  </si>
  <si>
    <t>Mineralölprodukte</t>
  </si>
  <si>
    <t>Erdgas+Grubengas</t>
  </si>
  <si>
    <t>Braunkohlen</t>
  </si>
  <si>
    <t>Steinkohlen (inkl. Gicht- und Konvertergas)</t>
  </si>
  <si>
    <t>sonstige</t>
  </si>
  <si>
    <t>Mineralöle</t>
  </si>
  <si>
    <t>Müll (fossil)</t>
  </si>
  <si>
    <t>sonstige (Gichtgas,Grubengas, Kokereigas,Brenngas)</t>
  </si>
  <si>
    <t>Stand: August 2018</t>
  </si>
  <si>
    <t>Quelle: Statistisches Bundesamt, eigene Berechnungen</t>
  </si>
  <si>
    <t>OPEC</t>
  </si>
  <si>
    <t>OPEC-Golf</t>
  </si>
  <si>
    <t>OECD</t>
  </si>
  <si>
    <t>EU-28</t>
  </si>
  <si>
    <t>Welt</t>
  </si>
  <si>
    <t>GUS</t>
  </si>
  <si>
    <t>OPEC 2009</t>
  </si>
  <si>
    <t>OECD 2010</t>
  </si>
  <si>
    <t>Austral-Asien</t>
  </si>
  <si>
    <t>Nordamerika</t>
  </si>
  <si>
    <t>Lateinamerika</t>
  </si>
  <si>
    <t>k.A.</t>
  </si>
  <si>
    <t>Quellen:Stifterverband für die Deutsche Wissenschaft, Internationale Energieagentur, Bundesbericht Forschung und Innovation, IEA Energy Technology RD&amp;D (2018 edition)</t>
  </si>
  <si>
    <t>..</t>
  </si>
  <si>
    <t>.</t>
  </si>
  <si>
    <t>letzte Änderung: 03.09.2018</t>
  </si>
  <si>
    <t>WR17</t>
  </si>
  <si>
    <t>letzte Änderung: 07.12.2018</t>
  </si>
  <si>
    <t>letzte Änderung: 30.10.2018</t>
  </si>
  <si>
    <t xml:space="preserve">Hinweis: Differenzen zu den Werten auf den vorangehenden Seiten aufgrund unterschiedlicher Datenquellen, Erhebungszeiten und Erhebungsumfänge </t>
  </si>
  <si>
    <t>1) Einschließlich Netzverluste und Eigenverbrauch</t>
  </si>
  <si>
    <t>2017</t>
  </si>
  <si>
    <t>2018*</t>
  </si>
  <si>
    <t>letzte Änderung: 22.01.2019</t>
  </si>
  <si>
    <t>letzte Änderung: 11.12.2018</t>
  </si>
  <si>
    <t xml:space="preserve">    bewohnte Wohnfläche (Mio. m2) 3)</t>
  </si>
  <si>
    <t xml:space="preserve">   PKW - Bestand (Mio.) 2)</t>
  </si>
  <si>
    <t xml:space="preserve">     - bis 1.399 cm3</t>
  </si>
  <si>
    <t xml:space="preserve">     - 1.400 u. mehr cm3</t>
  </si>
  <si>
    <t xml:space="preserve">      Güterverkehr in Mrd. tkm</t>
  </si>
  <si>
    <t xml:space="preserve">   Naturgase 1)</t>
  </si>
  <si>
    <t xml:space="preserve">   Wasser- und Windkraft 2)</t>
  </si>
  <si>
    <t xml:space="preserve">   Sonstige 3)</t>
  </si>
  <si>
    <t>CO2-Emissionen aus Biomasse</t>
  </si>
  <si>
    <t>Energiewirtschaft</t>
  </si>
  <si>
    <t>Verkehr 1)</t>
  </si>
  <si>
    <t>Haushalte und Kleinverbraucher 2)</t>
  </si>
  <si>
    <t>Diffuse Emissionen aus Brennstoffen</t>
  </si>
  <si>
    <t>Industrieprozesse</t>
  </si>
  <si>
    <t>Landwirtschaft</t>
  </si>
  <si>
    <t xml:space="preserve">  Gesamt 2)</t>
  </si>
  <si>
    <t>letzte Änderung: 05.03.2019</t>
  </si>
  <si>
    <t xml:space="preserve">  Flugturbinenkraftstoff 1)</t>
  </si>
  <si>
    <t xml:space="preserve">  Übrige Mineralölerzeugnisse  2)</t>
  </si>
  <si>
    <t>letzte Änderung: 05.09.2018</t>
  </si>
  <si>
    <t xml:space="preserve">     Sonstige Erneuerbare1)</t>
  </si>
  <si>
    <t xml:space="preserve">  Rohöl  1)</t>
  </si>
  <si>
    <t xml:space="preserve">  - Erdgas 2)</t>
  </si>
  <si>
    <t xml:space="preserve">  - Strom 3)</t>
  </si>
  <si>
    <t xml:space="preserve">  - Fernwärme 8)</t>
  </si>
  <si>
    <t xml:space="preserve">  - Heizöl schwer  4)</t>
  </si>
  <si>
    <t xml:space="preserve">  - Heizöl leicht 7)</t>
  </si>
  <si>
    <t xml:space="preserve">  - Erdgas  5)</t>
  </si>
  <si>
    <t xml:space="preserve">  - Strom 5)</t>
  </si>
  <si>
    <t xml:space="preserve">  - Dieselkraftstoff 6)</t>
  </si>
  <si>
    <t>letzte Änderung: 06.09.2019</t>
  </si>
  <si>
    <t xml:space="preserve">Nettoimporte 4) in % </t>
  </si>
  <si>
    <t xml:space="preserve">   Naturgas 1)</t>
  </si>
  <si>
    <t xml:space="preserve">  Erneuerbare Energien 5)</t>
  </si>
  <si>
    <t>Industrie  1)</t>
  </si>
  <si>
    <t xml:space="preserve">   Industrie  1)</t>
  </si>
  <si>
    <t>Quelle: Arbeitsgemeinschaft Energiebilanzen, Stand August 2019</t>
  </si>
  <si>
    <t xml:space="preserve">   Kraftstoff 1)</t>
  </si>
  <si>
    <t xml:space="preserve">   Gas 2)</t>
  </si>
  <si>
    <t>Quelle: Arbeitsgemeinschaft Energiebilanzen, Stand: August 2019</t>
  </si>
  <si>
    <t>Primärenergieverbrauch - PEV</t>
  </si>
  <si>
    <t>Primärenergieverbrauch, temperaturbereinigt</t>
  </si>
  <si>
    <t>Stromimportsaldo</t>
  </si>
  <si>
    <t>Anteil erneuerbarer Energien am PEV</t>
  </si>
  <si>
    <t>Anteil erneuerbarer Energien am Bruttostromverbrauch</t>
  </si>
  <si>
    <t>Anzahl der Windkraftanlagen</t>
  </si>
  <si>
    <t>Installierte Leistung der Windkraftanlagen</t>
  </si>
  <si>
    <t>CO2-Ausstoß (energiebedingt)</t>
  </si>
  <si>
    <t>je Einwohner</t>
  </si>
  <si>
    <t>je GJ  PEV</t>
  </si>
  <si>
    <t>je GWh Stromverbrauch</t>
  </si>
  <si>
    <t>je Neuwagen und 1 km Fahrleistung</t>
  </si>
  <si>
    <t>Treibhausgase (energiebedingt)</t>
  </si>
  <si>
    <t>Anteil EEV am PEV</t>
  </si>
  <si>
    <t>Brennstoffeinsatz je TWh Stromerzeugung</t>
  </si>
  <si>
    <t>Wirkungsgrad von Stromerzeugungsanlagen (fossil)</t>
  </si>
  <si>
    <t>Index (1995 = 100)</t>
  </si>
  <si>
    <t>Energieeffizienz im Sektor Gewerbe, Handel, Dienstleistung (GHD)</t>
  </si>
  <si>
    <t>EEV temperaturbereinigt je qm bewohnte Wohnfläche 1)</t>
  </si>
  <si>
    <t>EEV (Raumwärme) temperaturbereinigt je qm bewohnte Wohnfläche 1)</t>
  </si>
  <si>
    <t>Stromverbrauch der priv. Haushalte je Einwohner</t>
  </si>
  <si>
    <t>Energieeffizienz im Verkehrssektor</t>
  </si>
  <si>
    <t>Kraftstoffverbr.  je PKW u. 100 km Fahrleistung</t>
  </si>
  <si>
    <t>Kraftstoffverbr. je Neuwagen u. 100 km Fahrleistung</t>
  </si>
  <si>
    <t xml:space="preserve">  Stickstoffoxide NOX, berechnet als NO2 (kt)</t>
  </si>
  <si>
    <t xml:space="preserve">  Schwefeldioxid SO2 (kt) </t>
  </si>
  <si>
    <t>letzte Änderung:03.05.2019</t>
  </si>
  <si>
    <t xml:space="preserve">   CO2 Kohlendioxyd</t>
  </si>
  <si>
    <t xml:space="preserve">   CO2 ohne Landnutzungsänderung und Forstwirtschaft</t>
  </si>
  <si>
    <t xml:space="preserve">   CH4 Methan ohne Landnutzungsänderung</t>
  </si>
  <si>
    <t xml:space="preserve">   N2O Distickstoffmonoxyd ohne Landnutzungsänderung</t>
  </si>
  <si>
    <t xml:space="preserve">   SF6 Schwefelhexafluorid</t>
  </si>
  <si>
    <t>letzte Änderung: 03.05.2019</t>
  </si>
  <si>
    <t>letzte Änderung: 28.02.2019</t>
  </si>
  <si>
    <t xml:space="preserve">     Russland 1)</t>
  </si>
  <si>
    <t xml:space="preserve"> Aufkommen insgesamt 2)  </t>
  </si>
  <si>
    <t>Endenergieverbrauch 3)</t>
  </si>
  <si>
    <t>Quelle: BP Statistical Review of World Energy 2019</t>
  </si>
  <si>
    <t>letzte Änderung: 15.06.2019</t>
  </si>
  <si>
    <t xml:space="preserve">  Windkraft an Land</t>
  </si>
  <si>
    <t xml:space="preserve">  Windkraft auf See</t>
  </si>
  <si>
    <t xml:space="preserve">  Biomasse</t>
  </si>
  <si>
    <t xml:space="preserve">       Geothermie</t>
  </si>
  <si>
    <t>letzte Änderung:10.04.2019</t>
  </si>
  <si>
    <t>Quelle: AG Energiebilanzen August 2019</t>
  </si>
  <si>
    <t>Biomasse und erneuerbare Abfälle3)</t>
  </si>
  <si>
    <t>Arbeitsverfügbarkeit in %</t>
  </si>
  <si>
    <t>letzte Änderung: 06.09.2919</t>
  </si>
  <si>
    <t xml:space="preserve">  -   nicht erneuerbarer Müll u.a.</t>
  </si>
  <si>
    <t xml:space="preserve">  - Erneuerbare Energien</t>
  </si>
  <si>
    <t>letzte Änderung: 26.07.2019</t>
  </si>
  <si>
    <t>letzte Änderung: 10.09.2019</t>
  </si>
  <si>
    <t xml:space="preserve">EU 27 </t>
  </si>
  <si>
    <t>Euroraum (18)</t>
  </si>
  <si>
    <t>2019*)</t>
  </si>
  <si>
    <t>letzte Änderung: 24.07.2019</t>
  </si>
  <si>
    <t>letzte Aktualisierung: 09.09.2019</t>
  </si>
  <si>
    <t>2018</t>
  </si>
  <si>
    <t xml:space="preserve">  PAZIFIK (OECD-Länder) 1)</t>
  </si>
  <si>
    <t>letzte Änderung: 03.08.2019</t>
  </si>
  <si>
    <t>Quelle: Internationale Energie Agentur, Oil Information 2019</t>
  </si>
  <si>
    <t xml:space="preserve">  AFRIKA (UN)</t>
  </si>
  <si>
    <t xml:space="preserve">  AMERIKA (UN)</t>
  </si>
  <si>
    <t xml:space="preserve">  ASIEN (UN)</t>
  </si>
  <si>
    <t xml:space="preserve">  EUROPA (UN)</t>
  </si>
  <si>
    <t xml:space="preserve">  OZIANIEN (UN)</t>
  </si>
  <si>
    <t>Quelle: Internationale Energie Agentur, Gas Information 2019</t>
  </si>
  <si>
    <t>Quelle: Internationale Energie Agentur, Coal Information 2019</t>
  </si>
  <si>
    <t xml:space="preserve">    - China 1)</t>
  </si>
  <si>
    <t>Quelle: Internationale Energieagentur-Electricity Information 2019</t>
  </si>
  <si>
    <t>Anteile in % (2017)</t>
  </si>
  <si>
    <t>nach wirtschaftspolitischen Ländergruppen 2017</t>
  </si>
  <si>
    <t>letzte Änderung: 17.05.2019</t>
  </si>
  <si>
    <t>Naher Osten</t>
  </si>
  <si>
    <t>Madagaskar</t>
  </si>
  <si>
    <t>Mali</t>
  </si>
  <si>
    <t>Marokko</t>
  </si>
  <si>
    <t>Niger</t>
  </si>
  <si>
    <t>Nigeria</t>
  </si>
  <si>
    <t>Sierra Leone</t>
  </si>
  <si>
    <t>Zentralafrikanische Republik</t>
  </si>
  <si>
    <t>Argentinien</t>
  </si>
  <si>
    <t>Chile</t>
  </si>
  <si>
    <t>Dominikanische Republik</t>
  </si>
  <si>
    <t>Ecuador</t>
  </si>
  <si>
    <t>Haiti</t>
  </si>
  <si>
    <t>Peru</t>
  </si>
  <si>
    <t>Japan</t>
  </si>
  <si>
    <t>Mongolei</t>
  </si>
  <si>
    <t>Thailand</t>
  </si>
  <si>
    <t>Vietnam</t>
  </si>
  <si>
    <t>Belarus (Weißrussland)</t>
  </si>
  <si>
    <t>Albanien</t>
  </si>
  <si>
    <t>Bosnien-Herzegowina</t>
  </si>
  <si>
    <t>Kosovo</t>
  </si>
  <si>
    <t>Mazedonien</t>
  </si>
  <si>
    <t>Montenegro</t>
  </si>
  <si>
    <t>Serbien</t>
  </si>
  <si>
    <t>Türkei</t>
  </si>
  <si>
    <t xml:space="preserve">   (Mrd Euro, in Preisen von 2015)</t>
  </si>
  <si>
    <t xml:space="preserve">   (Mrd. Euro, in Preisen von 2015)</t>
  </si>
  <si>
    <t>letzte Änderung: 09.09.2019</t>
  </si>
  <si>
    <t>PEV je Tsd. € BIP (in Preisen von 2015)</t>
  </si>
  <si>
    <t>PEV Öl je Tsd. € BIP (in Preisen von 2015)</t>
  </si>
  <si>
    <t>Bruttostromverbrauch je 1000 € BIP(2015)</t>
  </si>
  <si>
    <t>EEV je Tsd.€ BIP (in Preisen von 2015)</t>
  </si>
  <si>
    <t xml:space="preserve">BIP(2015) je GJ PEV </t>
  </si>
  <si>
    <t xml:space="preserve">BIP(2015) je GJ PEV (temperaturber.) </t>
  </si>
  <si>
    <t>BIP(2015) je GJ EEV</t>
  </si>
  <si>
    <t>BIP(2015) je GJ EEV (temperaturber.)</t>
  </si>
  <si>
    <t>BWS(2015) Industrie je GJ EEV Industrie</t>
  </si>
  <si>
    <t>BWS(2015) Industrie je GJ EEV Ind. (temperaturber.)</t>
  </si>
  <si>
    <t>BWS(2015)GHD je GJ EEV GHD</t>
  </si>
  <si>
    <t>BWS(2015)GHD je GJ EEV GHD (temperaturber.)</t>
  </si>
  <si>
    <t>je Tsd. € BIP (in Preisen von 2015)</t>
  </si>
  <si>
    <t xml:space="preserve">Energieeffizienz im Umwandlungsektor </t>
  </si>
  <si>
    <t>EEV je 1 000 Euro Bruttowertschöpfung 2015 (Industrie)</t>
  </si>
  <si>
    <t>EEV Strom je 1000 Euro Bruttowertschöpfung 2015 (Industrie)</t>
  </si>
  <si>
    <t>EEV temperaturbereinigt je 1 000 Euro Bruttowertschöpfung 2015 (GHD)</t>
  </si>
  <si>
    <t>EEV je 1 000 Euro Bruttowertschöpfung 2015 (GHD)</t>
  </si>
  <si>
    <t xml:space="preserve">   Erdgas, Erdölgas</t>
  </si>
  <si>
    <t xml:space="preserve">   Außenhandelssaldo Strom</t>
  </si>
  <si>
    <t xml:space="preserve">   Gesamtverbrauch</t>
  </si>
  <si>
    <t xml:space="preserve">   Wasser- und Windkraft 1) 3)</t>
  </si>
  <si>
    <t xml:space="preserve">   andere Erneuerbare 2)</t>
  </si>
  <si>
    <t xml:space="preserve">   Sonstige 4)</t>
  </si>
  <si>
    <t>Quelle: Arbeitsgemeinschaft Energiebilanzen, Stand: Aug. 2019</t>
  </si>
  <si>
    <t>letzte Änderung :06.09.2019</t>
  </si>
  <si>
    <t>in Wärmeeinheiten zur Energiebilanz 2017</t>
  </si>
  <si>
    <t>Anteil am Endenergie-verbrauch 2018</t>
  </si>
  <si>
    <t>Anteil am Endenergie-verbrauch des jeweiligen Sektors</t>
  </si>
  <si>
    <t>Anteil am Endenergieverbrauch des jeweiligen Sektors 2018</t>
  </si>
  <si>
    <t>letzte Änderung: 11.10.2019</t>
  </si>
  <si>
    <r>
      <t>1990</t>
    </r>
    <r>
      <rPr>
        <b/>
        <vertAlign val="superscript"/>
        <sz val="10"/>
        <rFont val="Times New Roman"/>
        <family val="1"/>
      </rPr>
      <t>1)</t>
    </r>
  </si>
  <si>
    <r>
      <t>1991</t>
    </r>
    <r>
      <rPr>
        <b/>
        <vertAlign val="superscript"/>
        <sz val="10"/>
        <rFont val="Times New Roman"/>
        <family val="1"/>
      </rPr>
      <t>1)</t>
    </r>
  </si>
  <si>
    <r>
      <t>1992</t>
    </r>
    <r>
      <rPr>
        <b/>
        <vertAlign val="superscript"/>
        <sz val="10"/>
        <rFont val="Times New Roman"/>
        <family val="1"/>
      </rPr>
      <t>1)</t>
    </r>
  </si>
  <si>
    <t>letzte Änderung: 15.10.2019</t>
  </si>
  <si>
    <t>letzte Änderung 04.11.2019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</si>
</sst>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59">
    <numFmt numFmtId="164" formatCode="_-* #,##0.00\ _D_M_-;\-* #,##0.00\ _D_M_-;_-* &quot;-&quot;??\ _D_M_-;_-@_-"/>
    <numFmt numFmtId="165" formatCode="#,##0\ "/>
    <numFmt numFmtId="166" formatCode="0.0\ "/>
    <numFmt numFmtId="167" formatCode="0.0\ \ \ "/>
    <numFmt numFmtId="168" formatCode="0,000.0\ \ \ "/>
    <numFmt numFmtId="169" formatCode="0.0"/>
    <numFmt numFmtId="170" formatCode="0.0\ \ "/>
    <numFmt numFmtId="171" formatCode="#,##0\ \ \ "/>
    <numFmt numFmtId="172" formatCode="#,##0\ \ "/>
    <numFmt numFmtId="173" formatCode="#,##0\ \ \ \ \ "/>
    <numFmt numFmtId="174" formatCode="#,##0\ \ \ \ "/>
    <numFmt numFmtId="175" formatCode="0.000"/>
    <numFmt numFmtId="176" formatCode="\(0.0\)"/>
    <numFmt numFmtId="177" formatCode="0.0\ \ \ \ "/>
    <numFmt numFmtId="178" formatCode="0.00\ \ "/>
    <numFmt numFmtId="179" formatCode="0.00\ \ \ "/>
    <numFmt numFmtId="180" formatCode="0.0\ \ \ \ \ "/>
    <numFmt numFmtId="181" formatCode="0\ \ \ "/>
    <numFmt numFmtId="182" formatCode="0,000\ \ "/>
    <numFmt numFmtId="183" formatCode="0\ \ "/>
    <numFmt numFmtId="184" formatCode="\(0,000\)"/>
    <numFmt numFmtId="185" formatCode="#,#00.0"/>
    <numFmt numFmtId="186" formatCode="\+0\ \ "/>
    <numFmt numFmtId="187" formatCode="#,##0.0#"/>
    <numFmt numFmtId="188" formatCode="0\ \ \ \ \ \ \ \ \ \ "/>
    <numFmt numFmtId="189" formatCode="0,000\ \ \ \ \ \ \ \ \ \ "/>
    <numFmt numFmtId="190" formatCode="#,##0\ \ \ \ \ \ "/>
    <numFmt numFmtId="191" formatCode="#,##0.00\ \ "/>
    <numFmt numFmtId="192" formatCode="#,##0.00\ \ \ "/>
    <numFmt numFmtId="193" formatCode="0.00\ "/>
    <numFmt numFmtId="194" formatCode="#,###\ \ \ \ \ \ \ "/>
    <numFmt numFmtId="195" formatCode="0.00\ \ \ \ "/>
    <numFmt numFmtId="196" formatCode="#,##0.0\ \ \ "/>
    <numFmt numFmtId="197" formatCode="#,##0.0\ \ "/>
    <numFmt numFmtId="198" formatCode="#,###\ \ "/>
    <numFmt numFmtId="199" formatCode="#,###.0\ \ \ "/>
    <numFmt numFmtId="200" formatCode="#\ ##0.00;\-#\ ##0.00;\–"/>
    <numFmt numFmtId="201" formatCode="General\ \ "/>
    <numFmt numFmtId="202" formatCode="#,##0.000000\ \ "/>
    <numFmt numFmtId="203" formatCode="#\ ##0"/>
    <numFmt numFmtId="204" formatCode="#,##0.0"/>
    <numFmt numFmtId="205" formatCode="#,##0.000\ \ \ "/>
    <numFmt numFmtId="206" formatCode="_-* #,##0\ _-;\-* #,##0\ _-;_-* &quot;-&quot;\ _-;_-@_-"/>
    <numFmt numFmtId="207" formatCode="0.00000"/>
    <numFmt numFmtId="208" formatCode="#,##0.000"/>
    <numFmt numFmtId="209" formatCode="#,##0.0000"/>
    <numFmt numFmtId="210" formatCode="0.000\ \ "/>
    <numFmt numFmtId="211" formatCode="0.0000\ \ "/>
    <numFmt numFmtId="212" formatCode="0.000\ "/>
    <numFmt numFmtId="213" formatCode="_(&quot;$&quot;* #,##0_);_(&quot;$&quot;* \(#,##0\);_(&quot;$&quot;* &quot;-&quot;_);_(@_)"/>
    <numFmt numFmtId="214" formatCode="_(* #,##0_);_(* \(#,##0\);_(* &quot;-&quot;_);_(@_)"/>
    <numFmt numFmtId="215" formatCode="0\ \ \ \ "/>
    <numFmt numFmtId="216" formatCode="0\ \ \ \ \ "/>
    <numFmt numFmtId="217" formatCode="0.0_ ;[Red]\-0.0\ "/>
    <numFmt numFmtId="218" formatCode="#,##0.000\ "/>
    <numFmt numFmtId="219" formatCode="0.000\ \ \ \ "/>
    <numFmt numFmtId="220" formatCode="#,##0.0\ \ \ \ "/>
    <numFmt numFmtId="221" formatCode="0.00_ ;[Red]\-0.00\ "/>
    <numFmt numFmtId="222" formatCode="0.00\ \ \ \ \ "/>
  </numFmts>
  <fonts count="129">
    <font>
      <b/>
      <sz val="12"/>
      <name val="NewCenturySchlbk"/>
    </font>
    <font>
      <b/>
      <sz val="10"/>
      <name val="Helv"/>
    </font>
    <font>
      <sz val="8"/>
      <name val="Helv"/>
    </font>
    <font>
      <sz val="10"/>
      <name val="Helv"/>
    </font>
    <font>
      <sz val="10"/>
      <name val="MS Sans Serif"/>
      <family val="2"/>
    </font>
    <font>
      <sz val="10"/>
      <name val="Times New Roman"/>
      <family val="1"/>
    </font>
    <font>
      <b/>
      <i/>
      <sz val="16"/>
      <name val="Times New Roman"/>
      <family val="1"/>
    </font>
    <font>
      <b/>
      <sz val="10"/>
      <name val="Times New Roman"/>
      <family val="1"/>
    </font>
    <font>
      <b/>
      <sz val="8"/>
      <name val="Times New Roman"/>
      <family val="1"/>
    </font>
    <font>
      <i/>
      <sz val="6"/>
      <name val="Times New Roman"/>
      <family val="1"/>
    </font>
    <font>
      <sz val="8"/>
      <name val="Times New Roman"/>
      <family val="1"/>
    </font>
    <font>
      <b/>
      <sz val="12"/>
      <name val="Times New Roman"/>
      <family val="1"/>
    </font>
    <font>
      <b/>
      <sz val="12"/>
      <name val="Times New Roman"/>
      <family val="1"/>
    </font>
    <font>
      <b/>
      <i/>
      <sz val="12"/>
      <name val="NewCenturySchlbk"/>
    </font>
    <font>
      <b/>
      <sz val="8"/>
      <name val="Times New Roman"/>
      <family val="1"/>
    </font>
    <font>
      <b/>
      <sz val="12"/>
      <name val="NewCenturySchlbk"/>
    </font>
    <font>
      <b/>
      <sz val="10"/>
      <name val="Times New Roman"/>
      <family val="1"/>
    </font>
    <font>
      <sz val="8"/>
      <name val="Times New Roman"/>
      <family val="1"/>
    </font>
    <font>
      <b/>
      <vertAlign val="superscript"/>
      <sz val="10"/>
      <name val="Times New Roman"/>
      <family val="1"/>
    </font>
    <font>
      <vertAlign val="superscript"/>
      <sz val="10"/>
      <name val="Times New Roman"/>
      <family val="1"/>
    </font>
    <font>
      <b/>
      <sz val="8"/>
      <name val="NewCenturySchlbk"/>
    </font>
    <font>
      <b/>
      <sz val="14"/>
      <name val="Times New Roman"/>
      <family val="1"/>
    </font>
    <font>
      <b/>
      <sz val="16"/>
      <name val="Times New Roman"/>
      <family val="1"/>
    </font>
    <font>
      <i/>
      <sz val="8"/>
      <name val="Helv"/>
    </font>
    <font>
      <b/>
      <sz val="9"/>
      <name val="Times New Roman"/>
      <family val="1"/>
    </font>
    <font>
      <sz val="9"/>
      <name val="Times New Roman"/>
      <family val="1"/>
    </font>
    <font>
      <i/>
      <sz val="16"/>
      <name val="Times New Roman"/>
      <family val="1"/>
    </font>
    <font>
      <i/>
      <sz val="10"/>
      <name val="Helv"/>
    </font>
    <font>
      <sz val="10"/>
      <name val="Times New Roman"/>
      <family val="1"/>
    </font>
    <font>
      <sz val="12"/>
      <name val="NewCenturySchlbk"/>
    </font>
    <font>
      <sz val="14"/>
      <name val="Times New Roman"/>
      <family val="1"/>
    </font>
    <font>
      <b/>
      <vertAlign val="subscript"/>
      <sz val="10"/>
      <name val="Times New Roman"/>
      <family val="1"/>
    </font>
    <font>
      <sz val="12"/>
      <name val="Times New Roman"/>
      <family val="1"/>
    </font>
    <font>
      <i/>
      <sz val="14"/>
      <name val="Times New Roman"/>
      <family val="1"/>
    </font>
    <font>
      <b/>
      <sz val="11"/>
      <name val="NewCenturySchlbk"/>
    </font>
    <font>
      <sz val="12"/>
      <name val="Times New Roman"/>
      <family val="1"/>
    </font>
    <font>
      <b/>
      <sz val="14"/>
      <name val="Helv"/>
    </font>
    <font>
      <b/>
      <sz val="18"/>
      <name val="Times New Roman"/>
      <family val="1"/>
    </font>
    <font>
      <sz val="16"/>
      <name val="Times New Roman"/>
      <family val="1"/>
    </font>
    <font>
      <b/>
      <sz val="9"/>
      <name val="Helv"/>
    </font>
    <font>
      <b/>
      <sz val="9"/>
      <name val="NewCenturySchlbk"/>
    </font>
    <font>
      <i/>
      <sz val="10"/>
      <name val="Times New Roman"/>
      <family val="1"/>
    </font>
    <font>
      <sz val="10"/>
      <name val="NewCenturySchlbk"/>
    </font>
    <font>
      <sz val="10"/>
      <name val="Arial"/>
      <family val="2"/>
    </font>
    <font>
      <sz val="8"/>
      <color indexed="81"/>
      <name val="Tahoma"/>
      <family val="2"/>
    </font>
    <font>
      <b/>
      <sz val="8"/>
      <color indexed="81"/>
      <name val="Tahoma"/>
      <family val="2"/>
    </font>
    <font>
      <sz val="14"/>
      <name val="Times New Roman"/>
      <family val="1"/>
    </font>
    <font>
      <b/>
      <i/>
      <sz val="10"/>
      <name val="Times New Roman"/>
      <family val="1"/>
    </font>
    <font>
      <sz val="10"/>
      <name val="Arial"/>
      <family val="2"/>
    </font>
    <font>
      <sz val="10"/>
      <name val="Arial"/>
      <family val="2"/>
    </font>
    <font>
      <b/>
      <sz val="10"/>
      <name val="NewCenturySchlbk"/>
    </font>
    <font>
      <b/>
      <sz val="11"/>
      <name val="Times New Roman"/>
      <family val="1"/>
    </font>
    <font>
      <i/>
      <sz val="16"/>
      <name val="Times New Roman"/>
      <family val="1"/>
    </font>
    <font>
      <sz val="12"/>
      <name val="Arial"/>
      <family val="2"/>
    </font>
    <font>
      <b/>
      <sz val="12"/>
      <name val="Arial"/>
      <family val="2"/>
    </font>
    <font>
      <b/>
      <sz val="14"/>
      <name val="Times New Roman"/>
      <family val="1"/>
    </font>
    <font>
      <sz val="16"/>
      <name val="Times New Roman"/>
      <family val="1"/>
    </font>
    <font>
      <b/>
      <i/>
      <sz val="16"/>
      <name val="Times New Roman"/>
      <family val="1"/>
    </font>
    <font>
      <vertAlign val="subscript"/>
      <sz val="10"/>
      <name val="Times New Roman"/>
      <family val="1"/>
    </font>
    <font>
      <sz val="12"/>
      <name val="Arial"/>
      <family val="2"/>
    </font>
    <font>
      <sz val="8"/>
      <name val="Arial"/>
      <family val="2"/>
    </font>
    <font>
      <b/>
      <sz val="10"/>
      <name val="Arial"/>
      <family val="2"/>
    </font>
    <font>
      <sz val="8"/>
      <name val="NewCenturySchlbk"/>
    </font>
    <font>
      <i/>
      <sz val="8"/>
      <name val="Times New Roman"/>
      <family val="1"/>
    </font>
    <font>
      <i/>
      <sz val="6"/>
      <name val="Times New Roman"/>
      <family val="1"/>
    </font>
    <font>
      <b/>
      <i/>
      <sz val="10"/>
      <name val="NewCenturySchlbk"/>
    </font>
    <font>
      <sz val="8"/>
      <name val="Arial"/>
      <family val="2"/>
    </font>
    <font>
      <b/>
      <i/>
      <sz val="12"/>
      <name val="Times New Roman"/>
      <family val="1"/>
    </font>
    <font>
      <b/>
      <vertAlign val="subscript"/>
      <sz val="14"/>
      <name val="Times New Roman"/>
      <family val="1"/>
    </font>
    <font>
      <b/>
      <sz val="13"/>
      <name val="Times New Roman"/>
      <family val="1"/>
    </font>
    <font>
      <sz val="8.25"/>
      <name val="Times New Roman"/>
      <family val="1"/>
    </font>
    <font>
      <b/>
      <sz val="12"/>
      <color indexed="9"/>
      <name val="Times New Roman"/>
      <family val="1"/>
    </font>
    <font>
      <b/>
      <sz val="10"/>
      <name val="Arial"/>
      <family val="2"/>
    </font>
    <font>
      <b/>
      <sz val="11"/>
      <name val="Arial"/>
      <family val="2"/>
    </font>
    <font>
      <sz val="11"/>
      <name val="Arial"/>
      <family val="2"/>
    </font>
    <font>
      <i/>
      <sz val="9"/>
      <name val="Times New Roman"/>
      <family val="1"/>
    </font>
    <font>
      <sz val="7"/>
      <name val="Times New Roman"/>
      <family val="1"/>
    </font>
    <font>
      <vertAlign val="superscript"/>
      <sz val="9"/>
      <name val="Arial"/>
      <family val="2"/>
    </font>
    <font>
      <sz val="9"/>
      <name val="Arial"/>
      <family val="2"/>
    </font>
    <font>
      <i/>
      <sz val="12"/>
      <name val="Times New Roman"/>
      <family val="1"/>
    </font>
    <font>
      <sz val="11"/>
      <name val="NewCenturySchlbk"/>
    </font>
    <font>
      <b/>
      <sz val="11"/>
      <name val="Times New Roman"/>
      <family val="1"/>
    </font>
    <font>
      <sz val="9"/>
      <name val="NewCenturySchlbk"/>
    </font>
    <font>
      <b/>
      <sz val="8"/>
      <name val="Arial"/>
      <family val="2"/>
    </font>
    <font>
      <b/>
      <u/>
      <sz val="10"/>
      <name val="NewCenturySchlbk"/>
    </font>
    <font>
      <b/>
      <u/>
      <sz val="10"/>
      <name val="Times New Roman"/>
      <family val="1"/>
    </font>
    <font>
      <i/>
      <sz val="12"/>
      <name val="NewCenturySchlbk"/>
    </font>
    <font>
      <b/>
      <sz val="16"/>
      <name val="NewCenturySchlbk"/>
    </font>
    <font>
      <b/>
      <vertAlign val="superscript"/>
      <sz val="10"/>
      <color indexed="72"/>
      <name val="Times New Roman"/>
      <family val="1"/>
    </font>
    <font>
      <b/>
      <sz val="12"/>
      <name val="NewCenturySchlbk"/>
    </font>
    <font>
      <i/>
      <vertAlign val="superscript"/>
      <sz val="10"/>
      <name val="Times New Roman"/>
      <family val="1"/>
    </font>
    <font>
      <vertAlign val="superscript"/>
      <sz val="14"/>
      <name val="Arial"/>
      <family val="2"/>
    </font>
    <font>
      <b/>
      <vertAlign val="superscript"/>
      <sz val="11"/>
      <name val="Times New Roman"/>
      <family val="1"/>
    </font>
    <font>
      <sz val="7"/>
      <name val="Arial"/>
      <family val="2"/>
    </font>
    <font>
      <vertAlign val="superscript"/>
      <sz val="10"/>
      <name val="Arial"/>
      <family val="2"/>
    </font>
    <font>
      <sz val="10"/>
      <name val="Arial"/>
      <family val="2"/>
    </font>
    <font>
      <b/>
      <sz val="16"/>
      <name val="Times New Roman"/>
      <family val="1"/>
    </font>
    <font>
      <b/>
      <sz val="18"/>
      <name val="Times New Roman"/>
      <family val="1"/>
    </font>
    <font>
      <sz val="18"/>
      <name val="Times New Roman"/>
      <family val="1"/>
    </font>
    <font>
      <b/>
      <sz val="12"/>
      <color indexed="10"/>
      <name val="Times New Roman"/>
      <family val="1"/>
    </font>
    <font>
      <b/>
      <sz val="10"/>
      <color indexed="12"/>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b/>
      <sz val="12"/>
      <name val="NewCenturySchlbk"/>
      <family val="1"/>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vertAlign val="superscript"/>
      <sz val="9"/>
      <name val="Times New Roman"/>
      <family val="1"/>
    </font>
    <font>
      <sz val="10"/>
      <name val="Arial"/>
      <family val="2"/>
    </font>
    <font>
      <sz val="10"/>
      <name val="Arial"/>
      <family val="2"/>
    </font>
    <font>
      <b/>
      <u/>
      <sz val="12"/>
      <name val="NewCenturySchlbk"/>
    </font>
    <font>
      <b/>
      <sz val="10"/>
      <color indexed="30"/>
      <name val="Arial"/>
      <family val="2"/>
    </font>
    <font>
      <b/>
      <sz val="11"/>
      <color indexed="23"/>
      <name val="Arial"/>
      <family val="2"/>
    </font>
    <font>
      <b/>
      <sz val="12"/>
      <color indexed="23"/>
      <name val="Arial"/>
      <family val="2"/>
    </font>
    <font>
      <b/>
      <sz val="9"/>
      <color indexed="23"/>
      <name val="Arial"/>
      <family val="2"/>
    </font>
    <font>
      <b/>
      <sz val="9"/>
      <color indexed="8"/>
      <name val="Arial"/>
      <family val="2"/>
    </font>
    <font>
      <b/>
      <vertAlign val="superscript"/>
      <sz val="14"/>
      <name val="Times New Roman"/>
      <family val="1"/>
    </font>
  </fonts>
  <fills count="5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indexed="9"/>
        <bgColor indexed="8"/>
      </patternFill>
    </fill>
    <fill>
      <patternFill patternType="solid">
        <fgColor indexed="65"/>
        <bgColor indexed="64"/>
      </patternFill>
    </fill>
    <fill>
      <patternFill patternType="solid">
        <fgColor indexed="47"/>
        <bgColor indexed="64"/>
      </patternFill>
    </fill>
    <fill>
      <patternFill patternType="solid">
        <fgColor indexed="9"/>
        <bgColor indexed="64"/>
      </patternFill>
    </fill>
    <fill>
      <patternFill patternType="gray0625">
        <fgColor indexed="9"/>
        <bgColor indexed="9"/>
      </patternFill>
    </fill>
    <fill>
      <patternFill patternType="solid">
        <fgColor indexed="44"/>
        <bgColor indexed="64"/>
      </patternFill>
    </fill>
    <fill>
      <patternFill patternType="solid">
        <fgColor indexed="42"/>
        <bgColor indexed="64"/>
      </patternFill>
    </fill>
    <fill>
      <patternFill patternType="solid">
        <fgColor indexed="29"/>
        <bgColor indexed="64"/>
      </patternFill>
    </fill>
    <fill>
      <patternFill patternType="solid">
        <fgColor indexed="31"/>
        <bgColor indexed="64"/>
      </patternFill>
    </fill>
    <fill>
      <patternFill patternType="solid">
        <fgColor indexed="13"/>
        <bgColor indexed="64"/>
      </patternFill>
    </fill>
    <fill>
      <patternFill patternType="gray125">
        <fgColor indexed="9"/>
        <bgColor indexed="9"/>
      </patternFill>
    </fill>
    <fill>
      <patternFill patternType="solid">
        <fgColor indexed="27"/>
        <bgColor indexed="64"/>
      </patternFill>
    </fill>
    <fill>
      <patternFill patternType="solid">
        <fgColor indexed="41"/>
        <bgColor indexed="64"/>
      </patternFill>
    </fill>
    <fill>
      <patternFill patternType="solid">
        <fgColor indexed="26"/>
        <bgColor indexed="64"/>
      </patternFill>
    </fill>
    <fill>
      <patternFill patternType="solid">
        <fgColor indexed="57"/>
        <bgColor indexed="64"/>
      </patternFill>
    </fill>
    <fill>
      <patternFill patternType="solid">
        <fgColor indexed="42"/>
        <bgColor indexed="9"/>
      </patternFill>
    </fill>
    <fill>
      <patternFill patternType="solid">
        <fgColor indexed="34"/>
        <bgColor indexed="64"/>
      </patternFill>
    </fill>
    <fill>
      <patternFill patternType="solid">
        <fgColor indexed="9"/>
        <bgColor indexed="9"/>
      </patternFill>
    </fill>
    <fill>
      <patternFill patternType="solid">
        <fgColor indexed="22"/>
        <bgColor indexed="64"/>
      </patternFill>
    </fill>
    <fill>
      <patternFill patternType="solid">
        <fgColor indexed="5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10"/>
        <bgColor indexed="64"/>
      </patternFill>
    </fill>
    <fill>
      <patternFill patternType="solid">
        <fgColor indexed="45"/>
        <bgColor indexed="64"/>
      </patternFill>
    </fill>
    <fill>
      <patternFill patternType="solid">
        <fgColor theme="0"/>
        <bgColor indexed="64"/>
      </patternFill>
    </fill>
  </fills>
  <borders count="9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top/>
      <bottom/>
      <diagonal/>
    </border>
    <border>
      <left style="hair">
        <color indexed="64"/>
      </left>
      <right/>
      <top style="hair">
        <color indexed="64"/>
      </top>
      <bottom style="hair">
        <color indexed="64"/>
      </bottom>
      <diagonal/>
    </border>
    <border>
      <left style="thin">
        <color indexed="64"/>
      </left>
      <right/>
      <top style="hair">
        <color indexed="64"/>
      </top>
      <bottom/>
      <diagonal/>
    </border>
    <border>
      <left style="thin">
        <color indexed="64"/>
      </left>
      <right/>
      <top/>
      <bottom style="hair">
        <color indexed="64"/>
      </bottom>
      <diagonal/>
    </border>
    <border>
      <left style="hair">
        <color indexed="64"/>
      </left>
      <right style="hair">
        <color indexed="64"/>
      </right>
      <top style="hair">
        <color indexed="64"/>
      </top>
      <bottom/>
      <diagonal/>
    </border>
    <border>
      <left style="hair">
        <color indexed="64"/>
      </left>
      <right/>
      <top/>
      <bottom style="hair">
        <color indexed="64"/>
      </bottom>
      <diagonal/>
    </border>
    <border>
      <left style="hair">
        <color indexed="64"/>
      </left>
      <right style="hair">
        <color indexed="64"/>
      </right>
      <top/>
      <bottom style="thin">
        <color indexed="64"/>
      </bottom>
      <diagonal/>
    </border>
    <border>
      <left style="hair">
        <color indexed="64"/>
      </left>
      <right style="hair">
        <color indexed="64"/>
      </right>
      <top style="thin">
        <color indexed="64"/>
      </top>
      <bottom/>
      <diagonal/>
    </border>
    <border>
      <left style="thin">
        <color indexed="64"/>
      </left>
      <right style="thin">
        <color indexed="64"/>
      </right>
      <top style="thin">
        <color indexed="64"/>
      </top>
      <bottom/>
      <diagonal/>
    </border>
    <border>
      <left style="hair">
        <color indexed="64"/>
      </left>
      <right/>
      <top style="hair">
        <color indexed="64"/>
      </top>
      <bottom/>
      <diagonal/>
    </border>
    <border>
      <left style="hair">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right/>
      <top style="hair">
        <color indexed="64"/>
      </top>
      <bottom style="hair">
        <color indexed="64"/>
      </bottom>
      <diagonal/>
    </border>
    <border>
      <left/>
      <right/>
      <top style="hair">
        <color indexed="64"/>
      </top>
      <bottom style="thin">
        <color indexed="64"/>
      </bottom>
      <diagonal/>
    </border>
    <border>
      <left style="hair">
        <color indexed="64"/>
      </left>
      <right style="thin">
        <color indexed="64"/>
      </right>
      <top/>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diagonal/>
    </border>
    <border>
      <left style="hair">
        <color indexed="64"/>
      </left>
      <right style="thin">
        <color indexed="64"/>
      </right>
      <top/>
      <bottom style="hair">
        <color indexed="64"/>
      </bottom>
      <diagonal/>
    </border>
    <border>
      <left/>
      <right/>
      <top style="hair">
        <color indexed="64"/>
      </top>
      <bottom/>
      <diagonal/>
    </border>
    <border>
      <left style="hair">
        <color indexed="64"/>
      </left>
      <right style="thin">
        <color indexed="64"/>
      </right>
      <top style="hair">
        <color indexed="64"/>
      </top>
      <bottom/>
      <diagonal/>
    </border>
    <border>
      <left style="hair">
        <color indexed="64"/>
      </left>
      <right/>
      <top style="thin">
        <color indexed="64"/>
      </top>
      <bottom/>
      <diagonal/>
    </border>
    <border>
      <left/>
      <right/>
      <top/>
      <bottom style="hair">
        <color indexed="64"/>
      </bottom>
      <diagonal/>
    </border>
    <border>
      <left/>
      <right/>
      <top style="thin">
        <color indexed="64"/>
      </top>
      <bottom/>
      <diagonal/>
    </border>
    <border>
      <left style="hair">
        <color indexed="64"/>
      </left>
      <right style="hair">
        <color indexed="64"/>
      </right>
      <top style="thin">
        <color indexed="64"/>
      </top>
      <bottom style="hair">
        <color indexed="64"/>
      </bottom>
      <diagonal/>
    </border>
    <border>
      <left/>
      <right style="thin">
        <color indexed="64"/>
      </right>
      <top/>
      <bottom/>
      <diagonal/>
    </border>
    <border>
      <left style="thin">
        <color indexed="64"/>
      </left>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style="thin">
        <color indexed="64"/>
      </top>
      <bottom style="hair">
        <color indexed="64"/>
      </bottom>
      <diagonal/>
    </border>
    <border>
      <left style="hair">
        <color indexed="64"/>
      </left>
      <right style="thin">
        <color indexed="64"/>
      </right>
      <top/>
      <bottom style="thin">
        <color indexed="64"/>
      </bottom>
      <diagonal/>
    </border>
    <border>
      <left style="hair">
        <color indexed="64"/>
      </left>
      <right/>
      <top style="hair">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thin">
        <color indexed="64"/>
      </right>
      <top style="thin">
        <color indexed="64"/>
      </top>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right style="hair">
        <color indexed="64"/>
      </right>
      <top/>
      <bottom style="thin">
        <color indexed="64"/>
      </bottom>
      <diagonal/>
    </border>
    <border>
      <left/>
      <right style="hair">
        <color indexed="64"/>
      </right>
      <top/>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right style="hair">
        <color indexed="64"/>
      </right>
      <top style="thin">
        <color indexed="64"/>
      </top>
      <bottom/>
      <diagonal/>
    </border>
    <border>
      <left style="thin">
        <color indexed="64"/>
      </left>
      <right style="hair">
        <color indexed="64"/>
      </right>
      <top style="thin">
        <color indexed="64"/>
      </top>
      <bottom/>
      <diagonal/>
    </border>
    <border>
      <left/>
      <right style="hair">
        <color indexed="64"/>
      </right>
      <top style="thin">
        <color indexed="64"/>
      </top>
      <bottom style="thin">
        <color indexed="64"/>
      </bottom>
      <diagonal/>
    </border>
    <border>
      <left style="hair">
        <color indexed="64"/>
      </left>
      <right/>
      <top style="thin">
        <color indexed="64"/>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right style="hair">
        <color indexed="64"/>
      </right>
      <top style="hair">
        <color indexed="64"/>
      </top>
      <bottom/>
      <diagonal/>
    </border>
    <border>
      <left style="thin">
        <color indexed="64"/>
      </left>
      <right style="hair">
        <color indexed="64"/>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style="double">
        <color indexed="64"/>
      </left>
      <right style="double">
        <color indexed="64"/>
      </right>
      <top/>
      <bottom/>
      <diagonal/>
    </border>
    <border>
      <left style="double">
        <color indexed="64"/>
      </left>
      <right style="double">
        <color indexed="64"/>
      </right>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diagonalDown="1">
      <left style="thin">
        <color indexed="64"/>
      </left>
      <right/>
      <top style="thin">
        <color indexed="64"/>
      </top>
      <bottom/>
      <diagonal style="thin">
        <color indexed="64"/>
      </diagonal>
    </border>
    <border diagonalDown="1">
      <left/>
      <right style="hair">
        <color indexed="64"/>
      </right>
      <top style="thin">
        <color indexed="64"/>
      </top>
      <bottom/>
      <diagonal style="thin">
        <color indexed="64"/>
      </diagonal>
    </border>
    <border diagonalDown="1">
      <left style="thin">
        <color indexed="64"/>
      </left>
      <right/>
      <top/>
      <bottom style="thin">
        <color indexed="64"/>
      </bottom>
      <diagonal style="thin">
        <color indexed="64"/>
      </diagonal>
    </border>
    <border diagonalDown="1">
      <left/>
      <right style="hair">
        <color indexed="64"/>
      </right>
      <top/>
      <bottom style="thin">
        <color indexed="64"/>
      </bottom>
      <diagonal style="thin">
        <color indexed="64"/>
      </diagonal>
    </border>
    <border>
      <left/>
      <right style="thin">
        <color indexed="64"/>
      </right>
      <top style="hair">
        <color indexed="64"/>
      </top>
      <bottom/>
      <diagonal/>
    </border>
  </borders>
  <cellStyleXfs count="66">
    <xf numFmtId="0" fontId="0" fillId="0" borderId="0"/>
    <xf numFmtId="0" fontId="101" fillId="2" borderId="0" applyNumberFormat="0" applyBorder="0" applyAlignment="0" applyProtection="0"/>
    <xf numFmtId="0" fontId="101" fillId="3" borderId="0" applyNumberFormat="0" applyBorder="0" applyAlignment="0" applyProtection="0"/>
    <xf numFmtId="0" fontId="101" fillId="4" borderId="0" applyNumberFormat="0" applyBorder="0" applyAlignment="0" applyProtection="0"/>
    <xf numFmtId="0" fontId="101" fillId="5" borderId="0" applyNumberFormat="0" applyBorder="0" applyAlignment="0" applyProtection="0"/>
    <xf numFmtId="0" fontId="101" fillId="6" borderId="0" applyNumberFormat="0" applyBorder="0" applyAlignment="0" applyProtection="0"/>
    <xf numFmtId="0" fontId="101" fillId="7" borderId="0" applyNumberFormat="0" applyBorder="0" applyAlignment="0" applyProtection="0"/>
    <xf numFmtId="0" fontId="101" fillId="8" borderId="0" applyNumberFormat="0" applyBorder="0" applyAlignment="0" applyProtection="0"/>
    <xf numFmtId="0" fontId="101" fillId="9" borderId="0" applyNumberFormat="0" applyBorder="0" applyAlignment="0" applyProtection="0"/>
    <xf numFmtId="0" fontId="101" fillId="10" borderId="0" applyNumberFormat="0" applyBorder="0" applyAlignment="0" applyProtection="0"/>
    <xf numFmtId="0" fontId="101" fillId="5" borderId="0" applyNumberFormat="0" applyBorder="0" applyAlignment="0" applyProtection="0"/>
    <xf numFmtId="0" fontId="101" fillId="8" borderId="0" applyNumberFormat="0" applyBorder="0" applyAlignment="0" applyProtection="0"/>
    <xf numFmtId="0" fontId="101" fillId="11" borderId="0" applyNumberFormat="0" applyBorder="0" applyAlignment="0" applyProtection="0"/>
    <xf numFmtId="0" fontId="102" fillId="12" borderId="0" applyNumberFormat="0" applyBorder="0" applyAlignment="0" applyProtection="0"/>
    <xf numFmtId="0" fontId="102" fillId="9" borderId="0" applyNumberFormat="0" applyBorder="0" applyAlignment="0" applyProtection="0"/>
    <xf numFmtId="0" fontId="102" fillId="10" borderId="0" applyNumberFormat="0" applyBorder="0" applyAlignment="0" applyProtection="0"/>
    <xf numFmtId="0" fontId="102" fillId="13" borderId="0" applyNumberFormat="0" applyBorder="0" applyAlignment="0" applyProtection="0"/>
    <xf numFmtId="0" fontId="102" fillId="14" borderId="0" applyNumberFormat="0" applyBorder="0" applyAlignment="0" applyProtection="0"/>
    <xf numFmtId="0" fontId="102" fillId="15" borderId="0" applyNumberFormat="0" applyBorder="0" applyAlignment="0" applyProtection="0"/>
    <xf numFmtId="0" fontId="102" fillId="16" borderId="0" applyNumberFormat="0" applyBorder="0" applyAlignment="0" applyProtection="0"/>
    <xf numFmtId="0" fontId="102" fillId="17" borderId="0" applyNumberFormat="0" applyBorder="0" applyAlignment="0" applyProtection="0"/>
    <xf numFmtId="0" fontId="102" fillId="18" borderId="0" applyNumberFormat="0" applyBorder="0" applyAlignment="0" applyProtection="0"/>
    <xf numFmtId="0" fontId="102" fillId="13" borderId="0" applyNumberFormat="0" applyBorder="0" applyAlignment="0" applyProtection="0"/>
    <xf numFmtId="0" fontId="102" fillId="14" borderId="0" applyNumberFormat="0" applyBorder="0" applyAlignment="0" applyProtection="0"/>
    <xf numFmtId="0" fontId="102" fillId="19" borderId="0" applyNumberFormat="0" applyBorder="0" applyAlignment="0" applyProtection="0"/>
    <xf numFmtId="0" fontId="103" fillId="20" borderId="1" applyNumberFormat="0" applyAlignment="0" applyProtection="0"/>
    <xf numFmtId="0" fontId="104" fillId="20" borderId="2" applyNumberFormat="0" applyAlignment="0" applyProtection="0"/>
    <xf numFmtId="4" fontId="24" fillId="0" borderId="3" applyFill="0" applyBorder="0" applyProtection="0">
      <alignment horizontal="right" vertical="center"/>
    </xf>
    <xf numFmtId="214" fontId="120" fillId="0" borderId="0" applyFont="0" applyFill="0" applyBorder="0" applyAlignment="0" applyProtection="0"/>
    <xf numFmtId="214" fontId="43" fillId="0" borderId="0" applyFont="0" applyFill="0" applyBorder="0" applyAlignment="0" applyProtection="0"/>
    <xf numFmtId="213" fontId="120" fillId="0" borderId="0" applyFont="0" applyFill="0" applyBorder="0" applyAlignment="0" applyProtection="0"/>
    <xf numFmtId="213" fontId="43" fillId="0" borderId="0" applyFont="0" applyFill="0" applyBorder="0" applyAlignment="0" applyProtection="0"/>
    <xf numFmtId="4" fontId="3" fillId="0" borderId="0" applyFont="0" applyFill="0" applyBorder="0" applyAlignment="0" applyProtection="0"/>
    <xf numFmtId="164" fontId="48" fillId="0" borderId="0" applyFont="0" applyFill="0" applyBorder="0" applyAlignment="0" applyProtection="0"/>
    <xf numFmtId="0" fontId="105" fillId="7" borderId="2" applyNumberFormat="0" applyAlignment="0" applyProtection="0"/>
    <xf numFmtId="0" fontId="106" fillId="0" borderId="4" applyNumberFormat="0" applyFill="0" applyAlignment="0" applyProtection="0"/>
    <xf numFmtId="0" fontId="107" fillId="0" borderId="0" applyNumberFormat="0" applyFill="0" applyBorder="0" applyAlignment="0" applyProtection="0"/>
    <xf numFmtId="0" fontId="108" fillId="4" borderId="0" applyNumberFormat="0" applyBorder="0" applyAlignment="0" applyProtection="0"/>
    <xf numFmtId="0" fontId="49"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4" fontId="3" fillId="0" borderId="0" applyFont="0" applyFill="0" applyBorder="0" applyAlignment="0" applyProtection="0"/>
    <xf numFmtId="0" fontId="109" fillId="21" borderId="0" applyNumberFormat="0" applyBorder="0" applyAlignment="0" applyProtection="0"/>
    <xf numFmtId="0" fontId="110" fillId="22" borderId="5" applyNumberFormat="0" applyFont="0" applyAlignment="0" applyProtection="0"/>
    <xf numFmtId="0" fontId="111" fillId="3" borderId="0" applyNumberFormat="0" applyBorder="0" applyAlignment="0" applyProtection="0"/>
    <xf numFmtId="0" fontId="120" fillId="0" borderId="0"/>
    <xf numFmtId="0" fontId="43" fillId="0" borderId="0"/>
    <xf numFmtId="0" fontId="43" fillId="0" borderId="0"/>
    <xf numFmtId="0" fontId="121" fillId="0" borderId="0"/>
    <xf numFmtId="0" fontId="43" fillId="0" borderId="0"/>
    <xf numFmtId="0" fontId="95" fillId="0" borderId="0"/>
    <xf numFmtId="0" fontId="1" fillId="0" borderId="0"/>
    <xf numFmtId="0" fontId="4" fillId="0" borderId="0"/>
    <xf numFmtId="0" fontId="43" fillId="0" borderId="0"/>
    <xf numFmtId="0" fontId="48" fillId="0" borderId="0"/>
    <xf numFmtId="0" fontId="15" fillId="0" borderId="0"/>
    <xf numFmtId="0" fontId="3" fillId="0" borderId="0"/>
    <xf numFmtId="0" fontId="43" fillId="0" borderId="0"/>
    <xf numFmtId="0" fontId="112" fillId="0" borderId="0" applyNumberFormat="0" applyFill="0" applyBorder="0" applyAlignment="0" applyProtection="0"/>
    <xf numFmtId="0" fontId="113" fillId="0" borderId="6" applyNumberFormat="0" applyFill="0" applyAlignment="0" applyProtection="0"/>
    <xf numFmtId="0" fontId="114" fillId="0" borderId="7" applyNumberFormat="0" applyFill="0" applyAlignment="0" applyProtection="0"/>
    <xf numFmtId="0" fontId="115" fillId="0" borderId="8" applyNumberFormat="0" applyFill="0" applyAlignment="0" applyProtection="0"/>
    <xf numFmtId="0" fontId="115" fillId="0" borderId="0" applyNumberFormat="0" applyFill="0" applyBorder="0" applyAlignment="0" applyProtection="0"/>
    <xf numFmtId="0" fontId="116" fillId="0" borderId="9" applyNumberFormat="0" applyFill="0" applyAlignment="0" applyProtection="0"/>
    <xf numFmtId="0" fontId="117" fillId="0" borderId="0" applyNumberFormat="0" applyFill="0" applyBorder="0" applyAlignment="0" applyProtection="0"/>
    <xf numFmtId="0" fontId="118" fillId="23" borderId="10" applyNumberFormat="0" applyAlignment="0" applyProtection="0"/>
  </cellStyleXfs>
  <cellXfs count="3920">
    <xf numFmtId="0" fontId="0" fillId="0" borderId="0" xfId="0"/>
    <xf numFmtId="0" fontId="0" fillId="0" borderId="0" xfId="0" applyAlignment="1">
      <alignment horizontal="centerContinuous"/>
    </xf>
    <xf numFmtId="0" fontId="1" fillId="0" borderId="0" xfId="0" applyFont="1" applyAlignment="1">
      <alignment horizontal="centerContinuous"/>
    </xf>
    <xf numFmtId="0" fontId="2" fillId="0" borderId="0" xfId="0" applyFont="1"/>
    <xf numFmtId="0" fontId="0" fillId="0" borderId="0" xfId="0" applyBorder="1" applyAlignment="1">
      <alignment horizontal="centerContinuous"/>
    </xf>
    <xf numFmtId="0" fontId="11" fillId="0" borderId="0" xfId="0" applyFont="1" applyAlignment="1">
      <alignment horizontal="centerContinuous"/>
    </xf>
    <xf numFmtId="0" fontId="7" fillId="0" borderId="11" xfId="0" applyFont="1" applyBorder="1" applyAlignment="1">
      <alignment horizontal="center"/>
    </xf>
    <xf numFmtId="0" fontId="7" fillId="0" borderId="11" xfId="0" quotePrefix="1" applyFont="1" applyBorder="1" applyAlignment="1">
      <alignment horizontal="center"/>
    </xf>
    <xf numFmtId="0" fontId="0" fillId="0" borderId="0" xfId="0" applyBorder="1"/>
    <xf numFmtId="0" fontId="0" fillId="0" borderId="0" xfId="0" applyAlignment="1">
      <alignment horizontal="center"/>
    </xf>
    <xf numFmtId="0" fontId="0" fillId="0" borderId="0" xfId="0" applyAlignment="1"/>
    <xf numFmtId="0" fontId="2" fillId="0" borderId="0" xfId="0" applyFont="1" applyBorder="1"/>
    <xf numFmtId="0" fontId="7" fillId="0" borderId="12" xfId="0" applyFont="1" applyBorder="1" applyAlignment="1">
      <alignment horizontal="center"/>
    </xf>
    <xf numFmtId="0" fontId="17" fillId="0" borderId="0" xfId="0" applyFont="1"/>
    <xf numFmtId="0" fontId="16" fillId="0" borderId="0" xfId="0" applyFont="1" applyAlignment="1">
      <alignment horizontal="center"/>
    </xf>
    <xf numFmtId="0" fontId="20" fillId="0" borderId="0" xfId="0" applyFont="1"/>
    <xf numFmtId="0" fontId="7" fillId="0" borderId="13" xfId="0" applyFont="1" applyBorder="1" applyAlignment="1">
      <alignment horizontal="center"/>
    </xf>
    <xf numFmtId="0" fontId="16" fillId="0" borderId="0" xfId="0" applyFont="1" applyAlignment="1">
      <alignment horizontal="centerContinuous"/>
    </xf>
    <xf numFmtId="0" fontId="7" fillId="0" borderId="14" xfId="0" applyFont="1" applyBorder="1" applyAlignment="1">
      <alignment horizontal="center"/>
    </xf>
    <xf numFmtId="0" fontId="28" fillId="0" borderId="0" xfId="0" applyFont="1"/>
    <xf numFmtId="175" fontId="1" fillId="0" borderId="0" xfId="0" applyNumberFormat="1" applyFont="1" applyAlignment="1">
      <alignment horizontal="center"/>
    </xf>
    <xf numFmtId="0" fontId="36" fillId="0" borderId="0" xfId="56" applyFont="1"/>
    <xf numFmtId="0" fontId="37" fillId="0" borderId="0" xfId="56" applyFont="1"/>
    <xf numFmtId="0" fontId="3" fillId="0" borderId="0" xfId="56"/>
    <xf numFmtId="0" fontId="22" fillId="0" borderId="0" xfId="56" applyFont="1" applyAlignment="1">
      <alignment horizontal="left"/>
    </xf>
    <xf numFmtId="0" fontId="36" fillId="0" borderId="0" xfId="56" applyFont="1" applyAlignment="1">
      <alignment horizontal="left"/>
    </xf>
    <xf numFmtId="0" fontId="3" fillId="0" borderId="0" xfId="56" applyFont="1"/>
    <xf numFmtId="0" fontId="39" fillId="0" borderId="0" xfId="0" applyFont="1" applyBorder="1"/>
    <xf numFmtId="0" fontId="40" fillId="0" borderId="0" xfId="0" applyFont="1"/>
    <xf numFmtId="171" fontId="28" fillId="0" borderId="15" xfId="0" applyNumberFormat="1" applyFont="1" applyBorder="1" applyAlignment="1">
      <alignment horizontal="right"/>
    </xf>
    <xf numFmtId="171" fontId="28" fillId="0" borderId="16" xfId="0" applyNumberFormat="1" applyFont="1" applyBorder="1" applyAlignment="1">
      <alignment horizontal="right"/>
    </xf>
    <xf numFmtId="171" fontId="28" fillId="0" borderId="17" xfId="0" applyNumberFormat="1" applyFont="1" applyBorder="1" applyAlignment="1">
      <alignment horizontal="right"/>
    </xf>
    <xf numFmtId="171" fontId="28" fillId="0" borderId="18" xfId="0" applyNumberFormat="1" applyFont="1" applyBorder="1" applyAlignment="1">
      <alignment horizontal="right"/>
    </xf>
    <xf numFmtId="171" fontId="28" fillId="0" borderId="19" xfId="0" applyNumberFormat="1" applyFont="1" applyBorder="1" applyAlignment="1">
      <alignment horizontal="right"/>
    </xf>
    <xf numFmtId="171" fontId="28" fillId="0" borderId="20" xfId="0" applyNumberFormat="1" applyFont="1" applyBorder="1" applyAlignment="1">
      <alignment horizontal="right"/>
    </xf>
    <xf numFmtId="0" fontId="28" fillId="0" borderId="21" xfId="0" applyFont="1" applyBorder="1" applyAlignment="1"/>
    <xf numFmtId="0" fontId="28" fillId="0" borderId="22" xfId="0" applyFont="1" applyBorder="1" applyAlignment="1">
      <alignment vertical="top"/>
    </xf>
    <xf numFmtId="167" fontId="28" fillId="0" borderId="23" xfId="0" applyNumberFormat="1" applyFont="1" applyBorder="1" applyAlignment="1"/>
    <xf numFmtId="171" fontId="41" fillId="24" borderId="15" xfId="0" applyNumberFormat="1" applyFont="1" applyFill="1" applyBorder="1" applyAlignment="1">
      <alignment horizontal="right"/>
    </xf>
    <xf numFmtId="171" fontId="41" fillId="24" borderId="19" xfId="0" applyNumberFormat="1" applyFont="1" applyFill="1" applyBorder="1" applyAlignment="1">
      <alignment horizontal="right"/>
    </xf>
    <xf numFmtId="167" fontId="28" fillId="0" borderId="16" xfId="0" applyNumberFormat="1" applyFont="1" applyBorder="1" applyAlignment="1">
      <alignment horizontal="right"/>
    </xf>
    <xf numFmtId="167" fontId="28" fillId="0" borderId="24" xfId="0" applyNumberFormat="1" applyFont="1" applyBorder="1" applyAlignment="1">
      <alignment horizontal="right"/>
    </xf>
    <xf numFmtId="167" fontId="28" fillId="0" borderId="15" xfId="0" applyNumberFormat="1" applyFont="1" applyBorder="1" applyAlignment="1">
      <alignment horizontal="right"/>
    </xf>
    <xf numFmtId="167" fontId="28" fillId="0" borderId="19" xfId="0" applyNumberFormat="1" applyFont="1" applyBorder="1" applyAlignment="1">
      <alignment horizontal="right"/>
    </xf>
    <xf numFmtId="167" fontId="28" fillId="25" borderId="25" xfId="0" applyNumberFormat="1" applyFont="1" applyFill="1" applyBorder="1" applyAlignment="1">
      <alignment horizontal="right"/>
    </xf>
    <xf numFmtId="171" fontId="28" fillId="0" borderId="26" xfId="0" applyNumberFormat="1" applyFont="1" applyBorder="1" applyAlignment="1">
      <alignment horizontal="right"/>
    </xf>
    <xf numFmtId="178" fontId="28" fillId="0" borderId="17" xfId="0" applyNumberFormat="1" applyFont="1" applyBorder="1" applyAlignment="1">
      <alignment horizontal="right"/>
    </xf>
    <xf numFmtId="0" fontId="28" fillId="0" borderId="0" xfId="0" applyFont="1" applyBorder="1" applyAlignment="1">
      <alignment horizontal="center"/>
    </xf>
    <xf numFmtId="0" fontId="16" fillId="0" borderId="27" xfId="0" applyFont="1" applyBorder="1" applyAlignment="1">
      <alignment horizontal="center"/>
    </xf>
    <xf numFmtId="0" fontId="7" fillId="0" borderId="0" xfId="0" applyFont="1" applyBorder="1" applyAlignment="1">
      <alignment horizontal="center"/>
    </xf>
    <xf numFmtId="171" fontId="28" fillId="0" borderId="28" xfId="0" applyNumberFormat="1" applyFont="1" applyBorder="1" applyAlignment="1">
      <alignment horizontal="right"/>
    </xf>
    <xf numFmtId="167" fontId="28" fillId="25" borderId="29" xfId="0" applyNumberFormat="1" applyFont="1" applyFill="1" applyBorder="1" applyAlignment="1">
      <alignment horizontal="right"/>
    </xf>
    <xf numFmtId="0" fontId="29" fillId="26" borderId="30" xfId="0" applyFont="1" applyFill="1" applyBorder="1" applyAlignment="1">
      <alignment horizontal="centerContinuous"/>
    </xf>
    <xf numFmtId="0" fontId="29" fillId="26" borderId="31" xfId="0" applyFont="1" applyFill="1" applyBorder="1" applyAlignment="1">
      <alignment horizontal="centerContinuous"/>
    </xf>
    <xf numFmtId="0" fontId="9" fillId="0" borderId="0" xfId="0" applyFont="1" applyAlignment="1"/>
    <xf numFmtId="167" fontId="28" fillId="0" borderId="26" xfId="0" applyNumberFormat="1" applyFont="1" applyBorder="1" applyAlignment="1"/>
    <xf numFmtId="167" fontId="28" fillId="0" borderId="17" xfId="0" applyNumberFormat="1" applyFont="1" applyBorder="1" applyAlignment="1"/>
    <xf numFmtId="0" fontId="2" fillId="0" borderId="0" xfId="0" applyFont="1" applyAlignment="1"/>
    <xf numFmtId="0" fontId="0" fillId="0" borderId="0" xfId="0" applyBorder="1" applyAlignment="1"/>
    <xf numFmtId="0" fontId="0" fillId="0" borderId="32" xfId="0" applyBorder="1" applyAlignment="1"/>
    <xf numFmtId="0" fontId="12" fillId="0" borderId="0" xfId="0" applyFont="1" applyBorder="1" applyAlignment="1"/>
    <xf numFmtId="0" fontId="12" fillId="0" borderId="0" xfId="0" applyFont="1" applyAlignment="1"/>
    <xf numFmtId="0" fontId="20" fillId="0" borderId="0" xfId="0" applyFont="1" applyAlignment="1"/>
    <xf numFmtId="166" fontId="28" fillId="0" borderId="20" xfId="0" applyNumberFormat="1" applyFont="1" applyBorder="1" applyAlignment="1"/>
    <xf numFmtId="170" fontId="28" fillId="0" borderId="20" xfId="0" applyNumberFormat="1" applyFont="1" applyBorder="1" applyAlignment="1"/>
    <xf numFmtId="0" fontId="0" fillId="0" borderId="31" xfId="0" applyBorder="1" applyAlignment="1"/>
    <xf numFmtId="0" fontId="28" fillId="0" borderId="0" xfId="0" applyFont="1" applyAlignment="1"/>
    <xf numFmtId="170" fontId="28" fillId="0" borderId="17" xfId="0" applyNumberFormat="1" applyFont="1" applyBorder="1" applyAlignment="1"/>
    <xf numFmtId="0" fontId="40" fillId="0" borderId="0" xfId="0" applyFont="1" applyBorder="1"/>
    <xf numFmtId="171" fontId="16" fillId="0" borderId="0" xfId="0" applyNumberFormat="1" applyFont="1" applyFill="1" applyBorder="1" applyAlignment="1">
      <alignment horizontal="right"/>
    </xf>
    <xf numFmtId="0" fontId="12" fillId="0" borderId="19" xfId="0" applyFont="1" applyBorder="1" applyAlignment="1"/>
    <xf numFmtId="0" fontId="0" fillId="0" borderId="0" xfId="0" applyAlignment="1">
      <alignment wrapText="1"/>
    </xf>
    <xf numFmtId="0" fontId="28" fillId="0" borderId="26" xfId="0" applyFont="1" applyBorder="1" applyAlignment="1"/>
    <xf numFmtId="0" fontId="28" fillId="0" borderId="0" xfId="0" applyFont="1" applyBorder="1"/>
    <xf numFmtId="171" fontId="12" fillId="0" borderId="0" xfId="0" applyNumberFormat="1" applyFont="1" applyBorder="1" applyAlignment="1">
      <alignment horizontal="right"/>
    </xf>
    <xf numFmtId="0" fontId="35" fillId="0" borderId="0" xfId="0" applyFont="1" applyAlignment="1"/>
    <xf numFmtId="171" fontId="28" fillId="0" borderId="24" xfId="0" applyNumberFormat="1" applyFont="1" applyBorder="1" applyAlignment="1">
      <alignment horizontal="right"/>
    </xf>
    <xf numFmtId="0" fontId="16" fillId="0" borderId="33" xfId="0" applyFont="1" applyBorder="1" applyAlignment="1"/>
    <xf numFmtId="165" fontId="28" fillId="25" borderId="17" xfId="0" applyNumberFormat="1" applyFont="1" applyFill="1" applyBorder="1" applyAlignment="1"/>
    <xf numFmtId="1" fontId="12" fillId="0" borderId="0" xfId="0" applyNumberFormat="1" applyFont="1" applyBorder="1" applyAlignment="1"/>
    <xf numFmtId="175" fontId="28" fillId="0" borderId="0" xfId="0" applyNumberFormat="1" applyFont="1" applyBorder="1" applyAlignment="1">
      <alignment horizontal="center"/>
    </xf>
    <xf numFmtId="0" fontId="42" fillId="0" borderId="15" xfId="0" applyFont="1" applyBorder="1" applyAlignment="1">
      <alignment horizontal="center" vertical="center" shrinkToFit="1"/>
    </xf>
    <xf numFmtId="0" fontId="28" fillId="0" borderId="15" xfId="0" applyFont="1" applyBorder="1" applyAlignment="1">
      <alignment horizontal="center" vertical="center"/>
    </xf>
    <xf numFmtId="0" fontId="28" fillId="0" borderId="15" xfId="0" applyFont="1" applyBorder="1" applyAlignment="1">
      <alignment horizontal="center" vertical="center" wrapText="1"/>
    </xf>
    <xf numFmtId="0" fontId="28" fillId="0" borderId="34" xfId="0" applyFont="1" applyBorder="1" applyAlignment="1">
      <alignment vertical="center"/>
    </xf>
    <xf numFmtId="201" fontId="42" fillId="0" borderId="17" xfId="0" applyNumberFormat="1" applyFont="1" applyBorder="1" applyAlignment="1">
      <alignment horizontal="right" vertical="center"/>
    </xf>
    <xf numFmtId="201" fontId="28" fillId="0" borderId="17" xfId="0" applyNumberFormat="1" applyFont="1" applyBorder="1" applyAlignment="1">
      <alignment horizontal="center" vertical="center"/>
    </xf>
    <xf numFmtId="201" fontId="28" fillId="0" borderId="17" xfId="0" applyNumberFormat="1" applyFont="1" applyBorder="1" applyAlignment="1">
      <alignment horizontal="right" vertical="center"/>
    </xf>
    <xf numFmtId="0" fontId="28" fillId="0" borderId="35" xfId="0" applyFont="1" applyBorder="1" applyAlignment="1">
      <alignment vertical="center"/>
    </xf>
    <xf numFmtId="201" fontId="42" fillId="0" borderId="36" xfId="0" applyNumberFormat="1" applyFont="1" applyBorder="1" applyAlignment="1">
      <alignment horizontal="right" vertical="center"/>
    </xf>
    <xf numFmtId="201" fontId="28" fillId="0" borderId="36" xfId="0" applyNumberFormat="1" applyFont="1" applyBorder="1" applyAlignment="1">
      <alignment horizontal="right" vertical="center"/>
    </xf>
    <xf numFmtId="201" fontId="28" fillId="0" borderId="18" xfId="0" applyNumberFormat="1" applyFont="1" applyBorder="1" applyAlignment="1">
      <alignment horizontal="right" vertical="center"/>
    </xf>
    <xf numFmtId="0" fontId="0" fillId="0" borderId="14" xfId="0" applyBorder="1" applyAlignment="1">
      <alignment wrapText="1"/>
    </xf>
    <xf numFmtId="0" fontId="43" fillId="0" borderId="37" xfId="0" applyFont="1" applyBorder="1" applyAlignment="1">
      <alignment vertical="center" wrapText="1"/>
    </xf>
    <xf numFmtId="0" fontId="43" fillId="0" borderId="38" xfId="0" applyFont="1" applyBorder="1" applyAlignment="1">
      <alignment vertical="center" wrapText="1"/>
    </xf>
    <xf numFmtId="0" fontId="43" fillId="0" borderId="0" xfId="0" applyFont="1" applyBorder="1" applyAlignment="1">
      <alignment wrapText="1"/>
    </xf>
    <xf numFmtId="0" fontId="28" fillId="0" borderId="39" xfId="0" applyFont="1" applyBorder="1" applyAlignment="1">
      <alignment horizontal="center" vertical="center"/>
    </xf>
    <xf numFmtId="201" fontId="28" fillId="0" borderId="40" xfId="0" applyNumberFormat="1" applyFont="1" applyBorder="1" applyAlignment="1">
      <alignment horizontal="center" vertical="center"/>
    </xf>
    <xf numFmtId="172" fontId="28" fillId="0" borderId="17" xfId="0" applyNumberFormat="1" applyFont="1" applyBorder="1" applyAlignment="1">
      <alignment horizontal="right" vertical="center"/>
    </xf>
    <xf numFmtId="0" fontId="24" fillId="0" borderId="41" xfId="0" applyFont="1" applyBorder="1" applyAlignment="1">
      <alignment horizontal="center" vertical="center"/>
    </xf>
    <xf numFmtId="0" fontId="28" fillId="0" borderId="0" xfId="0" applyFont="1" applyAlignment="1">
      <alignment horizontal="left"/>
    </xf>
    <xf numFmtId="0" fontId="16" fillId="0" borderId="0" xfId="0" applyFont="1" applyAlignment="1"/>
    <xf numFmtId="0" fontId="43" fillId="0" borderId="0" xfId="0" applyFont="1" applyAlignment="1"/>
    <xf numFmtId="0" fontId="27" fillId="0" borderId="0" xfId="0" applyFont="1" applyAlignment="1">
      <alignment horizontal="right"/>
    </xf>
    <xf numFmtId="0" fontId="16" fillId="0" borderId="0" xfId="51" applyFont="1" applyAlignment="1"/>
    <xf numFmtId="0" fontId="16" fillId="0" borderId="0" xfId="51" applyFont="1" applyAlignment="1">
      <alignment horizontal="center"/>
    </xf>
    <xf numFmtId="0" fontId="5" fillId="0" borderId="0" xfId="0" applyFont="1" applyAlignment="1">
      <alignment horizontal="left"/>
    </xf>
    <xf numFmtId="0" fontId="3" fillId="0" borderId="0" xfId="0" applyFont="1" applyAlignment="1">
      <alignment horizontal="right"/>
    </xf>
    <xf numFmtId="0" fontId="5" fillId="0" borderId="0" xfId="0" applyFont="1" applyAlignment="1"/>
    <xf numFmtId="171" fontId="28" fillId="27" borderId="17" xfId="0" applyNumberFormat="1" applyFont="1" applyFill="1" applyBorder="1" applyAlignment="1">
      <alignment horizontal="right"/>
    </xf>
    <xf numFmtId="171" fontId="28" fillId="27" borderId="15" xfId="0" applyNumberFormat="1" applyFont="1" applyFill="1" applyBorder="1" applyAlignment="1">
      <alignment horizontal="right"/>
    </xf>
    <xf numFmtId="0" fontId="0" fillId="0" borderId="0" xfId="0" applyFill="1" applyAlignment="1"/>
    <xf numFmtId="0" fontId="28" fillId="27" borderId="0" xfId="0" applyFont="1" applyFill="1"/>
    <xf numFmtId="0" fontId="28" fillId="27" borderId="0" xfId="0" applyFont="1" applyFill="1" applyAlignment="1">
      <alignment horizontal="left"/>
    </xf>
    <xf numFmtId="0" fontId="35" fillId="27" borderId="0" xfId="0" applyFont="1" applyFill="1" applyAlignment="1"/>
    <xf numFmtId="177" fontId="28" fillId="27" borderId="42" xfId="0" applyNumberFormat="1" applyFont="1" applyFill="1" applyBorder="1" applyAlignment="1">
      <alignment horizontal="right"/>
    </xf>
    <xf numFmtId="0" fontId="43" fillId="27" borderId="0" xfId="0" applyFont="1" applyFill="1" applyAlignment="1"/>
    <xf numFmtId="0" fontId="5" fillId="27" borderId="0" xfId="0" applyFont="1" applyFill="1" applyAlignment="1">
      <alignment horizontal="left"/>
    </xf>
    <xf numFmtId="184" fontId="3" fillId="27" borderId="0" xfId="0" applyNumberFormat="1" applyFont="1" applyFill="1" applyAlignment="1">
      <alignment horizontal="right"/>
    </xf>
    <xf numFmtId="0" fontId="3" fillId="27" borderId="0" xfId="0" applyFont="1" applyFill="1" applyAlignment="1">
      <alignment horizontal="right"/>
    </xf>
    <xf numFmtId="172" fontId="28" fillId="27" borderId="16" xfId="0" applyNumberFormat="1" applyFont="1" applyFill="1" applyBorder="1" applyAlignment="1"/>
    <xf numFmtId="0" fontId="28" fillId="27" borderId="33" xfId="0" applyFont="1" applyFill="1" applyBorder="1" applyAlignment="1"/>
    <xf numFmtId="172" fontId="28" fillId="27" borderId="34" xfId="0" applyNumberFormat="1" applyFont="1" applyFill="1" applyBorder="1" applyAlignment="1">
      <alignment horizontal="right"/>
    </xf>
    <xf numFmtId="0" fontId="28" fillId="27" borderId="34" xfId="0" applyFont="1" applyFill="1" applyBorder="1" applyAlignment="1"/>
    <xf numFmtId="0" fontId="5" fillId="27" borderId="0" xfId="0" applyFont="1" applyFill="1" applyAlignment="1"/>
    <xf numFmtId="172" fontId="28" fillId="27" borderId="22" xfId="0" applyNumberFormat="1" applyFont="1" applyFill="1" applyBorder="1" applyAlignment="1">
      <alignment horizontal="right"/>
    </xf>
    <xf numFmtId="0" fontId="3" fillId="27" borderId="0" xfId="0" applyFont="1" applyFill="1" applyAlignment="1"/>
    <xf numFmtId="0" fontId="17" fillId="0" borderId="15" xfId="0" applyFont="1" applyBorder="1" applyAlignment="1"/>
    <xf numFmtId="167" fontId="28" fillId="0" borderId="20" xfId="0" applyNumberFormat="1" applyFont="1" applyBorder="1" applyAlignment="1"/>
    <xf numFmtId="170" fontId="0" fillId="0" borderId="23" xfId="0" applyNumberFormat="1" applyBorder="1" applyAlignment="1"/>
    <xf numFmtId="170" fontId="0" fillId="0" borderId="43" xfId="0" applyNumberFormat="1" applyBorder="1" applyAlignment="1"/>
    <xf numFmtId="0" fontId="28" fillId="0" borderId="17" xfId="0" applyFont="1" applyBorder="1" applyAlignment="1">
      <alignment horizontal="center"/>
    </xf>
    <xf numFmtId="199" fontId="28" fillId="0" borderId="16" xfId="0" applyNumberFormat="1" applyFont="1" applyBorder="1" applyAlignment="1">
      <alignment vertical="top"/>
    </xf>
    <xf numFmtId="167" fontId="8" fillId="0" borderId="18" xfId="0" applyNumberFormat="1" applyFont="1" applyBorder="1" applyAlignment="1">
      <alignment horizontal="center"/>
    </xf>
    <xf numFmtId="167" fontId="8" fillId="0" borderId="44" xfId="0" applyNumberFormat="1" applyFont="1" applyBorder="1" applyAlignment="1">
      <alignment horizontal="center"/>
    </xf>
    <xf numFmtId="168" fontId="8" fillId="0" borderId="42" xfId="0" applyNumberFormat="1" applyFont="1" applyBorder="1" applyAlignment="1">
      <alignment horizontal="right" vertical="top"/>
    </xf>
    <xf numFmtId="167" fontId="8" fillId="0" borderId="42" xfId="0" applyNumberFormat="1" applyFont="1" applyBorder="1" applyAlignment="1">
      <alignment horizontal="right" vertical="top"/>
    </xf>
    <xf numFmtId="172" fontId="28" fillId="0" borderId="17" xfId="41" applyNumberFormat="1" applyFont="1" applyBorder="1" applyAlignment="1">
      <alignment horizontal="right"/>
    </xf>
    <xf numFmtId="172" fontId="28" fillId="0" borderId="20" xfId="41" applyNumberFormat="1" applyFont="1" applyBorder="1" applyAlignment="1">
      <alignment horizontal="right"/>
    </xf>
    <xf numFmtId="167" fontId="28" fillId="0" borderId="45" xfId="0" applyNumberFormat="1" applyFont="1" applyBorder="1" applyAlignment="1"/>
    <xf numFmtId="167" fontId="28" fillId="0" borderId="28" xfId="0" applyNumberFormat="1" applyFont="1" applyBorder="1" applyAlignment="1"/>
    <xf numFmtId="0" fontId="28" fillId="0" borderId="19" xfId="0" applyFont="1" applyBorder="1" applyAlignment="1"/>
    <xf numFmtId="0" fontId="7" fillId="0" borderId="0" xfId="0" applyFont="1" applyFill="1" applyAlignment="1">
      <alignment horizontal="center"/>
    </xf>
    <xf numFmtId="0" fontId="34" fillId="27" borderId="0" xfId="0" applyFont="1" applyFill="1" applyAlignment="1">
      <alignment horizontal="center"/>
    </xf>
    <xf numFmtId="0" fontId="34" fillId="27" borderId="0" xfId="0" applyFont="1" applyFill="1" applyAlignment="1"/>
    <xf numFmtId="0" fontId="28" fillId="0" borderId="0" xfId="0" applyFont="1" applyBorder="1" applyAlignment="1"/>
    <xf numFmtId="167" fontId="28" fillId="0" borderId="37" xfId="0" applyNumberFormat="1" applyFont="1" applyBorder="1" applyAlignment="1"/>
    <xf numFmtId="178" fontId="28" fillId="0" borderId="37" xfId="0" applyNumberFormat="1" applyFont="1" applyBorder="1" applyAlignment="1">
      <alignment horizontal="right"/>
    </xf>
    <xf numFmtId="178" fontId="28" fillId="0" borderId="20" xfId="0" applyNumberFormat="1" applyFont="1" applyBorder="1" applyAlignment="1">
      <alignment horizontal="right"/>
    </xf>
    <xf numFmtId="178" fontId="28" fillId="27" borderId="16" xfId="0" applyNumberFormat="1" applyFont="1" applyFill="1" applyBorder="1" applyAlignment="1">
      <alignment horizontal="right"/>
    </xf>
    <xf numFmtId="178" fontId="28" fillId="27" borderId="17" xfId="0" applyNumberFormat="1" applyFont="1" applyFill="1" applyBorder="1" applyAlignment="1">
      <alignment horizontal="right"/>
    </xf>
    <xf numFmtId="178" fontId="28" fillId="27" borderId="37" xfId="0" applyNumberFormat="1" applyFont="1" applyFill="1" applyBorder="1" applyAlignment="1">
      <alignment horizontal="right"/>
    </xf>
    <xf numFmtId="178" fontId="28" fillId="27" borderId="20" xfId="0" applyNumberFormat="1" applyFont="1" applyFill="1" applyBorder="1" applyAlignment="1">
      <alignment horizontal="right"/>
    </xf>
    <xf numFmtId="195" fontId="28" fillId="27" borderId="16" xfId="0" applyNumberFormat="1" applyFont="1" applyFill="1" applyBorder="1" applyAlignment="1">
      <alignment horizontal="right"/>
    </xf>
    <xf numFmtId="195" fontId="28" fillId="27" borderId="24" xfId="0" applyNumberFormat="1" applyFont="1" applyFill="1" applyBorder="1" applyAlignment="1">
      <alignment horizontal="right"/>
    </xf>
    <xf numFmtId="195" fontId="28" fillId="27" borderId="46" xfId="0" applyNumberFormat="1" applyFont="1" applyFill="1" applyBorder="1" applyAlignment="1">
      <alignment horizontal="right"/>
    </xf>
    <xf numFmtId="0" fontId="50" fillId="0" borderId="0" xfId="0" applyFont="1" applyAlignment="1"/>
    <xf numFmtId="0" fontId="28" fillId="0" borderId="32" xfId="52" applyFont="1" applyBorder="1" applyAlignment="1">
      <alignment horizontal="centerContinuous"/>
    </xf>
    <xf numFmtId="0" fontId="28" fillId="0" borderId="32" xfId="52" applyFont="1" applyBorder="1" applyAlignment="1">
      <alignment horizontal="left"/>
    </xf>
    <xf numFmtId="0" fontId="28" fillId="0" borderId="0" xfId="52" applyFont="1" applyAlignment="1"/>
    <xf numFmtId="170" fontId="28" fillId="0" borderId="16" xfId="0" applyNumberFormat="1" applyFont="1" applyBorder="1" applyAlignment="1"/>
    <xf numFmtId="182" fontId="16" fillId="0" borderId="0" xfId="0" applyNumberFormat="1" applyFont="1" applyBorder="1" applyAlignment="1"/>
    <xf numFmtId="182" fontId="16" fillId="0" borderId="0" xfId="0" applyNumberFormat="1" applyFont="1" applyBorder="1" applyAlignment="1">
      <alignment horizontal="right"/>
    </xf>
    <xf numFmtId="170" fontId="28" fillId="0" borderId="24" xfId="0" applyNumberFormat="1" applyFont="1" applyBorder="1" applyAlignment="1"/>
    <xf numFmtId="171" fontId="28" fillId="28" borderId="17" xfId="0" applyNumberFormat="1" applyFont="1" applyFill="1" applyBorder="1" applyAlignment="1"/>
    <xf numFmtId="171" fontId="28" fillId="0" borderId="17" xfId="0" applyNumberFormat="1" applyFont="1" applyBorder="1" applyAlignment="1"/>
    <xf numFmtId="171" fontId="28" fillId="28" borderId="18" xfId="0" applyNumberFormat="1" applyFont="1" applyFill="1" applyBorder="1" applyAlignment="1"/>
    <xf numFmtId="171" fontId="28" fillId="0" borderId="18" xfId="0" applyNumberFormat="1" applyFont="1" applyBorder="1" applyAlignment="1"/>
    <xf numFmtId="0" fontId="0" fillId="0" borderId="47" xfId="0" applyBorder="1" applyAlignment="1"/>
    <xf numFmtId="171" fontId="28" fillId="0" borderId="20" xfId="0" applyNumberFormat="1" applyFont="1" applyBorder="1" applyAlignment="1"/>
    <xf numFmtId="0" fontId="16" fillId="0" borderId="11" xfId="0" applyFont="1" applyBorder="1" applyAlignment="1">
      <alignment horizontal="center"/>
    </xf>
    <xf numFmtId="0" fontId="16" fillId="0" borderId="34" xfId="0" applyFont="1" applyBorder="1" applyAlignment="1"/>
    <xf numFmtId="0" fontId="16" fillId="0" borderId="13" xfId="0" applyFont="1" applyBorder="1" applyAlignment="1"/>
    <xf numFmtId="0" fontId="16" fillId="0" borderId="13" xfId="0" applyFont="1" applyBorder="1" applyAlignment="1">
      <alignment horizontal="center"/>
    </xf>
    <xf numFmtId="0" fontId="16" fillId="0" borderId="0" xfId="0" applyFont="1" applyBorder="1" applyAlignment="1"/>
    <xf numFmtId="0" fontId="40" fillId="0" borderId="0" xfId="0" applyFont="1" applyAlignment="1"/>
    <xf numFmtId="0" fontId="50" fillId="0" borderId="0" xfId="0" applyFont="1" applyFill="1" applyAlignment="1"/>
    <xf numFmtId="171" fontId="43" fillId="0" borderId="0" xfId="0" applyNumberFormat="1" applyFont="1" applyBorder="1" applyAlignment="1">
      <alignment horizontal="right"/>
    </xf>
    <xf numFmtId="0" fontId="40" fillId="27" borderId="0" xfId="0" applyFont="1" applyFill="1" applyAlignment="1"/>
    <xf numFmtId="0" fontId="28" fillId="0" borderId="47" xfId="0" applyFont="1" applyBorder="1" applyAlignment="1"/>
    <xf numFmtId="167" fontId="28" fillId="0" borderId="48" xfId="0" applyNumberFormat="1" applyFont="1" applyBorder="1" applyAlignment="1"/>
    <xf numFmtId="171" fontId="28" fillId="0" borderId="16" xfId="0" applyNumberFormat="1" applyFont="1" applyBorder="1" applyAlignment="1"/>
    <xf numFmtId="0" fontId="3" fillId="0" borderId="0" xfId="56" applyAlignment="1">
      <alignment vertical="center"/>
    </xf>
    <xf numFmtId="0" fontId="3" fillId="0" borderId="0" xfId="56" applyAlignment="1">
      <alignment vertical="top"/>
    </xf>
    <xf numFmtId="0" fontId="3" fillId="0" borderId="0" xfId="56" applyAlignment="1"/>
    <xf numFmtId="0" fontId="21" fillId="0" borderId="0" xfId="56" applyFont="1" applyAlignment="1"/>
    <xf numFmtId="0" fontId="3" fillId="0" borderId="0" xfId="56" applyFont="1" applyAlignment="1"/>
    <xf numFmtId="0" fontId="22" fillId="29" borderId="0" xfId="56" applyFont="1" applyFill="1" applyAlignment="1">
      <alignment horizontal="left"/>
    </xf>
    <xf numFmtId="0" fontId="21" fillId="29" borderId="0" xfId="56" applyFont="1" applyFill="1" applyAlignment="1"/>
    <xf numFmtId="0" fontId="3" fillId="29" borderId="0" xfId="56" applyFill="1" applyAlignment="1"/>
    <xf numFmtId="0" fontId="3" fillId="29" borderId="0" xfId="56" applyFont="1" applyFill="1" applyAlignment="1"/>
    <xf numFmtId="0" fontId="5" fillId="29" borderId="0" xfId="56" applyFont="1" applyFill="1" applyAlignment="1">
      <alignment horizontal="center"/>
    </xf>
    <xf numFmtId="0" fontId="5" fillId="29" borderId="0" xfId="56" applyFont="1" applyFill="1" applyAlignment="1"/>
    <xf numFmtId="0" fontId="28" fillId="29" borderId="0" xfId="56" applyFont="1" applyFill="1" applyAlignment="1"/>
    <xf numFmtId="0" fontId="0" fillId="0" borderId="41" xfId="0" applyFill="1" applyBorder="1" applyAlignment="1"/>
    <xf numFmtId="0" fontId="28" fillId="0" borderId="41" xfId="0" applyFont="1" applyBorder="1" applyAlignment="1">
      <alignment horizontal="centerContinuous"/>
    </xf>
    <xf numFmtId="0" fontId="28" fillId="0" borderId="31" xfId="0" applyFont="1" applyBorder="1" applyAlignment="1">
      <alignment horizontal="centerContinuous"/>
    </xf>
    <xf numFmtId="0" fontId="35" fillId="0" borderId="33" xfId="0" applyFont="1" applyFill="1" applyBorder="1" applyAlignment="1"/>
    <xf numFmtId="0" fontId="0" fillId="0" borderId="49" xfId="0" applyBorder="1" applyAlignment="1"/>
    <xf numFmtId="0" fontId="35" fillId="0" borderId="33" xfId="0" applyFont="1" applyFill="1" applyBorder="1" applyAlignment="1">
      <alignment horizontal="centerContinuous"/>
    </xf>
    <xf numFmtId="0" fontId="28" fillId="0" borderId="49" xfId="0" applyFont="1" applyBorder="1" applyAlignment="1">
      <alignment horizontal="centerContinuous"/>
    </xf>
    <xf numFmtId="0" fontId="55" fillId="0" borderId="33" xfId="0" applyFont="1" applyFill="1" applyBorder="1" applyAlignment="1"/>
    <xf numFmtId="0" fontId="0" fillId="0" borderId="49" xfId="0" applyBorder="1" applyAlignment="1">
      <alignment horizontal="centerContinuous"/>
    </xf>
    <xf numFmtId="0" fontId="17" fillId="0" borderId="33" xfId="0" applyFont="1" applyFill="1" applyBorder="1" applyAlignment="1">
      <alignment horizontal="centerContinuous"/>
    </xf>
    <xf numFmtId="0" fontId="0" fillId="0" borderId="50" xfId="0" applyFill="1" applyBorder="1" applyAlignment="1"/>
    <xf numFmtId="0" fontId="0" fillId="0" borderId="30" xfId="0" applyBorder="1" applyAlignment="1"/>
    <xf numFmtId="0" fontId="28" fillId="0" borderId="50" xfId="0" applyFont="1" applyBorder="1" applyAlignment="1">
      <alignment horizontal="centerContinuous"/>
    </xf>
    <xf numFmtId="0" fontId="28" fillId="0" borderId="30" xfId="0" applyFont="1" applyBorder="1" applyAlignment="1">
      <alignment horizontal="centerContinuous"/>
    </xf>
    <xf numFmtId="0" fontId="28" fillId="0" borderId="51" xfId="0" applyFont="1" applyBorder="1" applyAlignment="1"/>
    <xf numFmtId="0" fontId="28" fillId="0" borderId="52" xfId="0" quotePrefix="1" applyFont="1" applyBorder="1" applyAlignment="1"/>
    <xf numFmtId="0" fontId="28" fillId="0" borderId="12" xfId="0" quotePrefix="1" applyFont="1" applyBorder="1" applyAlignment="1"/>
    <xf numFmtId="0" fontId="28" fillId="0" borderId="0" xfId="0" applyFont="1" applyAlignment="1">
      <alignment horizontal="center"/>
    </xf>
    <xf numFmtId="0" fontId="19" fillId="0" borderId="0" xfId="0" applyFont="1" applyAlignment="1"/>
    <xf numFmtId="0" fontId="0" fillId="0" borderId="27" xfId="0" applyFill="1" applyBorder="1" applyAlignment="1"/>
    <xf numFmtId="0" fontId="0" fillId="0" borderId="41" xfId="0" applyFill="1" applyBorder="1" applyAlignment="1">
      <alignment horizontal="centerContinuous"/>
    </xf>
    <xf numFmtId="0" fontId="0" fillId="0" borderId="31" xfId="0" applyFill="1" applyBorder="1" applyAlignment="1">
      <alignment horizontal="centerContinuous"/>
    </xf>
    <xf numFmtId="0" fontId="35" fillId="0" borderId="53" xfId="0" applyFont="1" applyFill="1" applyBorder="1" applyAlignment="1">
      <alignment horizontal="center"/>
    </xf>
    <xf numFmtId="0" fontId="35" fillId="0" borderId="49" xfId="0" applyFont="1" applyFill="1" applyBorder="1" applyAlignment="1">
      <alignment horizontal="centerContinuous"/>
    </xf>
    <xf numFmtId="0" fontId="17" fillId="0" borderId="49" xfId="0" applyFont="1" applyFill="1" applyBorder="1" applyAlignment="1">
      <alignment horizontal="centerContinuous"/>
    </xf>
    <xf numFmtId="0" fontId="0" fillId="0" borderId="3" xfId="0" applyFill="1" applyBorder="1" applyAlignment="1">
      <alignment horizontal="centerContinuous"/>
    </xf>
    <xf numFmtId="0" fontId="0" fillId="0" borderId="50" xfId="0" applyFill="1" applyBorder="1" applyAlignment="1">
      <alignment horizontal="centerContinuous"/>
    </xf>
    <xf numFmtId="0" fontId="0" fillId="0" borderId="30" xfId="0" applyFill="1" applyBorder="1" applyAlignment="1">
      <alignment horizontal="centerContinuous"/>
    </xf>
    <xf numFmtId="0" fontId="0" fillId="0" borderId="14" xfId="0" applyBorder="1" applyAlignment="1"/>
    <xf numFmtId="0" fontId="28" fillId="0" borderId="54" xfId="0" applyFont="1" applyBorder="1" applyAlignment="1">
      <alignment vertical="center"/>
    </xf>
    <xf numFmtId="0" fontId="43" fillId="0" borderId="55" xfId="0" applyFont="1" applyBorder="1" applyAlignment="1">
      <alignment vertical="center" wrapText="1"/>
    </xf>
    <xf numFmtId="201" fontId="42" fillId="0" borderId="48" xfId="0" applyNumberFormat="1" applyFont="1" applyBorder="1" applyAlignment="1">
      <alignment horizontal="center" vertical="center"/>
    </xf>
    <xf numFmtId="201" fontId="28" fillId="0" borderId="48" xfId="0" applyNumberFormat="1" applyFont="1" applyBorder="1" applyAlignment="1">
      <alignment horizontal="right" vertical="center"/>
    </xf>
    <xf numFmtId="201" fontId="28" fillId="0" borderId="56" xfId="0" applyNumberFormat="1" applyFont="1" applyBorder="1" applyAlignment="1">
      <alignment horizontal="right" vertical="center"/>
    </xf>
    <xf numFmtId="0" fontId="43" fillId="0" borderId="0" xfId="0" applyFont="1" applyBorder="1" applyAlignment="1"/>
    <xf numFmtId="194" fontId="28" fillId="0" borderId="0" xfId="0" applyNumberFormat="1" applyFont="1" applyBorder="1" applyAlignment="1"/>
    <xf numFmtId="0" fontId="1" fillId="0" borderId="0" xfId="0" applyFont="1" applyAlignment="1"/>
    <xf numFmtId="194" fontId="1" fillId="0" borderId="0" xfId="0" applyNumberFormat="1" applyFont="1" applyAlignment="1"/>
    <xf numFmtId="0" fontId="42" fillId="0" borderId="0" xfId="0" applyFont="1" applyAlignment="1"/>
    <xf numFmtId="0" fontId="0" fillId="0" borderId="27" xfId="0" applyFill="1" applyBorder="1" applyAlignment="1">
      <alignment horizontal="centerContinuous"/>
    </xf>
    <xf numFmtId="0" fontId="35" fillId="0" borderId="53" xfId="0" applyFont="1" applyFill="1" applyBorder="1" applyAlignment="1">
      <alignment horizontal="centerContinuous"/>
    </xf>
    <xf numFmtId="0" fontId="16" fillId="0" borderId="41" xfId="0" applyFont="1" applyBorder="1" applyAlignment="1"/>
    <xf numFmtId="0" fontId="28" fillId="0" borderId="57" xfId="0" applyFont="1" applyBorder="1" applyAlignment="1"/>
    <xf numFmtId="0" fontId="28" fillId="0" borderId="58" xfId="0" applyFont="1" applyBorder="1" applyAlignment="1"/>
    <xf numFmtId="0" fontId="28" fillId="0" borderId="33" xfId="0" applyFont="1" applyBorder="1" applyAlignment="1"/>
    <xf numFmtId="0" fontId="28" fillId="0" borderId="41" xfId="0" applyFont="1" applyBorder="1" applyAlignment="1"/>
    <xf numFmtId="0" fontId="28" fillId="27" borderId="0" xfId="0" applyFont="1" applyFill="1" applyAlignment="1"/>
    <xf numFmtId="0" fontId="29" fillId="25" borderId="27" xfId="0" applyFont="1" applyFill="1" applyBorder="1" applyAlignment="1"/>
    <xf numFmtId="0" fontId="29" fillId="25" borderId="41" xfId="0" applyFont="1" applyFill="1" applyBorder="1" applyAlignment="1">
      <alignment horizontal="centerContinuous"/>
    </xf>
    <xf numFmtId="0" fontId="29" fillId="25" borderId="31" xfId="0" applyFont="1" applyFill="1" applyBorder="1" applyAlignment="1">
      <alignment horizontal="centerContinuous"/>
    </xf>
    <xf numFmtId="0" fontId="0" fillId="25" borderId="0" xfId="0" applyFill="1" applyBorder="1" applyAlignment="1"/>
    <xf numFmtId="0" fontId="0" fillId="25" borderId="0" xfId="0" applyFill="1" applyAlignment="1"/>
    <xf numFmtId="0" fontId="32" fillId="25" borderId="33" xfId="0" applyFont="1" applyFill="1" applyBorder="1" applyAlignment="1">
      <alignment horizontal="centerContinuous"/>
    </xf>
    <xf numFmtId="0" fontId="0" fillId="25" borderId="49" xfId="0" applyFill="1" applyBorder="1" applyAlignment="1">
      <alignment horizontal="centerContinuous"/>
    </xf>
    <xf numFmtId="0" fontId="35" fillId="25" borderId="33" xfId="0" applyFont="1" applyFill="1" applyBorder="1" applyAlignment="1">
      <alignment horizontal="centerContinuous"/>
    </xf>
    <xf numFmtId="0" fontId="10" fillId="25" borderId="33" xfId="0" applyFont="1" applyFill="1" applyBorder="1" applyAlignment="1">
      <alignment horizontal="centerContinuous"/>
    </xf>
    <xf numFmtId="0" fontId="20" fillId="25" borderId="49" xfId="0" applyFont="1" applyFill="1" applyBorder="1" applyAlignment="1">
      <alignment horizontal="centerContinuous"/>
    </xf>
    <xf numFmtId="0" fontId="29" fillId="25" borderId="50" xfId="0" applyFont="1" applyFill="1" applyBorder="1" applyAlignment="1"/>
    <xf numFmtId="0" fontId="29" fillId="25" borderId="50" xfId="0" applyFont="1" applyFill="1" applyBorder="1" applyAlignment="1">
      <alignment horizontal="centerContinuous"/>
    </xf>
    <xf numFmtId="0" fontId="29" fillId="25" borderId="30" xfId="0" applyFont="1" applyFill="1" applyBorder="1" applyAlignment="1">
      <alignment horizontal="centerContinuous"/>
    </xf>
    <xf numFmtId="0" fontId="29" fillId="0" borderId="47" xfId="0" applyFont="1" applyFill="1" applyBorder="1" applyAlignment="1"/>
    <xf numFmtId="0" fontId="0" fillId="0" borderId="47" xfId="0" applyFill="1" applyBorder="1" applyAlignment="1"/>
    <xf numFmtId="0" fontId="50" fillId="25" borderId="0" xfId="0" applyFont="1" applyFill="1" applyAlignment="1">
      <alignment horizontal="center"/>
    </xf>
    <xf numFmtId="0" fontId="0" fillId="25" borderId="0" xfId="0" applyFill="1" applyAlignment="1">
      <alignment horizontal="center"/>
    </xf>
    <xf numFmtId="0" fontId="16" fillId="25" borderId="0" xfId="0" applyFont="1" applyFill="1" applyAlignment="1">
      <alignment horizontal="centerContinuous"/>
    </xf>
    <xf numFmtId="0" fontId="28" fillId="25" borderId="0" xfId="0" applyFont="1" applyFill="1" applyAlignment="1">
      <alignment horizontal="centerContinuous"/>
    </xf>
    <xf numFmtId="0" fontId="28" fillId="25" borderId="0" xfId="0" applyFont="1" applyFill="1" applyAlignment="1"/>
    <xf numFmtId="0" fontId="28" fillId="25" borderId="13" xfId="0" applyFont="1" applyFill="1" applyBorder="1" applyAlignment="1"/>
    <xf numFmtId="0" fontId="16" fillId="25" borderId="11" xfId="0" applyFont="1" applyFill="1" applyBorder="1" applyAlignment="1">
      <alignment horizontal="center"/>
    </xf>
    <xf numFmtId="0" fontId="28" fillId="25" borderId="0" xfId="0" applyFont="1" applyFill="1" applyBorder="1" applyAlignment="1"/>
    <xf numFmtId="0" fontId="16" fillId="30" borderId="58" xfId="0" applyFont="1" applyFill="1" applyBorder="1" applyAlignment="1"/>
    <xf numFmtId="0" fontId="16" fillId="25" borderId="0" xfId="0" applyFont="1" applyFill="1" applyAlignment="1"/>
    <xf numFmtId="0" fontId="28" fillId="25" borderId="33" xfId="0" applyFont="1" applyFill="1" applyBorder="1" applyAlignment="1"/>
    <xf numFmtId="165" fontId="28" fillId="27" borderId="17" xfId="0" applyNumberFormat="1" applyFont="1" applyFill="1" applyBorder="1" applyAlignment="1"/>
    <xf numFmtId="0" fontId="28" fillId="25" borderId="34" xfId="0" applyFont="1" applyFill="1" applyBorder="1" applyAlignment="1"/>
    <xf numFmtId="0" fontId="28" fillId="25" borderId="22" xfId="0" applyFont="1" applyFill="1" applyBorder="1" applyAlignment="1"/>
    <xf numFmtId="165" fontId="28" fillId="25" borderId="16" xfId="0" applyNumberFormat="1" applyFont="1" applyFill="1" applyBorder="1" applyAlignment="1"/>
    <xf numFmtId="0" fontId="16" fillId="30" borderId="34" xfId="0" applyFont="1" applyFill="1" applyBorder="1" applyAlignment="1"/>
    <xf numFmtId="165" fontId="28" fillId="25" borderId="15" xfId="0" applyNumberFormat="1" applyFont="1" applyFill="1" applyBorder="1" applyAlignment="1"/>
    <xf numFmtId="0" fontId="28" fillId="25" borderId="35" xfId="0" applyFont="1" applyFill="1" applyBorder="1" applyAlignment="1"/>
    <xf numFmtId="165" fontId="28" fillId="25" borderId="36" xfId="0" applyNumberFormat="1" applyFont="1" applyFill="1" applyBorder="1" applyAlignment="1"/>
    <xf numFmtId="169" fontId="28" fillId="25" borderId="0" xfId="0" applyNumberFormat="1" applyFont="1" applyFill="1" applyAlignment="1"/>
    <xf numFmtId="171" fontId="28" fillId="25" borderId="0" xfId="0" applyNumberFormat="1" applyFont="1" applyFill="1" applyAlignment="1"/>
    <xf numFmtId="0" fontId="28" fillId="25" borderId="0" xfId="0" applyFont="1" applyFill="1" applyAlignment="1">
      <alignment horizontal="left"/>
    </xf>
    <xf numFmtId="0" fontId="16" fillId="27" borderId="54" xfId="0" applyFont="1" applyFill="1" applyBorder="1" applyAlignment="1">
      <alignment vertical="center"/>
    </xf>
    <xf numFmtId="0" fontId="16" fillId="27" borderId="54" xfId="0" applyFont="1" applyFill="1" applyBorder="1" applyAlignment="1">
      <alignment horizontal="centerContinuous" vertical="center" wrapText="1"/>
    </xf>
    <xf numFmtId="0" fontId="16" fillId="25" borderId="59" xfId="0" applyFont="1" applyFill="1" applyBorder="1" applyAlignment="1">
      <alignment horizontal="centerContinuous" vertical="center"/>
    </xf>
    <xf numFmtId="0" fontId="16" fillId="27" borderId="59" xfId="0" applyFont="1" applyFill="1" applyBorder="1" applyAlignment="1">
      <alignment horizontal="centerContinuous" vertical="center"/>
    </xf>
    <xf numFmtId="0" fontId="16" fillId="27" borderId="55" xfId="0" applyFont="1" applyFill="1" applyBorder="1" applyAlignment="1">
      <alignment horizontal="centerContinuous" vertical="center" wrapText="1"/>
    </xf>
    <xf numFmtId="0" fontId="16" fillId="27" borderId="0" xfId="0" applyFont="1" applyFill="1" applyAlignment="1"/>
    <xf numFmtId="0" fontId="16" fillId="27" borderId="50" xfId="0" applyFont="1" applyFill="1" applyBorder="1" applyAlignment="1"/>
    <xf numFmtId="0" fontId="16" fillId="27" borderId="60" xfId="0" applyFont="1" applyFill="1" applyBorder="1" applyAlignment="1">
      <alignment horizontal="center"/>
    </xf>
    <xf numFmtId="170" fontId="28" fillId="27" borderId="0" xfId="0" applyNumberFormat="1" applyFont="1" applyFill="1" applyAlignment="1"/>
    <xf numFmtId="0" fontId="17" fillId="25" borderId="0" xfId="0" applyFont="1" applyFill="1" applyAlignment="1"/>
    <xf numFmtId="0" fontId="14" fillId="25" borderId="0" xfId="0" applyFont="1" applyFill="1" applyAlignment="1"/>
    <xf numFmtId="0" fontId="20" fillId="25" borderId="0" xfId="0" applyFont="1" applyFill="1" applyAlignment="1"/>
    <xf numFmtId="0" fontId="32" fillId="25" borderId="53" xfId="0" applyFont="1" applyFill="1" applyBorder="1" applyAlignment="1">
      <alignment horizontal="centerContinuous"/>
    </xf>
    <xf numFmtId="0" fontId="35" fillId="25" borderId="53" xfId="0" applyFont="1" applyFill="1" applyBorder="1" applyAlignment="1">
      <alignment horizontal="centerContinuous"/>
    </xf>
    <xf numFmtId="0" fontId="29" fillId="25" borderId="3" xfId="0" applyFont="1" applyFill="1" applyBorder="1" applyAlignment="1"/>
    <xf numFmtId="0" fontId="0" fillId="25" borderId="0" xfId="0" applyFill="1" applyBorder="1" applyAlignment="1">
      <alignment horizontal="centerContinuous"/>
    </xf>
    <xf numFmtId="0" fontId="0" fillId="0" borderId="47" xfId="0" applyFill="1" applyBorder="1" applyAlignment="1">
      <alignment horizontal="centerContinuous"/>
    </xf>
    <xf numFmtId="0" fontId="29" fillId="25" borderId="47" xfId="0" applyFont="1" applyFill="1" applyBorder="1" applyAlignment="1">
      <alignment horizontal="centerContinuous"/>
    </xf>
    <xf numFmtId="0" fontId="43" fillId="25" borderId="0" xfId="0" applyFont="1" applyFill="1" applyAlignment="1"/>
    <xf numFmtId="0" fontId="7" fillId="25" borderId="11" xfId="0" applyFont="1" applyFill="1" applyBorder="1" applyAlignment="1">
      <alignment horizontal="centerContinuous"/>
    </xf>
    <xf numFmtId="0" fontId="43" fillId="25" borderId="0" xfId="0" applyFont="1" applyFill="1" applyBorder="1" applyAlignment="1"/>
    <xf numFmtId="0" fontId="61" fillId="25" borderId="0" xfId="0" applyFont="1" applyFill="1" applyAlignment="1"/>
    <xf numFmtId="165" fontId="28" fillId="25" borderId="17" xfId="0" applyNumberFormat="1" applyFont="1" applyFill="1" applyBorder="1" applyAlignment="1">
      <alignment horizontal="center"/>
    </xf>
    <xf numFmtId="0" fontId="3" fillId="25" borderId="0" xfId="0" applyFont="1" applyFill="1" applyAlignment="1"/>
    <xf numFmtId="0" fontId="3" fillId="25" borderId="0" xfId="0" applyFont="1" applyFill="1" applyBorder="1" applyAlignment="1"/>
    <xf numFmtId="0" fontId="5" fillId="25" borderId="0" xfId="0" applyFont="1" applyFill="1" applyAlignment="1"/>
    <xf numFmtId="0" fontId="50" fillId="25" borderId="0" xfId="0" applyFont="1" applyFill="1" applyAlignment="1"/>
    <xf numFmtId="0" fontId="5" fillId="25" borderId="0" xfId="0" applyFont="1" applyFill="1" applyAlignment="1">
      <alignment horizontal="centerContinuous"/>
    </xf>
    <xf numFmtId="171" fontId="5" fillId="25" borderId="0" xfId="0" applyNumberFormat="1" applyFont="1" applyFill="1" applyAlignment="1">
      <alignment horizontal="centerContinuous"/>
    </xf>
    <xf numFmtId="0" fontId="5" fillId="25" borderId="0" xfId="0" applyFont="1" applyFill="1" applyAlignment="1">
      <alignment horizontal="left"/>
    </xf>
    <xf numFmtId="0" fontId="7" fillId="25" borderId="0" xfId="0" applyFont="1" applyFill="1" applyAlignment="1">
      <alignment horizontal="left"/>
    </xf>
    <xf numFmtId="0" fontId="7" fillId="25" borderId="0" xfId="0" applyFont="1" applyFill="1" applyAlignment="1">
      <alignment horizontal="centerContinuous"/>
    </xf>
    <xf numFmtId="0" fontId="7" fillId="27" borderId="50" xfId="0" applyFont="1" applyFill="1" applyBorder="1" applyAlignment="1"/>
    <xf numFmtId="0" fontId="7" fillId="27" borderId="22" xfId="0" applyFont="1" applyFill="1" applyBorder="1" applyAlignment="1"/>
    <xf numFmtId="0" fontId="7" fillId="27" borderId="21" xfId="0" applyFont="1" applyFill="1" applyBorder="1" applyAlignment="1"/>
    <xf numFmtId="172" fontId="50" fillId="25" borderId="0" xfId="0" applyNumberFormat="1" applyFont="1" applyFill="1" applyAlignment="1"/>
    <xf numFmtId="0" fontId="2" fillId="25" borderId="0" xfId="0" applyFont="1" applyFill="1" applyAlignment="1"/>
    <xf numFmtId="0" fontId="1" fillId="0" borderId="14" xfId="0" applyFont="1" applyBorder="1" applyAlignment="1"/>
    <xf numFmtId="192" fontId="28" fillId="0" borderId="23" xfId="0" applyNumberFormat="1" applyFont="1" applyBorder="1" applyAlignment="1"/>
    <xf numFmtId="0" fontId="28" fillId="0" borderId="23" xfId="0" applyFont="1" applyBorder="1" applyAlignment="1"/>
    <xf numFmtId="0" fontId="28" fillId="0" borderId="28" xfId="0" applyFont="1" applyBorder="1" applyAlignment="1"/>
    <xf numFmtId="199" fontId="28" fillId="0" borderId="16" xfId="0" applyNumberFormat="1" applyFont="1" applyBorder="1" applyAlignment="1"/>
    <xf numFmtId="199" fontId="28" fillId="0" borderId="23" xfId="0" applyNumberFormat="1" applyFont="1" applyBorder="1" applyAlignment="1"/>
    <xf numFmtId="199" fontId="28" fillId="0" borderId="17" xfId="0" applyNumberFormat="1" applyFont="1" applyBorder="1" applyAlignment="1"/>
    <xf numFmtId="0" fontId="0" fillId="0" borderId="60" xfId="0" applyBorder="1" applyAlignment="1"/>
    <xf numFmtId="0" fontId="28" fillId="0" borderId="0" xfId="0" applyFont="1" applyFill="1" applyAlignment="1"/>
    <xf numFmtId="200" fontId="0" fillId="0" borderId="0" xfId="0" applyNumberFormat="1" applyAlignment="1"/>
    <xf numFmtId="167" fontId="8" fillId="0" borderId="18" xfId="0" applyNumberFormat="1" applyFont="1" applyBorder="1" applyAlignment="1"/>
    <xf numFmtId="0" fontId="8" fillId="0" borderId="44" xfId="0" applyFont="1" applyBorder="1" applyAlignment="1"/>
    <xf numFmtId="0" fontId="2" fillId="0" borderId="27" xfId="0" applyFont="1" applyFill="1" applyBorder="1" applyAlignment="1"/>
    <xf numFmtId="0" fontId="29" fillId="0" borderId="47" xfId="0" applyFont="1" applyFill="1" applyBorder="1" applyAlignment="1">
      <alignment horizontal="centerContinuous"/>
    </xf>
    <xf numFmtId="0" fontId="29" fillId="0" borderId="31" xfId="0" applyFont="1" applyFill="1" applyBorder="1" applyAlignment="1">
      <alignment horizontal="centerContinuous"/>
    </xf>
    <xf numFmtId="0" fontId="32" fillId="0" borderId="53" xfId="0" applyFont="1" applyFill="1" applyBorder="1" applyAlignment="1">
      <alignment horizontal="center"/>
    </xf>
    <xf numFmtId="0" fontId="29" fillId="0" borderId="33" xfId="0" applyFont="1" applyFill="1" applyBorder="1" applyAlignment="1">
      <alignment horizontal="centerContinuous"/>
    </xf>
    <xf numFmtId="0" fontId="62" fillId="0" borderId="33" xfId="0" applyFont="1" applyFill="1" applyBorder="1" applyAlignment="1">
      <alignment horizontal="centerContinuous"/>
    </xf>
    <xf numFmtId="0" fontId="29" fillId="0" borderId="3" xfId="0" applyFont="1" applyFill="1" applyBorder="1" applyAlignment="1"/>
    <xf numFmtId="0" fontId="29" fillId="0" borderId="32" xfId="0" applyFont="1" applyFill="1" applyBorder="1" applyAlignment="1">
      <alignment horizontal="centerContinuous"/>
    </xf>
    <xf numFmtId="0" fontId="29" fillId="0" borderId="30" xfId="0" applyFont="1" applyFill="1" applyBorder="1" applyAlignment="1">
      <alignment horizontal="centerContinuous"/>
    </xf>
    <xf numFmtId="0" fontId="1" fillId="0" borderId="11" xfId="0" applyFont="1" applyBorder="1" applyAlignment="1"/>
    <xf numFmtId="0" fontId="7" fillId="0" borderId="14" xfId="0" quotePrefix="1" applyFont="1" applyBorder="1" applyAlignment="1">
      <alignment horizontal="center"/>
    </xf>
    <xf numFmtId="0" fontId="16" fillId="0" borderId="54" xfId="0" applyFont="1" applyBorder="1" applyAlignment="1"/>
    <xf numFmtId="167" fontId="28" fillId="0" borderId="17" xfId="0" applyNumberFormat="1" applyFont="1" applyBorder="1" applyAlignment="1" applyProtection="1">
      <protection locked="0"/>
    </xf>
    <xf numFmtId="0" fontId="28" fillId="0" borderId="34" xfId="0" applyFont="1" applyBorder="1" applyAlignment="1"/>
    <xf numFmtId="0" fontId="16" fillId="0" borderId="35" xfId="0" applyFont="1" applyBorder="1" applyAlignment="1"/>
    <xf numFmtId="171" fontId="28" fillId="0" borderId="36" xfId="0" applyNumberFormat="1" applyFont="1" applyBorder="1" applyAlignment="1"/>
    <xf numFmtId="167" fontId="28" fillId="0" borderId="0" xfId="0" applyNumberFormat="1" applyFont="1" applyBorder="1" applyAlignment="1"/>
    <xf numFmtId="167" fontId="28" fillId="0" borderId="0" xfId="0" applyNumberFormat="1" applyFont="1" applyBorder="1" applyAlignment="1">
      <alignment vertical="center"/>
    </xf>
    <xf numFmtId="170" fontId="43" fillId="0" borderId="0" xfId="0" applyNumberFormat="1" applyFont="1" applyBorder="1" applyAlignment="1"/>
    <xf numFmtId="0" fontId="16" fillId="27" borderId="54" xfId="0" applyFont="1" applyFill="1" applyBorder="1" applyAlignment="1"/>
    <xf numFmtId="171" fontId="28" fillId="0" borderId="37" xfId="0" applyNumberFormat="1" applyFont="1" applyBorder="1" applyAlignment="1"/>
    <xf numFmtId="181" fontId="28" fillId="0" borderId="37" xfId="0" applyNumberFormat="1" applyFont="1" applyBorder="1" applyAlignment="1">
      <alignment vertical="center"/>
    </xf>
    <xf numFmtId="183" fontId="43" fillId="0" borderId="37" xfId="0" applyNumberFormat="1" applyFont="1" applyBorder="1" applyAlignment="1"/>
    <xf numFmtId="192" fontId="28" fillId="0" borderId="37" xfId="0" applyNumberFormat="1" applyFont="1" applyBorder="1" applyAlignment="1"/>
    <xf numFmtId="0" fontId="16" fillId="0" borderId="21" xfId="0" applyFont="1" applyBorder="1" applyAlignment="1"/>
    <xf numFmtId="0" fontId="28" fillId="0" borderId="35" xfId="0" applyFont="1" applyBorder="1" applyAlignment="1"/>
    <xf numFmtId="167" fontId="28" fillId="0" borderId="36" xfId="0" applyNumberFormat="1" applyFont="1" applyBorder="1" applyAlignment="1"/>
    <xf numFmtId="171" fontId="28" fillId="0" borderId="0" xfId="0" applyNumberFormat="1" applyFont="1" applyBorder="1" applyAlignment="1"/>
    <xf numFmtId="181" fontId="28" fillId="0" borderId="0" xfId="0" applyNumberFormat="1" applyFont="1" applyBorder="1" applyAlignment="1">
      <alignment vertical="center"/>
    </xf>
    <xf numFmtId="170" fontId="0" fillId="0" borderId="0" xfId="0" applyNumberFormat="1" applyBorder="1" applyAlignment="1"/>
    <xf numFmtId="170" fontId="0" fillId="0" borderId="26" xfId="0" applyNumberFormat="1" applyBorder="1" applyAlignment="1"/>
    <xf numFmtId="170" fontId="0" fillId="0" borderId="47" xfId="0" applyNumberFormat="1" applyBorder="1" applyAlignment="1"/>
    <xf numFmtId="168" fontId="28" fillId="0" borderId="16" xfId="0" applyNumberFormat="1" applyFont="1" applyBorder="1" applyAlignment="1">
      <alignment vertical="top"/>
    </xf>
    <xf numFmtId="0" fontId="16" fillId="27" borderId="33" xfId="0" applyFont="1" applyFill="1" applyBorder="1" applyAlignment="1"/>
    <xf numFmtId="0" fontId="28" fillId="27" borderId="23" xfId="0" applyFont="1" applyFill="1" applyBorder="1" applyAlignment="1"/>
    <xf numFmtId="0" fontId="28" fillId="0" borderId="16" xfId="0" applyFont="1" applyBorder="1" applyAlignment="1"/>
    <xf numFmtId="0" fontId="16" fillId="0" borderId="22" xfId="0" applyFont="1" applyBorder="1" applyAlignment="1"/>
    <xf numFmtId="0" fontId="28" fillId="0" borderId="17" xfId="0" applyFont="1" applyBorder="1" applyAlignment="1"/>
    <xf numFmtId="0" fontId="28" fillId="0" borderId="16" xfId="0" applyFont="1" applyBorder="1" applyAlignment="1">
      <alignment vertical="top"/>
    </xf>
    <xf numFmtId="0" fontId="28" fillId="0" borderId="36" xfId="0" applyFont="1" applyBorder="1" applyAlignment="1"/>
    <xf numFmtId="199" fontId="28" fillId="0" borderId="36" xfId="0" applyNumberFormat="1" applyFont="1" applyBorder="1" applyAlignment="1"/>
    <xf numFmtId="169" fontId="43" fillId="0" borderId="0" xfId="0" applyNumberFormat="1" applyFont="1" applyAlignment="1"/>
    <xf numFmtId="200" fontId="43" fillId="0" borderId="0" xfId="0" applyNumberFormat="1" applyFont="1" applyAlignment="1"/>
    <xf numFmtId="4" fontId="43" fillId="0" borderId="0" xfId="0" applyNumberFormat="1" applyFont="1" applyAlignment="1"/>
    <xf numFmtId="0" fontId="29" fillId="0" borderId="27" xfId="0" applyFont="1" applyFill="1" applyBorder="1" applyAlignment="1"/>
    <xf numFmtId="0" fontId="32" fillId="0" borderId="33" xfId="0" applyFont="1" applyFill="1" applyBorder="1" applyAlignment="1">
      <alignment horizontal="centerContinuous"/>
    </xf>
    <xf numFmtId="0" fontId="32" fillId="0" borderId="49" xfId="0" applyFont="1" applyFill="1" applyBorder="1" applyAlignment="1">
      <alignment horizontal="centerContinuous"/>
    </xf>
    <xf numFmtId="0" fontId="2" fillId="0" borderId="11" xfId="0" applyFont="1" applyBorder="1" applyAlignment="1"/>
    <xf numFmtId="0" fontId="0" fillId="0" borderId="0" xfId="0" applyAlignment="1">
      <alignment vertical="top"/>
    </xf>
    <xf numFmtId="172" fontId="28" fillId="0" borderId="36" xfId="41" applyNumberFormat="1" applyFont="1" applyBorder="1" applyAlignment="1">
      <alignment horizontal="right"/>
    </xf>
    <xf numFmtId="172" fontId="28" fillId="0" borderId="61" xfId="41" applyNumberFormat="1" applyFont="1" applyBorder="1" applyAlignment="1">
      <alignment horizontal="right"/>
    </xf>
    <xf numFmtId="0" fontId="17" fillId="0" borderId="27" xfId="0" applyFont="1" applyFill="1" applyBorder="1" applyAlignment="1"/>
    <xf numFmtId="0" fontId="35" fillId="0" borderId="41" xfId="0" applyFont="1" applyFill="1" applyBorder="1" applyAlignment="1">
      <alignment horizontal="centerContinuous" vertical="center" shrinkToFit="1"/>
    </xf>
    <xf numFmtId="0" fontId="35" fillId="0" borderId="31" xfId="0" applyFont="1" applyFill="1" applyBorder="1" applyAlignment="1">
      <alignment horizontal="centerContinuous" vertical="center" shrinkToFit="1"/>
    </xf>
    <xf numFmtId="0" fontId="12" fillId="0" borderId="3" xfId="0" applyFont="1" applyFill="1" applyBorder="1" applyAlignment="1"/>
    <xf numFmtId="0" fontId="35" fillId="0" borderId="50" xfId="0" applyFont="1" applyFill="1" applyBorder="1" applyAlignment="1">
      <alignment horizontal="centerContinuous" vertical="center" shrinkToFit="1"/>
    </xf>
    <xf numFmtId="0" fontId="35" fillId="0" borderId="30" xfId="0" applyFont="1" applyFill="1" applyBorder="1" applyAlignment="1">
      <alignment horizontal="centerContinuous" vertical="center" shrinkToFit="1"/>
    </xf>
    <xf numFmtId="0" fontId="12" fillId="0" borderId="0" xfId="0" applyFont="1" applyAlignment="1">
      <alignment horizontal="centerContinuous" vertical="center" shrinkToFit="1"/>
    </xf>
    <xf numFmtId="0" fontId="16" fillId="0" borderId="11" xfId="0" quotePrefix="1" applyFont="1" applyBorder="1" applyAlignment="1">
      <alignment horizontal="center"/>
    </xf>
    <xf numFmtId="0" fontId="16" fillId="0" borderId="62" xfId="0" applyFont="1" applyBorder="1" applyAlignment="1">
      <alignment horizontal="center"/>
    </xf>
    <xf numFmtId="0" fontId="28" fillId="0" borderId="22" xfId="0" applyFont="1" applyBorder="1" applyAlignment="1"/>
    <xf numFmtId="0" fontId="28" fillId="27" borderId="22" xfId="0" applyFont="1" applyFill="1" applyBorder="1" applyAlignment="1"/>
    <xf numFmtId="0" fontId="12" fillId="27" borderId="0" xfId="0" applyFont="1" applyFill="1" applyBorder="1" applyAlignment="1"/>
    <xf numFmtId="0" fontId="17" fillId="25" borderId="0" xfId="0" applyFont="1" applyFill="1" applyBorder="1" applyAlignment="1"/>
    <xf numFmtId="0" fontId="12" fillId="25" borderId="0" xfId="0" applyFont="1" applyFill="1" applyAlignment="1"/>
    <xf numFmtId="0" fontId="14" fillId="0" borderId="47" xfId="0" applyFont="1" applyBorder="1" applyAlignment="1"/>
    <xf numFmtId="171" fontId="14" fillId="0" borderId="47" xfId="0" applyNumberFormat="1" applyFont="1" applyBorder="1" applyAlignment="1">
      <alignment horizontal="right"/>
    </xf>
    <xf numFmtId="171" fontId="63" fillId="0" borderId="47" xfId="0" applyNumberFormat="1" applyFont="1" applyBorder="1" applyAlignment="1">
      <alignment horizontal="right"/>
    </xf>
    <xf numFmtId="0" fontId="63" fillId="0" borderId="0" xfId="0" applyFont="1" applyAlignment="1"/>
    <xf numFmtId="0" fontId="64" fillId="0" borderId="0" xfId="0" applyFont="1" applyAlignment="1"/>
    <xf numFmtId="0" fontId="12" fillId="0" borderId="32" xfId="0" applyFont="1" applyBorder="1" applyAlignment="1">
      <alignment horizontal="centerContinuous" vertical="center" shrinkToFit="1"/>
    </xf>
    <xf numFmtId="0" fontId="16" fillId="0" borderId="32" xfId="0" applyFont="1" applyBorder="1" applyAlignment="1">
      <alignment horizontal="centerContinuous" vertical="center" shrinkToFit="1"/>
    </xf>
    <xf numFmtId="196" fontId="28" fillId="0" borderId="17" xfId="0" applyNumberFormat="1" applyFont="1" applyBorder="1" applyAlignment="1">
      <alignment horizontal="right"/>
    </xf>
    <xf numFmtId="0" fontId="14" fillId="0" borderId="0" xfId="0" applyFont="1" applyBorder="1" applyAlignment="1"/>
    <xf numFmtId="171" fontId="14" fillId="0" borderId="0" xfId="0" applyNumberFormat="1" applyFont="1" applyBorder="1" applyAlignment="1">
      <alignment horizontal="right"/>
    </xf>
    <xf numFmtId="171" fontId="63" fillId="0" borderId="0" xfId="0" applyNumberFormat="1" applyFont="1" applyBorder="1" applyAlignment="1">
      <alignment horizontal="right"/>
    </xf>
    <xf numFmtId="0" fontId="12" fillId="27" borderId="0" xfId="0" applyFont="1" applyFill="1" applyBorder="1" applyAlignment="1">
      <alignment horizontal="centerContinuous" vertical="center" shrinkToFit="1"/>
    </xf>
    <xf numFmtId="0" fontId="35" fillId="0" borderId="27" xfId="0" applyFont="1" applyFill="1" applyBorder="1" applyAlignment="1"/>
    <xf numFmtId="0" fontId="35" fillId="0" borderId="47" xfId="0" applyFont="1" applyFill="1" applyBorder="1" applyAlignment="1">
      <alignment horizontal="centerContinuous"/>
    </xf>
    <xf numFmtId="0" fontId="35" fillId="0" borderId="31" xfId="0" applyFont="1" applyFill="1" applyBorder="1" applyAlignment="1">
      <alignment horizontal="centerContinuous"/>
    </xf>
    <xf numFmtId="0" fontId="35" fillId="0" borderId="0" xfId="0" applyFont="1" applyFill="1" applyBorder="1" applyAlignment="1">
      <alignment horizontal="centerContinuous"/>
    </xf>
    <xf numFmtId="0" fontId="17" fillId="0" borderId="0" xfId="0" applyFont="1" applyFill="1" applyBorder="1" applyAlignment="1">
      <alignment horizontal="centerContinuous"/>
    </xf>
    <xf numFmtId="0" fontId="35" fillId="0" borderId="3" xfId="0" applyFont="1" applyFill="1" applyBorder="1" applyAlignment="1"/>
    <xf numFmtId="0" fontId="35" fillId="0" borderId="32" xfId="0" applyFont="1" applyFill="1" applyBorder="1" applyAlignment="1">
      <alignment horizontal="centerContinuous"/>
    </xf>
    <xf numFmtId="0" fontId="35" fillId="0" borderId="30" xfId="0" applyFont="1" applyFill="1" applyBorder="1" applyAlignment="1">
      <alignment horizontal="centerContinuous"/>
    </xf>
    <xf numFmtId="0" fontId="16" fillId="0" borderId="32" xfId="0" applyFont="1" applyBorder="1" applyAlignment="1">
      <alignment horizontal="centerContinuous"/>
    </xf>
    <xf numFmtId="0" fontId="16" fillId="0" borderId="27" xfId="0" quotePrefix="1" applyFont="1" applyBorder="1" applyAlignment="1">
      <alignment horizontal="center"/>
    </xf>
    <xf numFmtId="0" fontId="16" fillId="0" borderId="41" xfId="0" applyFont="1" applyBorder="1" applyAlignment="1">
      <alignment horizontal="center"/>
    </xf>
    <xf numFmtId="0" fontId="35" fillId="0" borderId="47" xfId="0" applyFont="1" applyFill="1" applyBorder="1" applyAlignment="1"/>
    <xf numFmtId="0" fontId="35" fillId="0" borderId="31" xfId="0" applyFont="1" applyFill="1" applyBorder="1" applyAlignment="1"/>
    <xf numFmtId="0" fontId="35" fillId="0" borderId="32" xfId="0" applyFont="1" applyFill="1" applyBorder="1" applyAlignment="1"/>
    <xf numFmtId="0" fontId="35" fillId="0" borderId="30" xfId="0" applyFont="1" applyFill="1" applyBorder="1" applyAlignment="1"/>
    <xf numFmtId="0" fontId="12" fillId="0" borderId="11" xfId="0" applyFont="1" applyBorder="1" applyAlignment="1"/>
    <xf numFmtId="0" fontId="28" fillId="0" borderId="63" xfId="0" applyFont="1" applyBorder="1" applyAlignment="1"/>
    <xf numFmtId="0" fontId="28" fillId="0" borderId="63" xfId="0" applyFont="1" applyBorder="1" applyAlignment="1">
      <alignment vertical="center"/>
    </xf>
    <xf numFmtId="171" fontId="28" fillId="0" borderId="15" xfId="0" applyNumberFormat="1" applyFont="1" applyBorder="1" applyAlignment="1">
      <alignment vertical="center"/>
    </xf>
    <xf numFmtId="171" fontId="28" fillId="0" borderId="19" xfId="0" applyNumberFormat="1" applyFont="1" applyBorder="1" applyAlignment="1">
      <alignment vertical="center"/>
    </xf>
    <xf numFmtId="0" fontId="12" fillId="0" borderId="0" xfId="0" applyFont="1" applyAlignment="1">
      <alignment vertical="center"/>
    </xf>
    <xf numFmtId="0" fontId="28" fillId="0" borderId="57" xfId="0" applyFont="1" applyBorder="1" applyAlignment="1">
      <alignment vertical="top"/>
    </xf>
    <xf numFmtId="0" fontId="12" fillId="0" borderId="0" xfId="0" applyFont="1" applyAlignment="1">
      <alignment vertical="top"/>
    </xf>
    <xf numFmtId="0" fontId="28" fillId="24" borderId="63" xfId="0" applyFont="1" applyFill="1" applyBorder="1" applyAlignment="1"/>
    <xf numFmtId="0" fontId="28" fillId="0" borderId="64" xfId="0" applyFont="1" applyBorder="1" applyAlignment="1">
      <alignment vertical="top"/>
    </xf>
    <xf numFmtId="0" fontId="28" fillId="0" borderId="0" xfId="0" applyFont="1" applyAlignment="1">
      <alignment vertical="top"/>
    </xf>
    <xf numFmtId="0" fontId="17" fillId="0" borderId="47" xfId="0" applyFont="1" applyBorder="1" applyAlignment="1"/>
    <xf numFmtId="176" fontId="17" fillId="0" borderId="47" xfId="0" applyNumberFormat="1" applyFont="1" applyBorder="1" applyAlignment="1">
      <alignment horizontal="center"/>
    </xf>
    <xf numFmtId="0" fontId="17" fillId="0" borderId="47" xfId="0" applyFont="1" applyBorder="1" applyAlignment="1">
      <alignment horizontal="center"/>
    </xf>
    <xf numFmtId="167" fontId="28" fillId="0" borderId="15" xfId="0" applyNumberFormat="1" applyFont="1" applyBorder="1" applyAlignment="1">
      <alignment vertical="center"/>
    </xf>
    <xf numFmtId="176" fontId="28" fillId="25" borderId="19" xfId="0" applyNumberFormat="1" applyFont="1" applyFill="1" applyBorder="1" applyAlignment="1">
      <alignment horizontal="center" vertical="center"/>
    </xf>
    <xf numFmtId="167" fontId="28" fillId="0" borderId="16" xfId="0" applyNumberFormat="1" applyFont="1" applyBorder="1" applyAlignment="1">
      <alignment horizontal="right" vertical="top"/>
    </xf>
    <xf numFmtId="167" fontId="28" fillId="0" borderId="24" xfId="0" applyNumberFormat="1" applyFont="1" applyBorder="1" applyAlignment="1">
      <alignment horizontal="right" vertical="top"/>
    </xf>
    <xf numFmtId="196" fontId="28" fillId="0" borderId="16" xfId="0" applyNumberFormat="1" applyFont="1" applyBorder="1" applyAlignment="1">
      <alignment horizontal="right"/>
    </xf>
    <xf numFmtId="0" fontId="28" fillId="25" borderId="64" xfId="0" applyFont="1" applyFill="1" applyBorder="1" applyAlignment="1"/>
    <xf numFmtId="0" fontId="17" fillId="0" borderId="0" xfId="0" applyFont="1" applyAlignment="1"/>
    <xf numFmtId="167" fontId="28" fillId="0" borderId="25" xfId="0" applyNumberFormat="1" applyFont="1" applyBorder="1" applyAlignment="1">
      <alignment horizontal="right" vertical="top"/>
    </xf>
    <xf numFmtId="167" fontId="28" fillId="0" borderId="29" xfId="0" applyNumberFormat="1" applyFont="1" applyBorder="1" applyAlignment="1">
      <alignment horizontal="right" vertical="top"/>
    </xf>
    <xf numFmtId="0" fontId="64" fillId="27" borderId="0" xfId="0" applyFont="1" applyFill="1" applyAlignment="1"/>
    <xf numFmtId="0" fontId="35" fillId="0" borderId="41" xfId="0" applyFont="1" applyFill="1" applyBorder="1" applyAlignment="1">
      <alignment horizontal="centerContinuous"/>
    </xf>
    <xf numFmtId="16" fontId="35" fillId="0" borderId="30" xfId="0" applyNumberFormat="1" applyFont="1" applyFill="1" applyBorder="1" applyAlignment="1">
      <alignment horizontal="centerContinuous"/>
    </xf>
    <xf numFmtId="0" fontId="28" fillId="0" borderId="0" xfId="0" applyFont="1" applyAlignment="1">
      <alignment horizontal="centerContinuous"/>
    </xf>
    <xf numFmtId="0" fontId="12" fillId="0" borderId="0" xfId="0" applyFont="1" applyAlignment="1">
      <alignment horizontal="centerContinuous"/>
    </xf>
    <xf numFmtId="0" fontId="28" fillId="0" borderId="0" xfId="0" applyFont="1" applyFill="1" applyBorder="1" applyAlignment="1"/>
    <xf numFmtId="0" fontId="12" fillId="0" borderId="0" xfId="0" applyFont="1" applyFill="1" applyBorder="1" applyAlignment="1"/>
    <xf numFmtId="0" fontId="16" fillId="0" borderId="0" xfId="0" applyFont="1" applyBorder="1" applyAlignment="1">
      <alignment horizontal="centerContinuous"/>
    </xf>
    <xf numFmtId="166" fontId="28" fillId="0" borderId="26" xfId="0" applyNumberFormat="1" applyFont="1" applyBorder="1" applyAlignment="1"/>
    <xf numFmtId="166" fontId="28" fillId="0" borderId="45" xfId="0" applyNumberFormat="1" applyFont="1" applyBorder="1" applyAlignment="1"/>
    <xf numFmtId="166" fontId="28" fillId="0" borderId="17" xfId="0" applyNumberFormat="1" applyFont="1" applyBorder="1" applyAlignment="1"/>
    <xf numFmtId="166" fontId="28" fillId="0" borderId="36" xfId="0" applyNumberFormat="1" applyFont="1" applyBorder="1" applyAlignment="1"/>
    <xf numFmtId="166" fontId="28" fillId="0" borderId="61" xfId="0" applyNumberFormat="1" applyFont="1" applyBorder="1" applyAlignment="1"/>
    <xf numFmtId="0" fontId="28" fillId="0" borderId="15" xfId="0" applyFont="1" applyBorder="1" applyAlignment="1"/>
    <xf numFmtId="171" fontId="28" fillId="0" borderId="15" xfId="0" applyNumberFormat="1" applyFont="1" applyBorder="1" applyAlignment="1"/>
    <xf numFmtId="0" fontId="12" fillId="0" borderId="32" xfId="0" applyFont="1" applyBorder="1" applyAlignment="1"/>
    <xf numFmtId="0" fontId="16" fillId="0" borderId="51" xfId="0" applyFont="1" applyBorder="1" applyAlignment="1">
      <alignment horizontal="center"/>
    </xf>
    <xf numFmtId="0" fontId="12" fillId="0" borderId="65" xfId="0" applyFont="1" applyBorder="1" applyAlignment="1"/>
    <xf numFmtId="0" fontId="13" fillId="0" borderId="0" xfId="0" applyFont="1" applyAlignment="1"/>
    <xf numFmtId="0" fontId="0" fillId="0" borderId="0" xfId="0" applyFont="1" applyAlignment="1"/>
    <xf numFmtId="167" fontId="28" fillId="0" borderId="17" xfId="0" applyNumberFormat="1" applyFont="1" applyFill="1" applyBorder="1" applyAlignment="1"/>
    <xf numFmtId="167" fontId="28" fillId="0" borderId="18" xfId="0" applyNumberFormat="1" applyFont="1" applyFill="1" applyBorder="1" applyAlignment="1"/>
    <xf numFmtId="0" fontId="29" fillId="0" borderId="0" xfId="0" applyFont="1" applyAlignment="1"/>
    <xf numFmtId="0" fontId="0" fillId="29" borderId="47" xfId="0" applyFill="1" applyBorder="1" applyAlignment="1">
      <alignment horizontal="centerContinuous"/>
    </xf>
    <xf numFmtId="0" fontId="6" fillId="0" borderId="41" xfId="0" applyFont="1" applyFill="1" applyBorder="1" applyAlignment="1">
      <alignment horizontal="centerContinuous"/>
    </xf>
    <xf numFmtId="0" fontId="32" fillId="0" borderId="53" xfId="0" applyFont="1" applyFill="1" applyBorder="1" applyAlignment="1">
      <alignment horizontal="centerContinuous"/>
    </xf>
    <xf numFmtId="0" fontId="0" fillId="29" borderId="0" xfId="0" applyFill="1" applyAlignment="1">
      <alignment horizontal="centerContinuous"/>
    </xf>
    <xf numFmtId="0" fontId="29" fillId="0" borderId="0" xfId="0" applyFont="1" applyFill="1" applyBorder="1" applyAlignment="1">
      <alignment horizontal="centerContinuous"/>
    </xf>
    <xf numFmtId="0" fontId="29" fillId="0" borderId="49" xfId="0" applyFont="1" applyFill="1" applyBorder="1" applyAlignment="1">
      <alignment horizontal="centerContinuous"/>
    </xf>
    <xf numFmtId="0" fontId="55" fillId="29" borderId="33" xfId="0" applyFont="1" applyFill="1" applyBorder="1" applyAlignment="1">
      <alignment horizontal="centerContinuous"/>
    </xf>
    <xf numFmtId="0" fontId="61" fillId="29" borderId="0" xfId="0" applyFont="1" applyFill="1" applyAlignment="1">
      <alignment horizontal="centerContinuous"/>
    </xf>
    <xf numFmtId="0" fontId="61" fillId="29" borderId="49" xfId="0" applyFont="1" applyFill="1" applyBorder="1" applyAlignment="1">
      <alignment horizontal="centerContinuous"/>
    </xf>
    <xf numFmtId="0" fontId="29" fillId="29" borderId="0" xfId="0" applyFont="1" applyFill="1" applyAlignment="1">
      <alignment horizontal="centerContinuous"/>
    </xf>
    <xf numFmtId="0" fontId="62" fillId="0" borderId="0" xfId="0" applyFont="1" applyFill="1" applyBorder="1" applyAlignment="1">
      <alignment horizontal="centerContinuous"/>
    </xf>
    <xf numFmtId="0" fontId="62" fillId="0" borderId="49" xfId="0" applyFont="1" applyFill="1" applyBorder="1" applyAlignment="1">
      <alignment horizontal="centerContinuous"/>
    </xf>
    <xf numFmtId="0" fontId="0" fillId="29" borderId="32" xfId="0" applyFill="1" applyBorder="1" applyAlignment="1">
      <alignment horizontal="centerContinuous"/>
    </xf>
    <xf numFmtId="0" fontId="6" fillId="0" borderId="50" xfId="0" applyFont="1" applyFill="1" applyBorder="1" applyAlignment="1">
      <alignment horizontal="centerContinuous"/>
    </xf>
    <xf numFmtId="0" fontId="50" fillId="0" borderId="32" xfId="0" applyFont="1" applyBorder="1" applyAlignment="1"/>
    <xf numFmtId="0" fontId="50" fillId="0" borderId="0" xfId="0" applyFont="1" applyBorder="1" applyAlignment="1"/>
    <xf numFmtId="0" fontId="16" fillId="0" borderId="11" xfId="0" applyFont="1" applyBorder="1" applyAlignment="1"/>
    <xf numFmtId="0" fontId="16" fillId="0" borderId="14" xfId="0" applyFont="1" applyFill="1" applyBorder="1" applyAlignment="1"/>
    <xf numFmtId="0" fontId="28" fillId="0" borderId="43" xfId="0" applyFont="1" applyBorder="1" applyAlignment="1"/>
    <xf numFmtId="0" fontId="50" fillId="0" borderId="14" xfId="0" applyFont="1" applyBorder="1" applyAlignment="1"/>
    <xf numFmtId="3" fontId="28" fillId="0" borderId="55" xfId="41" applyNumberFormat="1" applyFont="1" applyBorder="1" applyAlignment="1"/>
    <xf numFmtId="167" fontId="16" fillId="29" borderId="17" xfId="0" applyNumberFormat="1" applyFont="1" applyFill="1" applyBorder="1" applyAlignment="1"/>
    <xf numFmtId="167" fontId="16" fillId="29" borderId="18" xfId="0" applyNumberFormat="1" applyFont="1" applyFill="1" applyBorder="1" applyAlignment="1"/>
    <xf numFmtId="0" fontId="28" fillId="0" borderId="34" xfId="0" applyFont="1" applyFill="1" applyBorder="1" applyAlignment="1"/>
    <xf numFmtId="0" fontId="16" fillId="27" borderId="34" xfId="0" applyFont="1" applyFill="1" applyBorder="1" applyAlignment="1"/>
    <xf numFmtId="167" fontId="28" fillId="0" borderId="37" xfId="41" applyNumberFormat="1" applyFont="1" applyBorder="1" applyAlignment="1"/>
    <xf numFmtId="0" fontId="28" fillId="0" borderId="14" xfId="0" applyFont="1" applyFill="1" applyBorder="1" applyAlignment="1"/>
    <xf numFmtId="167" fontId="28" fillId="0" borderId="0" xfId="41" applyNumberFormat="1" applyFont="1" applyBorder="1" applyAlignment="1"/>
    <xf numFmtId="0" fontId="16" fillId="29" borderId="13" xfId="0" applyFont="1" applyFill="1" applyBorder="1" applyAlignment="1">
      <alignment wrapText="1"/>
    </xf>
    <xf numFmtId="167" fontId="16" fillId="29" borderId="52" xfId="0" applyNumberFormat="1" applyFont="1" applyFill="1" applyBorder="1" applyAlignment="1"/>
    <xf numFmtId="167" fontId="28" fillId="0" borderId="55" xfId="41" applyNumberFormat="1" applyFont="1" applyBorder="1" applyAlignment="1">
      <alignment wrapText="1"/>
    </xf>
    <xf numFmtId="0" fontId="35" fillId="25" borderId="27" xfId="0" applyFont="1" applyFill="1" applyBorder="1" applyAlignment="1"/>
    <xf numFmtId="0" fontId="28" fillId="29" borderId="47" xfId="0" applyFont="1" applyFill="1" applyBorder="1" applyAlignment="1">
      <alignment horizontal="centerContinuous"/>
    </xf>
    <xf numFmtId="0" fontId="43" fillId="29" borderId="47" xfId="0" applyFont="1" applyFill="1" applyBorder="1" applyAlignment="1">
      <alignment horizontal="centerContinuous"/>
    </xf>
    <xf numFmtId="0" fontId="28" fillId="29" borderId="31" xfId="0" applyFont="1" applyFill="1" applyBorder="1" applyAlignment="1">
      <alignment horizontal="centerContinuous"/>
    </xf>
    <xf numFmtId="0" fontId="35" fillId="25" borderId="41" xfId="0" applyFont="1" applyFill="1" applyBorder="1" applyAlignment="1">
      <alignment horizontal="centerContinuous"/>
    </xf>
    <xf numFmtId="0" fontId="28" fillId="29" borderId="0" xfId="0" applyFont="1" applyFill="1" applyBorder="1" applyAlignment="1">
      <alignment horizontal="centerContinuous"/>
    </xf>
    <xf numFmtId="0" fontId="43" fillId="29" borderId="0" xfId="0" applyFont="1" applyFill="1" applyBorder="1" applyAlignment="1">
      <alignment horizontal="centerContinuous"/>
    </xf>
    <xf numFmtId="0" fontId="0" fillId="25" borderId="0" xfId="0" applyFill="1" applyAlignment="1">
      <alignment horizontal="centerContinuous"/>
    </xf>
    <xf numFmtId="0" fontId="55" fillId="29" borderId="0" xfId="0" applyFont="1" applyFill="1" applyAlignment="1">
      <alignment horizontal="centerContinuous"/>
    </xf>
    <xf numFmtId="0" fontId="35" fillId="25" borderId="3" xfId="0" applyFont="1" applyFill="1" applyBorder="1" applyAlignment="1"/>
    <xf numFmtId="0" fontId="28" fillId="29" borderId="32" xfId="0" applyFont="1" applyFill="1" applyBorder="1" applyAlignment="1">
      <alignment horizontal="centerContinuous"/>
    </xf>
    <xf numFmtId="0" fontId="43" fillId="29" borderId="32" xfId="0" applyFont="1" applyFill="1" applyBorder="1" applyAlignment="1">
      <alignment horizontal="centerContinuous"/>
    </xf>
    <xf numFmtId="0" fontId="35" fillId="25" borderId="50" xfId="0" applyFont="1" applyFill="1" applyBorder="1" applyAlignment="1">
      <alignment horizontal="centerContinuous"/>
    </xf>
    <xf numFmtId="0" fontId="35" fillId="25" borderId="30" xfId="0" applyFont="1" applyFill="1" applyBorder="1" applyAlignment="1">
      <alignment horizontal="centerContinuous"/>
    </xf>
    <xf numFmtId="0" fontId="16" fillId="25" borderId="13" xfId="0" applyFont="1" applyFill="1" applyBorder="1" applyAlignment="1">
      <alignment horizontal="center"/>
    </xf>
    <xf numFmtId="0" fontId="28" fillId="25" borderId="47" xfId="0" applyFont="1" applyFill="1" applyBorder="1" applyAlignment="1"/>
    <xf numFmtId="197" fontId="28" fillId="25" borderId="47" xfId="0" applyNumberFormat="1" applyFont="1" applyFill="1" applyBorder="1" applyAlignment="1">
      <alignment vertical="center"/>
    </xf>
    <xf numFmtId="197" fontId="28" fillId="25" borderId="0" xfId="0" applyNumberFormat="1" applyFont="1" applyFill="1" applyBorder="1" applyAlignment="1">
      <alignment vertical="center"/>
    </xf>
    <xf numFmtId="169" fontId="16" fillId="29" borderId="66" xfId="0" applyNumberFormat="1" applyFont="1" applyFill="1" applyBorder="1" applyAlignment="1"/>
    <xf numFmtId="197" fontId="16" fillId="29" borderId="48" xfId="0" applyNumberFormat="1" applyFont="1" applyFill="1" applyBorder="1" applyAlignment="1">
      <alignment vertical="center"/>
    </xf>
    <xf numFmtId="197" fontId="16" fillId="29" borderId="48" xfId="41" applyNumberFormat="1" applyFont="1" applyFill="1" applyBorder="1" applyAlignment="1">
      <alignment vertical="center"/>
    </xf>
    <xf numFmtId="197" fontId="16" fillId="29" borderId="56" xfId="41" applyNumberFormat="1" applyFont="1" applyFill="1" applyBorder="1" applyAlignment="1">
      <alignment vertical="center"/>
    </xf>
    <xf numFmtId="197" fontId="28" fillId="25" borderId="17" xfId="0" applyNumberFormat="1" applyFont="1" applyFill="1" applyBorder="1" applyAlignment="1">
      <alignment vertical="center"/>
    </xf>
    <xf numFmtId="197" fontId="28" fillId="25" borderId="18" xfId="0" applyNumberFormat="1" applyFont="1" applyFill="1" applyBorder="1" applyAlignment="1">
      <alignment vertical="center"/>
    </xf>
    <xf numFmtId="0" fontId="16" fillId="29" borderId="57" xfId="0" applyFont="1" applyFill="1" applyBorder="1" applyAlignment="1"/>
    <xf numFmtId="0" fontId="28" fillId="25" borderId="67" xfId="0" applyFont="1" applyFill="1" applyBorder="1" applyAlignment="1"/>
    <xf numFmtId="197" fontId="28" fillId="25" borderId="36" xfId="0" applyNumberFormat="1" applyFont="1" applyFill="1" applyBorder="1" applyAlignment="1">
      <alignment vertical="center"/>
    </xf>
    <xf numFmtId="197" fontId="28" fillId="25" borderId="40" xfId="0" applyNumberFormat="1" applyFont="1" applyFill="1" applyBorder="1" applyAlignment="1">
      <alignment vertical="center"/>
    </xf>
    <xf numFmtId="0" fontId="16" fillId="25" borderId="54" xfId="0" applyFont="1" applyFill="1" applyBorder="1" applyAlignment="1"/>
    <xf numFmtId="197" fontId="28" fillId="25" borderId="48" xfId="0" applyNumberFormat="1" applyFont="1" applyFill="1" applyBorder="1" applyAlignment="1">
      <alignment vertical="center"/>
    </xf>
    <xf numFmtId="0" fontId="16" fillId="25" borderId="34" xfId="0" applyFont="1" applyFill="1" applyBorder="1" applyAlignment="1"/>
    <xf numFmtId="0" fontId="16" fillId="25" borderId="34" xfId="0" applyFont="1" applyFill="1" applyBorder="1" applyAlignment="1">
      <alignment horizontal="left"/>
    </xf>
    <xf numFmtId="0" fontId="16" fillId="25" borderId="35" xfId="0" applyFont="1" applyFill="1" applyBorder="1" applyAlignment="1"/>
    <xf numFmtId="0" fontId="7" fillId="0" borderId="0" xfId="0" applyFont="1" applyAlignment="1">
      <alignment horizontal="center"/>
    </xf>
    <xf numFmtId="0" fontId="0" fillId="31" borderId="47" xfId="0" applyFill="1" applyBorder="1" applyAlignment="1">
      <alignment horizontal="centerContinuous"/>
    </xf>
    <xf numFmtId="0" fontId="33" fillId="31" borderId="47" xfId="0" applyFont="1" applyFill="1" applyBorder="1" applyAlignment="1">
      <alignment horizontal="centerContinuous"/>
    </xf>
    <xf numFmtId="0" fontId="33" fillId="31" borderId="31" xfId="0" applyFont="1" applyFill="1" applyBorder="1" applyAlignment="1">
      <alignment horizontal="centerContinuous"/>
    </xf>
    <xf numFmtId="0" fontId="55" fillId="31" borderId="33" xfId="0" applyFont="1" applyFill="1" applyBorder="1" applyAlignment="1">
      <alignment horizontal="centerContinuous"/>
    </xf>
    <xf numFmtId="0" fontId="55" fillId="31" borderId="0" xfId="0" applyFont="1" applyFill="1" applyBorder="1" applyAlignment="1">
      <alignment horizontal="centerContinuous"/>
    </xf>
    <xf numFmtId="0" fontId="0" fillId="31" borderId="32" xfId="0" applyFill="1" applyBorder="1" applyAlignment="1">
      <alignment horizontal="centerContinuous"/>
    </xf>
    <xf numFmtId="0" fontId="33" fillId="31" borderId="32" xfId="0" applyFont="1" applyFill="1" applyBorder="1" applyAlignment="1">
      <alignment horizontal="centerContinuous"/>
    </xf>
    <xf numFmtId="0" fontId="33" fillId="31" borderId="30" xfId="0" applyFont="1" applyFill="1" applyBorder="1" applyAlignment="1">
      <alignment horizontal="centerContinuous"/>
    </xf>
    <xf numFmtId="0" fontId="43" fillId="0" borderId="11" xfId="0" applyFont="1" applyBorder="1" applyAlignment="1"/>
    <xf numFmtId="0" fontId="7" fillId="27" borderId="11" xfId="0" applyFont="1" applyFill="1" applyBorder="1" applyAlignment="1">
      <alignment horizontal="center"/>
    </xf>
    <xf numFmtId="0" fontId="7" fillId="31" borderId="13" xfId="0" applyFont="1" applyFill="1" applyBorder="1" applyAlignment="1"/>
    <xf numFmtId="0" fontId="61" fillId="0" borderId="0" xfId="0" applyFont="1" applyAlignment="1"/>
    <xf numFmtId="0" fontId="28" fillId="27" borderId="58" xfId="0" applyFont="1" applyFill="1" applyBorder="1" applyAlignment="1"/>
    <xf numFmtId="0" fontId="43" fillId="0" borderId="0" xfId="0" applyFont="1" applyFill="1" applyAlignment="1"/>
    <xf numFmtId="0" fontId="0" fillId="0" borderId="49" xfId="0" applyFill="1" applyBorder="1" applyAlignment="1">
      <alignment horizontal="centerContinuous"/>
    </xf>
    <xf numFmtId="0" fontId="46" fillId="31" borderId="0" xfId="0" applyFont="1" applyFill="1" applyAlignment="1">
      <alignment horizontal="centerContinuous"/>
    </xf>
    <xf numFmtId="0" fontId="43" fillId="31" borderId="0" xfId="0" applyFont="1" applyFill="1" applyAlignment="1">
      <alignment horizontal="centerContinuous"/>
    </xf>
    <xf numFmtId="0" fontId="0" fillId="31" borderId="0" xfId="0" applyFill="1" applyAlignment="1">
      <alignment horizontal="centerContinuous"/>
    </xf>
    <xf numFmtId="0" fontId="0" fillId="31" borderId="49" xfId="0" applyFill="1" applyBorder="1" applyAlignment="1">
      <alignment horizontal="centerContinuous"/>
    </xf>
    <xf numFmtId="0" fontId="20" fillId="0" borderId="49" xfId="0" applyFont="1" applyFill="1" applyBorder="1" applyAlignment="1">
      <alignment horizontal="centerContinuous"/>
    </xf>
    <xf numFmtId="0" fontId="2" fillId="0" borderId="3" xfId="0" applyFont="1" applyFill="1" applyBorder="1" applyAlignment="1"/>
    <xf numFmtId="0" fontId="7" fillId="0" borderId="32" xfId="0" applyFont="1" applyBorder="1" applyAlignment="1">
      <alignment horizontal="centerContinuous"/>
    </xf>
    <xf numFmtId="0" fontId="43" fillId="0" borderId="11" xfId="0" applyFont="1" applyFill="1" applyBorder="1" applyAlignment="1"/>
    <xf numFmtId="0" fontId="7" fillId="0" borderId="11" xfId="0" applyFont="1" applyFill="1" applyBorder="1" applyAlignment="1">
      <alignment horizontal="center"/>
    </xf>
    <xf numFmtId="0" fontId="7" fillId="32" borderId="41" xfId="0" applyFont="1" applyFill="1" applyBorder="1" applyAlignment="1"/>
    <xf numFmtId="167" fontId="7" fillId="32" borderId="23" xfId="0" applyNumberFormat="1" applyFont="1" applyFill="1" applyBorder="1" applyAlignment="1">
      <alignment horizontal="right"/>
    </xf>
    <xf numFmtId="0" fontId="7" fillId="32" borderId="21" xfId="0" applyFont="1" applyFill="1" applyBorder="1" applyAlignment="1"/>
    <xf numFmtId="0" fontId="5" fillId="27" borderId="21" xfId="0" applyFont="1" applyFill="1" applyBorder="1" applyAlignment="1"/>
    <xf numFmtId="167" fontId="5" fillId="27" borderId="23" xfId="0" applyNumberFormat="1" applyFont="1" applyFill="1" applyBorder="1" applyAlignment="1">
      <alignment horizontal="right"/>
    </xf>
    <xf numFmtId="0" fontId="5" fillId="27" borderId="21" xfId="0" applyFont="1" applyFill="1" applyBorder="1" applyAlignment="1">
      <alignment horizontal="left"/>
    </xf>
    <xf numFmtId="0" fontId="7" fillId="32" borderId="35" xfId="0" applyFont="1" applyFill="1" applyBorder="1" applyAlignment="1"/>
    <xf numFmtId="167" fontId="7" fillId="32" borderId="36" xfId="0" applyNumberFormat="1" applyFont="1" applyFill="1" applyBorder="1" applyAlignment="1">
      <alignment horizontal="right"/>
    </xf>
    <xf numFmtId="0" fontId="43" fillId="0" borderId="0" xfId="0" applyFont="1" applyFill="1" applyAlignment="1">
      <alignment horizontal="centerContinuous"/>
    </xf>
    <xf numFmtId="184" fontId="27" fillId="27" borderId="0" xfId="0" applyNumberFormat="1" applyFont="1" applyFill="1" applyAlignment="1">
      <alignment horizontal="right"/>
    </xf>
    <xf numFmtId="0" fontId="27" fillId="27" borderId="0" xfId="0" applyFont="1" applyFill="1" applyAlignment="1">
      <alignment horizontal="right"/>
    </xf>
    <xf numFmtId="171" fontId="0" fillId="0" borderId="47" xfId="0" applyNumberFormat="1" applyBorder="1" applyAlignment="1"/>
    <xf numFmtId="0" fontId="35" fillId="31" borderId="47" xfId="0" applyFont="1" applyFill="1" applyBorder="1" applyAlignment="1">
      <alignment horizontal="centerContinuous"/>
    </xf>
    <xf numFmtId="0" fontId="61" fillId="31" borderId="0" xfId="0" applyFont="1" applyFill="1" applyAlignment="1">
      <alignment horizontal="centerContinuous"/>
    </xf>
    <xf numFmtId="0" fontId="52" fillId="31" borderId="0" xfId="0" applyFont="1" applyFill="1" applyAlignment="1">
      <alignment horizontal="centerContinuous"/>
    </xf>
    <xf numFmtId="0" fontId="35" fillId="31" borderId="0" xfId="0" applyFont="1" applyFill="1" applyBorder="1" applyAlignment="1">
      <alignment horizontal="centerContinuous"/>
    </xf>
    <xf numFmtId="0" fontId="0" fillId="31" borderId="0" xfId="0" applyFill="1" applyBorder="1" applyAlignment="1">
      <alignment horizontal="centerContinuous"/>
    </xf>
    <xf numFmtId="0" fontId="51" fillId="31" borderId="0" xfId="0" applyFont="1" applyFill="1" applyBorder="1" applyAlignment="1">
      <alignment horizontal="centerContinuous"/>
    </xf>
    <xf numFmtId="0" fontId="35" fillId="31" borderId="32" xfId="0" applyFont="1" applyFill="1" applyBorder="1" applyAlignment="1">
      <alignment horizontal="centerContinuous"/>
    </xf>
    <xf numFmtId="0" fontId="43" fillId="0" borderId="13" xfId="0" applyFont="1" applyBorder="1" applyAlignment="1"/>
    <xf numFmtId="0" fontId="7" fillId="31" borderId="51" xfId="0" applyFont="1" applyFill="1" applyBorder="1" applyAlignment="1"/>
    <xf numFmtId="171" fontId="16" fillId="31" borderId="52" xfId="0" applyNumberFormat="1" applyFont="1" applyFill="1" applyBorder="1" applyAlignment="1"/>
    <xf numFmtId="171" fontId="16" fillId="31" borderId="12" xfId="0" applyNumberFormat="1" applyFont="1" applyFill="1" applyBorder="1" applyAlignment="1"/>
    <xf numFmtId="0" fontId="7" fillId="32" borderId="34" xfId="0" applyFont="1" applyFill="1" applyBorder="1" applyAlignment="1"/>
    <xf numFmtId="171" fontId="16" fillId="32" borderId="17" xfId="0" applyNumberFormat="1" applyFont="1" applyFill="1" applyBorder="1" applyAlignment="1"/>
    <xf numFmtId="171" fontId="16" fillId="32" borderId="18" xfId="0" applyNumberFormat="1" applyFont="1" applyFill="1" applyBorder="1" applyAlignment="1"/>
    <xf numFmtId="0" fontId="61" fillId="0" borderId="0" xfId="0" applyFont="1" applyFill="1" applyAlignment="1"/>
    <xf numFmtId="0" fontId="5" fillId="0" borderId="33" xfId="0" applyFont="1" applyBorder="1" applyAlignment="1"/>
    <xf numFmtId="0" fontId="5" fillId="0" borderId="34" xfId="0" applyFont="1" applyBorder="1" applyAlignment="1"/>
    <xf numFmtId="171" fontId="16" fillId="32" borderId="15" xfId="0" applyNumberFormat="1" applyFont="1" applyFill="1" applyBorder="1" applyAlignment="1"/>
    <xf numFmtId="171" fontId="16" fillId="32" borderId="39" xfId="0" applyNumberFormat="1" applyFont="1" applyFill="1" applyBorder="1" applyAlignment="1"/>
    <xf numFmtId="171" fontId="16" fillId="32" borderId="36" xfId="0" applyNumberFormat="1" applyFont="1" applyFill="1" applyBorder="1" applyAlignment="1"/>
    <xf numFmtId="171" fontId="16" fillId="32" borderId="40" xfId="0" applyNumberFormat="1" applyFont="1" applyFill="1" applyBorder="1" applyAlignment="1"/>
    <xf numFmtId="0" fontId="2" fillId="25" borderId="27" xfId="0" applyFont="1" applyFill="1" applyBorder="1" applyAlignment="1"/>
    <xf numFmtId="0" fontId="2" fillId="31" borderId="47" xfId="0" applyFont="1" applyFill="1" applyBorder="1" applyAlignment="1">
      <alignment horizontal="centerContinuous"/>
    </xf>
    <xf numFmtId="0" fontId="29" fillId="31" borderId="47" xfId="0" applyFont="1" applyFill="1" applyBorder="1" applyAlignment="1">
      <alignment horizontal="centerContinuous"/>
    </xf>
    <xf numFmtId="0" fontId="32" fillId="31" borderId="47" xfId="0" applyFont="1" applyFill="1" applyBorder="1" applyAlignment="1">
      <alignment horizontal="centerContinuous"/>
    </xf>
    <xf numFmtId="0" fontId="0" fillId="31" borderId="31" xfId="0" applyFill="1" applyBorder="1" applyAlignment="1">
      <alignment horizontal="centerContinuous"/>
    </xf>
    <xf numFmtId="0" fontId="46" fillId="31" borderId="0" xfId="0" applyFont="1" applyFill="1" applyBorder="1" applyAlignment="1">
      <alignment horizontal="centerContinuous"/>
    </xf>
    <xf numFmtId="0" fontId="32" fillId="25" borderId="0" xfId="0" applyFont="1" applyFill="1" applyBorder="1" applyAlignment="1">
      <alignment horizontal="centerContinuous"/>
    </xf>
    <xf numFmtId="0" fontId="38" fillId="31" borderId="0" xfId="0" applyFont="1" applyFill="1" applyAlignment="1">
      <alignment horizontal="centerContinuous"/>
    </xf>
    <xf numFmtId="0" fontId="29" fillId="31" borderId="0" xfId="0" applyFont="1" applyFill="1" applyAlignment="1">
      <alignment horizontal="centerContinuous"/>
    </xf>
    <xf numFmtId="0" fontId="32" fillId="31" borderId="0" xfId="0" applyFont="1" applyFill="1" applyBorder="1" applyAlignment="1">
      <alignment horizontal="centerContinuous"/>
    </xf>
    <xf numFmtId="0" fontId="51" fillId="31" borderId="33" xfId="0" applyFont="1" applyFill="1" applyBorder="1" applyAlignment="1">
      <alignment horizontal="centerContinuous"/>
    </xf>
    <xf numFmtId="0" fontId="2" fillId="25" borderId="3" xfId="0" applyFont="1" applyFill="1" applyBorder="1" applyAlignment="1"/>
    <xf numFmtId="0" fontId="2" fillId="31" borderId="32" xfId="0" applyFont="1" applyFill="1" applyBorder="1" applyAlignment="1">
      <alignment horizontal="centerContinuous"/>
    </xf>
    <xf numFmtId="0" fontId="32" fillId="31" borderId="32" xfId="0" applyFont="1" applyFill="1" applyBorder="1" applyAlignment="1">
      <alignment horizontal="centerContinuous"/>
    </xf>
    <xf numFmtId="0" fontId="0" fillId="31" borderId="30" xfId="0" applyFill="1" applyBorder="1" applyAlignment="1">
      <alignment horizontal="centerContinuous"/>
    </xf>
    <xf numFmtId="0" fontId="29" fillId="25" borderId="32" xfId="0" applyFont="1" applyFill="1" applyBorder="1" applyAlignment="1">
      <alignment horizontal="centerContinuous"/>
    </xf>
    <xf numFmtId="171" fontId="50" fillId="25" borderId="0" xfId="0" applyNumberFormat="1" applyFont="1" applyFill="1" applyAlignment="1"/>
    <xf numFmtId="0" fontId="1" fillId="25" borderId="13" xfId="0" applyFont="1" applyFill="1" applyBorder="1" applyAlignment="1"/>
    <xf numFmtId="0" fontId="7" fillId="25" borderId="11" xfId="0" applyFont="1" applyFill="1" applyBorder="1" applyAlignment="1">
      <alignment horizontal="center"/>
    </xf>
    <xf numFmtId="0" fontId="7" fillId="25" borderId="51" xfId="0" applyFont="1" applyFill="1" applyBorder="1" applyAlignment="1">
      <alignment horizontal="center"/>
    </xf>
    <xf numFmtId="0" fontId="16" fillId="32" borderId="34" xfId="0" applyFont="1" applyFill="1" applyBorder="1" applyAlignment="1"/>
    <xf numFmtId="171" fontId="28" fillId="25" borderId="17" xfId="0" applyNumberFormat="1" applyFont="1" applyFill="1" applyBorder="1" applyAlignment="1"/>
    <xf numFmtId="0" fontId="28" fillId="25" borderId="21" xfId="0" applyFont="1" applyFill="1" applyBorder="1" applyAlignment="1"/>
    <xf numFmtId="171" fontId="28" fillId="25" borderId="23" xfId="0" applyNumberFormat="1" applyFont="1" applyFill="1" applyBorder="1" applyAlignment="1"/>
    <xf numFmtId="0" fontId="28" fillId="25" borderId="58" xfId="0" applyFont="1" applyFill="1" applyBorder="1" applyAlignment="1"/>
    <xf numFmtId="0" fontId="61" fillId="25" borderId="0" xfId="0" applyFont="1" applyFill="1" applyBorder="1" applyAlignment="1"/>
    <xf numFmtId="0" fontId="23" fillId="25" borderId="0" xfId="0" applyFont="1" applyFill="1" applyAlignment="1"/>
    <xf numFmtId="0" fontId="10" fillId="25" borderId="0" xfId="0" applyFont="1" applyFill="1" applyAlignment="1">
      <alignment horizontal="left"/>
    </xf>
    <xf numFmtId="0" fontId="32" fillId="25" borderId="49" xfId="0" applyFont="1" applyFill="1" applyBorder="1" applyAlignment="1">
      <alignment horizontal="centerContinuous"/>
    </xf>
    <xf numFmtId="0" fontId="17" fillId="25" borderId="49" xfId="0" applyFont="1" applyFill="1" applyBorder="1" applyAlignment="1">
      <alignment horizontal="centerContinuous"/>
    </xf>
    <xf numFmtId="0" fontId="52" fillId="31" borderId="47" xfId="0" applyFont="1" applyFill="1" applyBorder="1" applyAlignment="1">
      <alignment horizontal="centerContinuous"/>
    </xf>
    <xf numFmtId="0" fontId="61" fillId="31" borderId="49" xfId="0" applyFont="1" applyFill="1" applyBorder="1" applyAlignment="1">
      <alignment horizontal="centerContinuous"/>
    </xf>
    <xf numFmtId="0" fontId="52" fillId="31" borderId="0" xfId="0" applyFont="1" applyFill="1" applyBorder="1" applyAlignment="1">
      <alignment horizontal="centerContinuous"/>
    </xf>
    <xf numFmtId="0" fontId="52" fillId="31" borderId="32" xfId="0" applyFont="1" applyFill="1" applyBorder="1" applyAlignment="1">
      <alignment horizontal="centerContinuous"/>
    </xf>
    <xf numFmtId="0" fontId="16" fillId="31" borderId="13" xfId="0" applyFont="1" applyFill="1" applyBorder="1" applyAlignment="1"/>
    <xf numFmtId="0" fontId="7" fillId="32" borderId="22" xfId="0" applyFont="1" applyFill="1" applyBorder="1" applyAlignment="1"/>
    <xf numFmtId="0" fontId="5" fillId="25" borderId="22" xfId="0" applyFont="1" applyFill="1" applyBorder="1" applyAlignment="1"/>
    <xf numFmtId="0" fontId="5" fillId="25" borderId="22" xfId="0" applyFont="1" applyFill="1" applyBorder="1" applyAlignment="1">
      <alignment horizontal="left"/>
    </xf>
    <xf numFmtId="0" fontId="5" fillId="25" borderId="50" xfId="0" applyFont="1" applyFill="1" applyBorder="1" applyAlignment="1"/>
    <xf numFmtId="0" fontId="43" fillId="25" borderId="0" xfId="0" applyFont="1" applyFill="1" applyAlignment="1">
      <alignment horizontal="center"/>
    </xf>
    <xf numFmtId="0" fontId="43" fillId="25" borderId="0" xfId="0" applyFont="1" applyFill="1" applyBorder="1" applyAlignment="1">
      <alignment horizontal="center"/>
    </xf>
    <xf numFmtId="0" fontId="29" fillId="31" borderId="31" xfId="0" applyFont="1" applyFill="1" applyBorder="1" applyAlignment="1">
      <alignment horizontal="centerContinuous"/>
    </xf>
    <xf numFmtId="0" fontId="21" fillId="31" borderId="33" xfId="0" applyFont="1" applyFill="1" applyBorder="1" applyAlignment="1">
      <alignment horizontal="centerContinuous"/>
    </xf>
    <xf numFmtId="0" fontId="26" fillId="31" borderId="0" xfId="0" applyFont="1" applyFill="1" applyAlignment="1">
      <alignment horizontal="centerContinuous"/>
    </xf>
    <xf numFmtId="0" fontId="29" fillId="31" borderId="0" xfId="0" applyFont="1" applyFill="1" applyBorder="1" applyAlignment="1">
      <alignment horizontal="centerContinuous"/>
    </xf>
    <xf numFmtId="0" fontId="29" fillId="31" borderId="49" xfId="0" applyFont="1" applyFill="1" applyBorder="1" applyAlignment="1">
      <alignment horizontal="centerContinuous"/>
    </xf>
    <xf numFmtId="0" fontId="16" fillId="31" borderId="0" xfId="0" applyFont="1" applyFill="1" applyAlignment="1">
      <alignment horizontal="centerContinuous"/>
    </xf>
    <xf numFmtId="0" fontId="16" fillId="31" borderId="49" xfId="0" applyFont="1" applyFill="1" applyBorder="1" applyAlignment="1">
      <alignment horizontal="centerContinuous"/>
    </xf>
    <xf numFmtId="0" fontId="26" fillId="31" borderId="32" xfId="0" applyFont="1" applyFill="1" applyBorder="1" applyAlignment="1">
      <alignment horizontal="centerContinuous"/>
    </xf>
    <xf numFmtId="0" fontId="29" fillId="31" borderId="32" xfId="0" applyFont="1" applyFill="1" applyBorder="1" applyAlignment="1">
      <alignment horizontal="centerContinuous"/>
    </xf>
    <xf numFmtId="0" fontId="29" fillId="31" borderId="30" xfId="0" applyFont="1" applyFill="1" applyBorder="1" applyAlignment="1">
      <alignment horizontal="centerContinuous"/>
    </xf>
    <xf numFmtId="0" fontId="43" fillId="25" borderId="13" xfId="0" applyFont="1" applyFill="1" applyBorder="1" applyAlignment="1"/>
    <xf numFmtId="0" fontId="7" fillId="25" borderId="13" xfId="0" applyFont="1" applyFill="1" applyBorder="1" applyAlignment="1">
      <alignment horizontal="center"/>
    </xf>
    <xf numFmtId="172" fontId="16" fillId="31" borderId="52" xfId="0" applyNumberFormat="1" applyFont="1" applyFill="1" applyBorder="1" applyAlignment="1"/>
    <xf numFmtId="172" fontId="16" fillId="32" borderId="16" xfId="0" applyNumberFormat="1" applyFont="1" applyFill="1" applyBorder="1" applyAlignment="1"/>
    <xf numFmtId="172" fontId="28" fillId="25" borderId="16" xfId="0" applyNumberFormat="1" applyFont="1" applyFill="1" applyBorder="1" applyAlignment="1"/>
    <xf numFmtId="0" fontId="5" fillId="25" borderId="34" xfId="0" applyFont="1" applyFill="1" applyBorder="1" applyAlignment="1"/>
    <xf numFmtId="172" fontId="16" fillId="32" borderId="17" xfId="0" applyNumberFormat="1" applyFont="1" applyFill="1" applyBorder="1" applyAlignment="1"/>
    <xf numFmtId="172" fontId="28" fillId="27" borderId="17" xfId="0" applyNumberFormat="1" applyFont="1" applyFill="1" applyBorder="1" applyAlignment="1"/>
    <xf numFmtId="172" fontId="28" fillId="27" borderId="25" xfId="0" applyNumberFormat="1" applyFont="1" applyFill="1" applyBorder="1" applyAlignment="1"/>
    <xf numFmtId="171" fontId="43" fillId="25" borderId="0" xfId="0" applyNumberFormat="1" applyFont="1" applyFill="1" applyAlignment="1"/>
    <xf numFmtId="1" fontId="43" fillId="25" borderId="0" xfId="0" applyNumberFormat="1" applyFont="1" applyFill="1" applyAlignment="1"/>
    <xf numFmtId="1" fontId="0" fillId="25" borderId="0" xfId="0" applyNumberFormat="1" applyFill="1" applyAlignment="1"/>
    <xf numFmtId="0" fontId="55" fillId="31" borderId="0" xfId="0" applyFont="1" applyFill="1" applyAlignment="1">
      <alignment horizontal="centerContinuous"/>
    </xf>
    <xf numFmtId="0" fontId="8" fillId="27" borderId="0" xfId="0" applyFont="1" applyFill="1" applyBorder="1" applyAlignment="1"/>
    <xf numFmtId="3" fontId="0" fillId="0" borderId="0" xfId="0" applyNumberFormat="1" applyAlignment="1"/>
    <xf numFmtId="0" fontId="35" fillId="0" borderId="50" xfId="0" applyFont="1" applyFill="1" applyBorder="1" applyAlignment="1">
      <alignment horizontal="centerContinuous"/>
    </xf>
    <xf numFmtId="0" fontId="7" fillId="0" borderId="0" xfId="0" applyFont="1" applyAlignment="1">
      <alignment horizontal="centerContinuous"/>
    </xf>
    <xf numFmtId="0" fontId="28" fillId="27" borderId="64" xfId="0" applyFont="1" applyFill="1" applyBorder="1" applyAlignment="1"/>
    <xf numFmtId="0" fontId="16" fillId="31" borderId="64" xfId="0" applyFont="1" applyFill="1" applyBorder="1" applyAlignment="1">
      <alignment vertical="center"/>
    </xf>
    <xf numFmtId="0" fontId="28" fillId="0" borderId="27" xfId="0" applyFont="1" applyFill="1" applyBorder="1" applyAlignment="1"/>
    <xf numFmtId="0" fontId="32" fillId="31" borderId="31" xfId="0" applyFont="1" applyFill="1" applyBorder="1" applyAlignment="1">
      <alignment horizontal="centerContinuous"/>
    </xf>
    <xf numFmtId="0" fontId="30" fillId="31" borderId="33" xfId="0" applyFont="1" applyFill="1" applyBorder="1" applyAlignment="1">
      <alignment horizontal="centerContinuous"/>
    </xf>
    <xf numFmtId="0" fontId="30" fillId="31" borderId="0" xfId="0" applyFont="1" applyFill="1" applyBorder="1" applyAlignment="1">
      <alignment horizontal="centerContinuous"/>
    </xf>
    <xf numFmtId="0" fontId="30" fillId="31" borderId="49" xfId="0" applyFont="1" applyFill="1" applyBorder="1" applyAlignment="1">
      <alignment horizontal="centerContinuous"/>
    </xf>
    <xf numFmtId="0" fontId="32" fillId="31" borderId="30" xfId="0" applyFont="1" applyFill="1" applyBorder="1" applyAlignment="1">
      <alignment horizontal="centerContinuous"/>
    </xf>
    <xf numFmtId="0" fontId="7" fillId="0" borderId="11" xfId="0" applyFont="1" applyBorder="1" applyAlignment="1"/>
    <xf numFmtId="0" fontId="28" fillId="0" borderId="57" xfId="0" applyFont="1" applyBorder="1" applyAlignment="1">
      <alignment horizontal="left"/>
    </xf>
    <xf numFmtId="0" fontId="28" fillId="0" borderId="67" xfId="0" applyFont="1" applyBorder="1" applyAlignment="1"/>
    <xf numFmtId="0" fontId="1" fillId="0" borderId="0" xfId="0" applyFont="1" applyBorder="1" applyAlignment="1"/>
    <xf numFmtId="0" fontId="1" fillId="0" borderId="0" xfId="0" applyFont="1" applyBorder="1" applyAlignment="1">
      <alignment horizontal="right"/>
    </xf>
    <xf numFmtId="0" fontId="17" fillId="0" borderId="27" xfId="53" applyFont="1" applyFill="1" applyBorder="1" applyAlignment="1"/>
    <xf numFmtId="0" fontId="35" fillId="0" borderId="27" xfId="0" applyFont="1" applyFill="1" applyBorder="1" applyAlignment="1">
      <alignment horizontal="centerContinuous"/>
    </xf>
    <xf numFmtId="0" fontId="28" fillId="0" borderId="0" xfId="53" applyFont="1" applyAlignment="1"/>
    <xf numFmtId="0" fontId="35" fillId="0" borderId="53" xfId="53" applyFont="1" applyFill="1" applyBorder="1" applyAlignment="1">
      <alignment horizontal="centerContinuous"/>
    </xf>
    <xf numFmtId="0" fontId="35" fillId="0" borderId="53" xfId="53" applyFont="1" applyFill="1" applyBorder="1" applyAlignment="1">
      <alignment horizontal="center"/>
    </xf>
    <xf numFmtId="0" fontId="35" fillId="0" borderId="3" xfId="53" applyFont="1" applyFill="1" applyBorder="1" applyAlignment="1"/>
    <xf numFmtId="0" fontId="56" fillId="0" borderId="0" xfId="53" applyFont="1" applyAlignment="1"/>
    <xf numFmtId="0" fontId="16" fillId="0" borderId="0" xfId="53" applyFont="1" applyAlignment="1">
      <alignment horizontal="centerContinuous"/>
    </xf>
    <xf numFmtId="0" fontId="28" fillId="0" borderId="0" xfId="53" applyFont="1" applyBorder="1" applyAlignment="1"/>
    <xf numFmtId="0" fontId="28" fillId="0" borderId="47" xfId="53" applyFont="1" applyBorder="1" applyAlignment="1"/>
    <xf numFmtId="0" fontId="28" fillId="0" borderId="47" xfId="53" applyFont="1" applyBorder="1" applyAlignment="1">
      <alignment horizontal="center"/>
    </xf>
    <xf numFmtId="171" fontId="28" fillId="0" borderId="0" xfId="53" applyNumberFormat="1" applyFont="1" applyBorder="1" applyAlignment="1"/>
    <xf numFmtId="196" fontId="28" fillId="0" borderId="0" xfId="53" applyNumberFormat="1" applyFont="1" applyFill="1" applyBorder="1" applyAlignment="1"/>
    <xf numFmtId="171" fontId="28" fillId="0" borderId="0" xfId="53" applyNumberFormat="1" applyFont="1" applyBorder="1" applyAlignment="1">
      <alignment horizontal="center"/>
    </xf>
    <xf numFmtId="0" fontId="12" fillId="0" borderId="0" xfId="0" applyFont="1" applyFill="1" applyAlignment="1"/>
    <xf numFmtId="0" fontId="28" fillId="0" borderId="53" xfId="0" applyFont="1" applyFill="1" applyBorder="1" applyAlignment="1">
      <alignment horizontal="centerContinuous"/>
    </xf>
    <xf numFmtId="0" fontId="28" fillId="0" borderId="3" xfId="0" applyFont="1" applyFill="1" applyBorder="1" applyAlignment="1"/>
    <xf numFmtId="0" fontId="24" fillId="0" borderId="13" xfId="0" applyFont="1" applyBorder="1" applyAlignment="1">
      <alignment horizontal="center"/>
    </xf>
    <xf numFmtId="0" fontId="16" fillId="0" borderId="68" xfId="0" applyFont="1" applyBorder="1" applyAlignment="1">
      <alignment horizontal="center"/>
    </xf>
    <xf numFmtId="0" fontId="16" fillId="0" borderId="14" xfId="0" applyFont="1" applyBorder="1" applyAlignment="1"/>
    <xf numFmtId="0" fontId="24" fillId="0" borderId="14" xfId="0" applyFont="1" applyBorder="1" applyAlignment="1">
      <alignment horizontal="center"/>
    </xf>
    <xf numFmtId="0" fontId="16" fillId="0" borderId="14" xfId="0" quotePrefix="1" applyFont="1" applyBorder="1" applyAlignment="1">
      <alignment horizontal="center"/>
    </xf>
    <xf numFmtId="0" fontId="16" fillId="0" borderId="14" xfId="0" applyFont="1" applyBorder="1" applyAlignment="1">
      <alignment horizontal="center"/>
    </xf>
    <xf numFmtId="0" fontId="28" fillId="0" borderId="47" xfId="0" applyFont="1" applyBorder="1" applyAlignment="1">
      <alignment horizontal="right"/>
    </xf>
    <xf numFmtId="0" fontId="16" fillId="0" borderId="32" xfId="0" applyFont="1" applyBorder="1" applyAlignment="1"/>
    <xf numFmtId="0" fontId="14" fillId="0" borderId="32" xfId="0" applyFont="1" applyBorder="1" applyAlignment="1"/>
    <xf numFmtId="0" fontId="28" fillId="0" borderId="32" xfId="0" applyFont="1" applyBorder="1" applyAlignment="1">
      <alignment horizontal="right"/>
    </xf>
    <xf numFmtId="0" fontId="28" fillId="0" borderId="66" xfId="0" applyFont="1" applyBorder="1" applyAlignment="1"/>
    <xf numFmtId="0" fontId="14" fillId="0" borderId="48" xfId="0" applyFont="1" applyBorder="1" applyAlignment="1">
      <alignment horizontal="center"/>
    </xf>
    <xf numFmtId="178" fontId="28" fillId="0" borderId="48" xfId="0" applyNumberFormat="1" applyFont="1" applyBorder="1" applyAlignment="1">
      <alignment horizontal="right"/>
    </xf>
    <xf numFmtId="0" fontId="14" fillId="0" borderId="17" xfId="0" applyFont="1" applyBorder="1" applyAlignment="1">
      <alignment horizontal="center"/>
    </xf>
    <xf numFmtId="0" fontId="14" fillId="0" borderId="36" xfId="0" applyFont="1" applyBorder="1" applyAlignment="1">
      <alignment horizontal="center"/>
    </xf>
    <xf numFmtId="178" fontId="28" fillId="0" borderId="36" xfId="0" applyNumberFormat="1" applyFont="1" applyBorder="1" applyAlignment="1">
      <alignment horizontal="right"/>
    </xf>
    <xf numFmtId="0" fontId="14" fillId="0" borderId="37" xfId="0" applyFont="1" applyBorder="1" applyAlignment="1"/>
    <xf numFmtId="0" fontId="28" fillId="0" borderId="37" xfId="0" applyFont="1" applyBorder="1" applyAlignment="1">
      <alignment horizontal="right"/>
    </xf>
    <xf numFmtId="0" fontId="28" fillId="27" borderId="57" xfId="0" applyFont="1" applyFill="1" applyBorder="1" applyAlignment="1"/>
    <xf numFmtId="0" fontId="14" fillId="27" borderId="16" xfId="0" applyFont="1" applyFill="1" applyBorder="1" applyAlignment="1">
      <alignment horizontal="center"/>
    </xf>
    <xf numFmtId="178" fontId="28" fillId="27" borderId="46" xfId="0" applyNumberFormat="1" applyFont="1" applyFill="1" applyBorder="1" applyAlignment="1">
      <alignment horizontal="right"/>
    </xf>
    <xf numFmtId="178" fontId="28" fillId="27" borderId="24" xfId="0" applyNumberFormat="1" applyFont="1" applyFill="1" applyBorder="1" applyAlignment="1">
      <alignment horizontal="right"/>
    </xf>
    <xf numFmtId="0" fontId="14" fillId="27" borderId="17" xfId="0" applyFont="1" applyFill="1" applyBorder="1" applyAlignment="1">
      <alignment horizontal="center"/>
    </xf>
    <xf numFmtId="0" fontId="14" fillId="27" borderId="37" xfId="0" applyFont="1" applyFill="1" applyBorder="1" applyAlignment="1"/>
    <xf numFmtId="0" fontId="28" fillId="27" borderId="37" xfId="0" applyFont="1" applyFill="1" applyBorder="1" applyAlignment="1">
      <alignment horizontal="right"/>
    </xf>
    <xf numFmtId="0" fontId="28" fillId="27" borderId="67" xfId="0" applyFont="1" applyFill="1" applyBorder="1" applyAlignment="1"/>
    <xf numFmtId="0" fontId="14" fillId="27" borderId="36" xfId="0" applyFont="1" applyFill="1" applyBorder="1" applyAlignment="1">
      <alignment horizontal="center"/>
    </xf>
    <xf numFmtId="195" fontId="28" fillId="27" borderId="36" xfId="0" applyNumberFormat="1" applyFont="1" applyFill="1" applyBorder="1" applyAlignment="1">
      <alignment horizontal="right"/>
    </xf>
    <xf numFmtId="195" fontId="28" fillId="27" borderId="61" xfId="0" applyNumberFormat="1" applyFont="1" applyFill="1" applyBorder="1" applyAlignment="1">
      <alignment horizontal="right"/>
    </xf>
    <xf numFmtId="195" fontId="28" fillId="27" borderId="38" xfId="0" applyNumberFormat="1" applyFont="1" applyFill="1" applyBorder="1" applyAlignment="1">
      <alignment horizontal="right"/>
    </xf>
    <xf numFmtId="0" fontId="28" fillId="27" borderId="47" xfId="0" applyFont="1" applyFill="1" applyBorder="1" applyAlignment="1"/>
    <xf numFmtId="0" fontId="14" fillId="27" borderId="47" xfId="0" applyFont="1" applyFill="1" applyBorder="1" applyAlignment="1"/>
    <xf numFmtId="0" fontId="28" fillId="27" borderId="47" xfId="0" applyFont="1" applyFill="1" applyBorder="1" applyAlignment="1">
      <alignment horizontal="right"/>
    </xf>
    <xf numFmtId="0" fontId="16" fillId="27" borderId="32" xfId="0" applyFont="1" applyFill="1" applyBorder="1" applyAlignment="1"/>
    <xf numFmtId="0" fontId="14" fillId="27" borderId="32" xfId="0" applyFont="1" applyFill="1" applyBorder="1" applyAlignment="1">
      <alignment horizontal="center"/>
    </xf>
    <xf numFmtId="0" fontId="28" fillId="27" borderId="32" xfId="0" applyFont="1" applyFill="1" applyBorder="1" applyAlignment="1">
      <alignment horizontal="right"/>
    </xf>
    <xf numFmtId="0" fontId="28" fillId="27" borderId="66" xfId="0" applyFont="1" applyFill="1" applyBorder="1" applyAlignment="1"/>
    <xf numFmtId="0" fontId="14" fillId="27" borderId="26" xfId="0" applyFont="1" applyFill="1" applyBorder="1" applyAlignment="1">
      <alignment horizontal="center"/>
    </xf>
    <xf numFmtId="177" fontId="28" fillId="27" borderId="48" xfId="0" applyNumberFormat="1" applyFont="1" applyFill="1" applyBorder="1" applyAlignment="1">
      <alignment horizontal="right"/>
    </xf>
    <xf numFmtId="0" fontId="28" fillId="0" borderId="0" xfId="52" applyFont="1" applyBorder="1" applyAlignment="1"/>
    <xf numFmtId="0" fontId="28" fillId="0" borderId="27" xfId="52" applyFont="1" applyFill="1" applyBorder="1" applyAlignment="1"/>
    <xf numFmtId="0" fontId="28" fillId="0" borderId="47" xfId="52" applyFont="1" applyFill="1" applyBorder="1" applyAlignment="1">
      <alignment horizontal="centerContinuous"/>
    </xf>
    <xf numFmtId="0" fontId="28" fillId="0" borderId="31" xfId="52" applyFont="1" applyFill="1" applyBorder="1" applyAlignment="1">
      <alignment horizontal="centerContinuous"/>
    </xf>
    <xf numFmtId="0" fontId="28" fillId="0" borderId="0" xfId="52" applyFont="1" applyFill="1" applyAlignment="1"/>
    <xf numFmtId="0" fontId="28" fillId="0" borderId="53" xfId="52" applyFont="1" applyFill="1" applyBorder="1" applyAlignment="1">
      <alignment horizontal="centerContinuous"/>
    </xf>
    <xf numFmtId="0" fontId="35" fillId="0" borderId="53" xfId="52" applyFont="1" applyFill="1" applyBorder="1" applyAlignment="1">
      <alignment horizontal="centerContinuous"/>
    </xf>
    <xf numFmtId="0" fontId="28" fillId="0" borderId="3" xfId="52" applyFont="1" applyFill="1" applyBorder="1" applyAlignment="1">
      <alignment horizontal="centerContinuous"/>
    </xf>
    <xf numFmtId="0" fontId="28" fillId="0" borderId="50" xfId="52" applyFont="1" applyFill="1" applyBorder="1" applyAlignment="1">
      <alignment horizontal="centerContinuous"/>
    </xf>
    <xf numFmtId="0" fontId="28" fillId="0" borderId="30" xfId="52" applyFont="1" applyFill="1" applyBorder="1" applyAlignment="1">
      <alignment horizontal="centerContinuous"/>
    </xf>
    <xf numFmtId="0" fontId="16" fillId="0" borderId="0" xfId="52" applyFont="1" applyAlignment="1"/>
    <xf numFmtId="0" fontId="28" fillId="0" borderId="0" xfId="52" applyFont="1" applyAlignment="1">
      <alignment vertical="top"/>
    </xf>
    <xf numFmtId="0" fontId="7" fillId="0" borderId="0" xfId="0" quotePrefix="1" applyFont="1" applyAlignment="1">
      <alignment horizontal="center"/>
    </xf>
    <xf numFmtId="0" fontId="16" fillId="0" borderId="0" xfId="0" applyFont="1" applyBorder="1" applyAlignment="1">
      <alignment horizontal="center"/>
    </xf>
    <xf numFmtId="0" fontId="67" fillId="0" borderId="0" xfId="54" applyFont="1" applyAlignment="1"/>
    <xf numFmtId="0" fontId="29" fillId="0" borderId="41" xfId="0" applyFont="1" applyFill="1" applyBorder="1" applyAlignment="1"/>
    <xf numFmtId="0" fontId="10" fillId="0" borderId="33" xfId="0" applyFont="1" applyFill="1" applyBorder="1" applyAlignment="1">
      <alignment horizontal="centerContinuous"/>
    </xf>
    <xf numFmtId="0" fontId="10" fillId="0" borderId="49" xfId="0" applyFont="1" applyFill="1" applyBorder="1" applyAlignment="1">
      <alignment horizontal="centerContinuous"/>
    </xf>
    <xf numFmtId="0" fontId="29" fillId="0" borderId="50" xfId="0" applyFont="1" applyFill="1" applyBorder="1" applyAlignment="1"/>
    <xf numFmtId="0" fontId="7" fillId="0" borderId="0" xfId="0" applyFont="1" applyBorder="1" applyAlignment="1">
      <alignment horizontal="left"/>
    </xf>
    <xf numFmtId="0" fontId="16" fillId="27" borderId="11" xfId="0" applyFont="1" applyFill="1" applyBorder="1" applyAlignment="1"/>
    <xf numFmtId="0" fontId="28" fillId="0" borderId="0" xfId="0" applyFont="1" applyFill="1" applyAlignment="1">
      <alignment horizontal="left"/>
    </xf>
    <xf numFmtId="0" fontId="16" fillId="0" borderId="0" xfId="0" applyFont="1" applyBorder="1" applyAlignment="1">
      <alignment horizontal="left"/>
    </xf>
    <xf numFmtId="0" fontId="35" fillId="0" borderId="27" xfId="0" applyFont="1" applyFill="1" applyBorder="1" applyAlignment="1">
      <alignment horizontal="left"/>
    </xf>
    <xf numFmtId="0" fontId="55" fillId="33" borderId="33" xfId="0" applyFont="1" applyFill="1" applyBorder="1" applyAlignment="1">
      <alignment horizontal="centerContinuous"/>
    </xf>
    <xf numFmtId="0" fontId="61" fillId="33" borderId="0" xfId="0" applyFont="1" applyFill="1" applyAlignment="1">
      <alignment horizontal="centerContinuous"/>
    </xf>
    <xf numFmtId="0" fontId="61" fillId="33" borderId="49" xfId="0" applyFont="1" applyFill="1" applyBorder="1" applyAlignment="1">
      <alignment horizontal="centerContinuous"/>
    </xf>
    <xf numFmtId="0" fontId="46" fillId="33" borderId="33" xfId="0" applyFont="1" applyFill="1" applyBorder="1" applyAlignment="1">
      <alignment horizontal="centerContinuous"/>
    </xf>
    <xf numFmtId="0" fontId="12" fillId="33" borderId="33" xfId="0" applyFont="1" applyFill="1" applyBorder="1" applyAlignment="1">
      <alignment horizontal="centerContinuous"/>
    </xf>
    <xf numFmtId="0" fontId="0" fillId="33" borderId="0" xfId="0" applyFill="1" applyAlignment="1">
      <alignment horizontal="centerContinuous"/>
    </xf>
    <xf numFmtId="0" fontId="0" fillId="33" borderId="49" xfId="0" applyFill="1" applyBorder="1" applyAlignment="1">
      <alignment horizontal="centerContinuous"/>
    </xf>
    <xf numFmtId="0" fontId="35" fillId="0" borderId="3" xfId="0" applyFont="1" applyFill="1" applyBorder="1" applyAlignment="1">
      <alignment horizontal="left"/>
    </xf>
    <xf numFmtId="0" fontId="51" fillId="0" borderId="50" xfId="0" applyFont="1" applyFill="1" applyBorder="1" applyAlignment="1">
      <alignment horizontal="centerContinuous"/>
    </xf>
    <xf numFmtId="0" fontId="51" fillId="0" borderId="32" xfId="0" applyFont="1" applyFill="1" applyBorder="1" applyAlignment="1">
      <alignment horizontal="centerContinuous"/>
    </xf>
    <xf numFmtId="0" fontId="12" fillId="0" borderId="30" xfId="0" applyFont="1" applyFill="1" applyBorder="1" applyAlignment="1">
      <alignment horizontal="centerContinuous"/>
    </xf>
    <xf numFmtId="0" fontId="12" fillId="0" borderId="0" xfId="0" applyFont="1" applyAlignment="1">
      <alignment horizontal="left"/>
    </xf>
    <xf numFmtId="0" fontId="28" fillId="0" borderId="58" xfId="0" applyFont="1" applyBorder="1" applyAlignment="1">
      <alignment horizontal="left"/>
    </xf>
    <xf numFmtId="0" fontId="12" fillId="33" borderId="47" xfId="0" applyFont="1" applyFill="1" applyBorder="1" applyAlignment="1">
      <alignment horizontal="centerContinuous"/>
    </xf>
    <xf numFmtId="0" fontId="12" fillId="33" borderId="32" xfId="0" applyFont="1" applyFill="1" applyBorder="1" applyAlignment="1">
      <alignment horizontal="centerContinuous"/>
    </xf>
    <xf numFmtId="0" fontId="12" fillId="0" borderId="13" xfId="0" applyFont="1" applyBorder="1" applyAlignment="1"/>
    <xf numFmtId="0" fontId="16" fillId="0" borderId="58" xfId="0" applyFont="1" applyBorder="1" applyAlignment="1"/>
    <xf numFmtId="0" fontId="16" fillId="0" borderId="67" xfId="0" applyFont="1" applyBorder="1" applyAlignment="1"/>
    <xf numFmtId="170" fontId="28" fillId="0" borderId="36" xfId="0" applyNumberFormat="1" applyFont="1" applyBorder="1" applyAlignment="1"/>
    <xf numFmtId="0" fontId="12" fillId="0" borderId="0" xfId="0" applyFont="1" applyAlignment="1">
      <alignment horizontal="center"/>
    </xf>
    <xf numFmtId="0" fontId="0" fillId="0" borderId="0" xfId="0" applyAlignment="1" applyProtection="1">
      <protection locked="0"/>
    </xf>
    <xf numFmtId="0" fontId="12" fillId="0" borderId="27" xfId="0" applyFont="1" applyFill="1" applyBorder="1" applyAlignment="1"/>
    <xf numFmtId="0" fontId="12" fillId="0" borderId="0" xfId="0" applyFont="1" applyAlignment="1" applyProtection="1">
      <protection locked="0"/>
    </xf>
    <xf numFmtId="185" fontId="14" fillId="0" borderId="41" xfId="0" applyNumberFormat="1" applyFont="1" applyBorder="1" applyAlignment="1"/>
    <xf numFmtId="0" fontId="16" fillId="0" borderId="11" xfId="0" applyFont="1" applyBorder="1" applyAlignment="1" applyProtection="1">
      <alignment horizontal="center"/>
      <protection locked="0"/>
    </xf>
    <xf numFmtId="185" fontId="28" fillId="0" borderId="21" xfId="0" applyNumberFormat="1" applyFont="1" applyBorder="1" applyAlignment="1">
      <alignment vertical="center"/>
    </xf>
    <xf numFmtId="185" fontId="28" fillId="0" borderId="34" xfId="0" applyNumberFormat="1" applyFont="1" applyBorder="1" applyAlignment="1">
      <alignment vertical="center"/>
    </xf>
    <xf numFmtId="185" fontId="28" fillId="0" borderId="22" xfId="0" applyNumberFormat="1" applyFont="1" applyBorder="1" applyAlignment="1">
      <alignment vertical="center"/>
    </xf>
    <xf numFmtId="0" fontId="14" fillId="0" borderId="0" xfId="0" applyFont="1" applyAlignment="1"/>
    <xf numFmtId="0" fontId="16" fillId="0" borderId="57" xfId="0" applyFont="1" applyFill="1" applyBorder="1" applyAlignment="1">
      <alignment horizontal="left"/>
    </xf>
    <xf numFmtId="165" fontId="16" fillId="0" borderId="69" xfId="0" applyNumberFormat="1" applyFont="1" applyFill="1" applyBorder="1" applyAlignment="1"/>
    <xf numFmtId="165" fontId="16" fillId="0" borderId="16" xfId="0" applyNumberFormat="1" applyFont="1" applyFill="1" applyBorder="1" applyAlignment="1"/>
    <xf numFmtId="165" fontId="16" fillId="0" borderId="24" xfId="0" applyNumberFormat="1" applyFont="1" applyFill="1" applyBorder="1" applyAlignment="1"/>
    <xf numFmtId="165" fontId="16" fillId="0" borderId="24" xfId="0" applyNumberFormat="1" applyFont="1" applyFill="1" applyBorder="1" applyAlignment="1">
      <alignment horizontal="right"/>
    </xf>
    <xf numFmtId="165" fontId="28" fillId="0" borderId="69" xfId="0" applyNumberFormat="1" applyFont="1" applyBorder="1" applyAlignment="1"/>
    <xf numFmtId="165" fontId="28" fillId="0" borderId="16" xfId="0" applyNumberFormat="1" applyFont="1" applyBorder="1" applyAlignment="1"/>
    <xf numFmtId="165" fontId="28" fillId="0" borderId="24" xfId="0" applyNumberFormat="1" applyFont="1" applyBorder="1" applyAlignment="1"/>
    <xf numFmtId="165" fontId="28" fillId="0" borderId="24" xfId="0" applyNumberFormat="1" applyFont="1" applyBorder="1" applyAlignment="1">
      <alignment horizontal="right"/>
    </xf>
    <xf numFmtId="3" fontId="12" fillId="0" borderId="0" xfId="0" applyNumberFormat="1" applyFont="1" applyAlignment="1">
      <alignment horizontal="center"/>
    </xf>
    <xf numFmtId="165" fontId="28" fillId="0" borderId="70" xfId="0" applyNumberFormat="1" applyFont="1" applyBorder="1" applyAlignment="1"/>
    <xf numFmtId="165" fontId="28" fillId="0" borderId="17" xfId="0" applyNumberFormat="1" applyFont="1" applyBorder="1" applyAlignment="1"/>
    <xf numFmtId="165" fontId="28" fillId="0" borderId="20" xfId="0" applyNumberFormat="1" applyFont="1" applyBorder="1" applyAlignment="1"/>
    <xf numFmtId="165" fontId="28" fillId="0" borderId="20" xfId="0" applyNumberFormat="1" applyFont="1" applyBorder="1" applyAlignment="1">
      <alignment horizontal="right"/>
    </xf>
    <xf numFmtId="165" fontId="28" fillId="0" borderId="17" xfId="0" applyNumberFormat="1" applyFont="1" applyBorder="1" applyAlignment="1">
      <alignment horizontal="right"/>
    </xf>
    <xf numFmtId="165" fontId="28" fillId="27" borderId="70" xfId="0" applyNumberFormat="1" applyFont="1" applyFill="1" applyBorder="1" applyAlignment="1"/>
    <xf numFmtId="0" fontId="16" fillId="25" borderId="57" xfId="0" applyFont="1" applyFill="1" applyBorder="1" applyAlignment="1">
      <alignment horizontal="left"/>
    </xf>
    <xf numFmtId="165" fontId="16" fillId="27" borderId="69" xfId="0" applyNumberFormat="1" applyFont="1" applyFill="1" applyBorder="1" applyAlignment="1"/>
    <xf numFmtId="165" fontId="16" fillId="27" borderId="16" xfId="0" applyNumberFormat="1" applyFont="1" applyFill="1" applyBorder="1" applyAlignment="1"/>
    <xf numFmtId="165" fontId="16" fillId="25" borderId="16" xfId="0" applyNumberFormat="1" applyFont="1" applyFill="1" applyBorder="1" applyAlignment="1"/>
    <xf numFmtId="165" fontId="16" fillId="25" borderId="24" xfId="0" applyNumberFormat="1" applyFont="1" applyFill="1" applyBorder="1" applyAlignment="1"/>
    <xf numFmtId="165" fontId="16" fillId="25" borderId="24" xfId="0" applyNumberFormat="1" applyFont="1" applyFill="1" applyBorder="1" applyAlignment="1">
      <alignment horizontal="right"/>
    </xf>
    <xf numFmtId="0" fontId="16" fillId="0" borderId="58" xfId="0" applyFont="1" applyBorder="1" applyAlignment="1">
      <alignment horizontal="left"/>
    </xf>
    <xf numFmtId="165" fontId="16" fillId="27" borderId="70" xfId="0" applyNumberFormat="1" applyFont="1" applyFill="1" applyBorder="1" applyAlignment="1"/>
    <xf numFmtId="165" fontId="16" fillId="27" borderId="17" xfId="0" applyNumberFormat="1" applyFont="1" applyFill="1" applyBorder="1" applyAlignment="1"/>
    <xf numFmtId="165" fontId="16" fillId="0" borderId="17" xfId="0" applyNumberFormat="1" applyFont="1" applyBorder="1" applyAlignment="1"/>
    <xf numFmtId="165" fontId="16" fillId="0" borderId="20" xfId="0" applyNumberFormat="1" applyFont="1" applyBorder="1" applyAlignment="1"/>
    <xf numFmtId="165" fontId="16" fillId="0" borderId="20" xfId="0" applyNumberFormat="1" applyFont="1" applyBorder="1" applyAlignment="1">
      <alignment horizontal="right"/>
    </xf>
    <xf numFmtId="0" fontId="16" fillId="0" borderId="64" xfId="0" applyFont="1" applyBorder="1" applyAlignment="1">
      <alignment horizontal="left"/>
    </xf>
    <xf numFmtId="165" fontId="16" fillId="27" borderId="71" xfId="0" applyNumberFormat="1" applyFont="1" applyFill="1" applyBorder="1" applyAlignment="1"/>
    <xf numFmtId="165" fontId="16" fillId="27" borderId="25" xfId="0" applyNumberFormat="1" applyFont="1" applyFill="1" applyBorder="1" applyAlignment="1"/>
    <xf numFmtId="165" fontId="16" fillId="0" borderId="25" xfId="0" applyNumberFormat="1" applyFont="1" applyBorder="1" applyAlignment="1"/>
    <xf numFmtId="165" fontId="16" fillId="0" borderId="29" xfId="0" applyNumberFormat="1" applyFont="1" applyBorder="1" applyAlignment="1"/>
    <xf numFmtId="165" fontId="16" fillId="0" borderId="29" xfId="0" applyNumberFormat="1" applyFont="1" applyBorder="1" applyAlignment="1">
      <alignment horizontal="right"/>
    </xf>
    <xf numFmtId="0" fontId="41" fillId="0" borderId="72" xfId="0" applyFont="1" applyBorder="1" applyAlignment="1">
      <alignment horizontal="left"/>
    </xf>
    <xf numFmtId="165" fontId="16" fillId="0" borderId="0" xfId="0" applyNumberFormat="1" applyFont="1" applyBorder="1" applyAlignment="1"/>
    <xf numFmtId="165" fontId="16" fillId="0" borderId="0" xfId="0" applyNumberFormat="1" applyFont="1" applyBorder="1" applyAlignment="1">
      <alignment horizontal="right"/>
    </xf>
    <xf numFmtId="0" fontId="16" fillId="0" borderId="72" xfId="0" applyFont="1" applyBorder="1" applyAlignment="1">
      <alignment horizontal="centerContinuous"/>
    </xf>
    <xf numFmtId="0" fontId="16" fillId="0" borderId="66" xfId="0" applyFont="1" applyFill="1" applyBorder="1" applyAlignment="1">
      <alignment horizontal="left"/>
    </xf>
    <xf numFmtId="166" fontId="16" fillId="0" borderId="73" xfId="0" applyNumberFormat="1" applyFont="1" applyFill="1" applyBorder="1" applyAlignment="1"/>
    <xf numFmtId="166" fontId="16" fillId="0" borderId="48" xfId="0" applyNumberFormat="1" applyFont="1" applyFill="1" applyBorder="1" applyAlignment="1"/>
    <xf numFmtId="166" fontId="28" fillId="0" borderId="37" xfId="0" applyNumberFormat="1" applyFont="1" applyBorder="1" applyAlignment="1"/>
    <xf numFmtId="166" fontId="28" fillId="0" borderId="18" xfId="0" applyNumberFormat="1" applyFont="1" applyBorder="1" applyAlignment="1"/>
    <xf numFmtId="166" fontId="16" fillId="25" borderId="46" xfId="0" applyNumberFormat="1" applyFont="1" applyFill="1" applyBorder="1" applyAlignment="1"/>
    <xf numFmtId="166" fontId="16" fillId="25" borderId="16" xfId="0" applyNumberFormat="1" applyFont="1" applyFill="1" applyBorder="1" applyAlignment="1"/>
    <xf numFmtId="166" fontId="16" fillId="0" borderId="37" xfId="0" applyNumberFormat="1" applyFont="1" applyBorder="1" applyAlignment="1"/>
    <xf numFmtId="166" fontId="16" fillId="0" borderId="17" xfId="0" applyNumberFormat="1" applyFont="1" applyBorder="1" applyAlignment="1"/>
    <xf numFmtId="166" fontId="16" fillId="0" borderId="70" xfId="0" applyNumberFormat="1" applyFont="1" applyBorder="1" applyAlignment="1"/>
    <xf numFmtId="166" fontId="16" fillId="0" borderId="74" xfId="0" applyNumberFormat="1" applyFont="1" applyBorder="1" applyAlignment="1"/>
    <xf numFmtId="0" fontId="17" fillId="0" borderId="27" xfId="51" applyFont="1" applyFill="1" applyBorder="1" applyAlignment="1"/>
    <xf numFmtId="0" fontId="28" fillId="0" borderId="47" xfId="51" applyFont="1" applyFill="1" applyBorder="1" applyAlignment="1">
      <alignment horizontal="centerContinuous"/>
    </xf>
    <xf numFmtId="0" fontId="28" fillId="0" borderId="31" xfId="51" applyFont="1" applyFill="1" applyBorder="1" applyAlignment="1">
      <alignment horizontal="centerContinuous"/>
    </xf>
    <xf numFmtId="0" fontId="35" fillId="0" borderId="33" xfId="51" applyFont="1" applyFill="1" applyBorder="1" applyAlignment="1">
      <alignment horizontal="centerContinuous"/>
    </xf>
    <xf numFmtId="0" fontId="35" fillId="0" borderId="49" xfId="51" applyFont="1" applyFill="1" applyBorder="1" applyAlignment="1">
      <alignment horizontal="centerContinuous"/>
    </xf>
    <xf numFmtId="0" fontId="17" fillId="0" borderId="49" xfId="51" applyFont="1" applyFill="1" applyBorder="1" applyAlignment="1">
      <alignment horizontal="centerContinuous"/>
    </xf>
    <xf numFmtId="0" fontId="16" fillId="0" borderId="3" xfId="51" applyFont="1" applyFill="1" applyBorder="1" applyAlignment="1"/>
    <xf numFmtId="0" fontId="28" fillId="0" borderId="32" xfId="51" applyFont="1" applyFill="1" applyBorder="1" applyAlignment="1">
      <alignment horizontal="centerContinuous"/>
    </xf>
    <xf numFmtId="0" fontId="28" fillId="0" borderId="30" xfId="51" applyFont="1" applyFill="1" applyBorder="1" applyAlignment="1">
      <alignment horizontal="centerContinuous"/>
    </xf>
    <xf numFmtId="0" fontId="16" fillId="0" borderId="0" xfId="51" applyFont="1" applyAlignment="1">
      <alignment horizontal="centerContinuous"/>
    </xf>
    <xf numFmtId="0" fontId="14" fillId="0" borderId="13" xfId="51" applyFont="1" applyBorder="1" applyAlignment="1"/>
    <xf numFmtId="0" fontId="16" fillId="0" borderId="11" xfId="51" applyFont="1" applyBorder="1" applyAlignment="1">
      <alignment horizontal="center"/>
    </xf>
    <xf numFmtId="0" fontId="16" fillId="0" borderId="11" xfId="51" quotePrefix="1" applyFont="1" applyBorder="1" applyAlignment="1">
      <alignment horizontal="center"/>
    </xf>
    <xf numFmtId="0" fontId="16" fillId="0" borderId="13" xfId="51" applyFont="1" applyBorder="1" applyAlignment="1">
      <alignment horizontal="center"/>
    </xf>
    <xf numFmtId="0" fontId="14" fillId="0" borderId="47" xfId="51" applyFont="1" applyBorder="1" applyAlignment="1"/>
    <xf numFmtId="0" fontId="16" fillId="0" borderId="0" xfId="51" applyFont="1" applyBorder="1" applyAlignment="1">
      <alignment horizontal="center"/>
    </xf>
    <xf numFmtId="0" fontId="16" fillId="0" borderId="0" xfId="51" quotePrefix="1" applyFont="1" applyBorder="1" applyAlignment="1">
      <alignment horizontal="center"/>
    </xf>
    <xf numFmtId="0" fontId="16" fillId="0" borderId="47" xfId="51" applyFont="1" applyBorder="1" applyAlignment="1">
      <alignment horizontal="center"/>
    </xf>
    <xf numFmtId="0" fontId="16" fillId="0" borderId="0" xfId="51" applyFont="1" applyBorder="1" applyAlignment="1"/>
    <xf numFmtId="0" fontId="28" fillId="0" borderId="41" xfId="51" applyFont="1" applyBorder="1" applyAlignment="1">
      <alignment horizontal="left"/>
    </xf>
    <xf numFmtId="165" fontId="28" fillId="0" borderId="26" xfId="51" applyNumberFormat="1" applyFont="1" applyBorder="1" applyAlignment="1"/>
    <xf numFmtId="165" fontId="28" fillId="0" borderId="26" xfId="51" applyNumberFormat="1" applyFont="1" applyBorder="1" applyAlignment="1">
      <alignment horizontal="right"/>
    </xf>
    <xf numFmtId="165" fontId="28" fillId="0" borderId="45" xfId="51" applyNumberFormat="1" applyFont="1" applyBorder="1" applyAlignment="1">
      <alignment horizontal="right"/>
    </xf>
    <xf numFmtId="165" fontId="28" fillId="0" borderId="56" xfId="51" applyNumberFormat="1" applyFont="1" applyBorder="1" applyAlignment="1">
      <alignment horizontal="right"/>
    </xf>
    <xf numFmtId="0" fontId="28" fillId="0" borderId="35" xfId="51" applyFont="1" applyBorder="1" applyAlignment="1">
      <alignment horizontal="left"/>
    </xf>
    <xf numFmtId="165" fontId="28" fillId="0" borderId="36" xfId="51" applyNumberFormat="1" applyFont="1" applyBorder="1" applyAlignment="1"/>
    <xf numFmtId="165" fontId="28" fillId="0" borderId="36" xfId="51" applyNumberFormat="1" applyFont="1" applyBorder="1" applyAlignment="1">
      <alignment horizontal="right"/>
    </xf>
    <xf numFmtId="165" fontId="28" fillId="0" borderId="61" xfId="51" applyNumberFormat="1" applyFont="1" applyBorder="1" applyAlignment="1">
      <alignment horizontal="right"/>
    </xf>
    <xf numFmtId="165" fontId="28" fillId="0" borderId="40" xfId="51" applyNumberFormat="1" applyFont="1" applyBorder="1" applyAlignment="1">
      <alignment horizontal="right"/>
    </xf>
    <xf numFmtId="0" fontId="28" fillId="0" borderId="47" xfId="51" applyFont="1" applyBorder="1" applyAlignment="1">
      <alignment horizontal="left"/>
    </xf>
    <xf numFmtId="165" fontId="28" fillId="0" borderId="47" xfId="51" applyNumberFormat="1" applyFont="1" applyBorder="1" applyAlignment="1"/>
    <xf numFmtId="165" fontId="28" fillId="0" borderId="47" xfId="51" applyNumberFormat="1" applyFont="1" applyBorder="1" applyAlignment="1">
      <alignment horizontal="right"/>
    </xf>
    <xf numFmtId="0" fontId="16" fillId="0" borderId="0" xfId="51" applyFont="1" applyBorder="1" applyAlignment="1">
      <alignment horizontal="left"/>
    </xf>
    <xf numFmtId="165" fontId="28" fillId="0" borderId="0" xfId="51" applyNumberFormat="1" applyFont="1" applyBorder="1" applyAlignment="1"/>
    <xf numFmtId="165" fontId="28" fillId="0" borderId="0" xfId="51" applyNumberFormat="1" applyFont="1" applyBorder="1" applyAlignment="1">
      <alignment horizontal="center"/>
    </xf>
    <xf numFmtId="0" fontId="28" fillId="0" borderId="66" xfId="51" applyFont="1" applyBorder="1" applyAlignment="1">
      <alignment horizontal="left"/>
    </xf>
    <xf numFmtId="165" fontId="28" fillId="0" borderId="75" xfId="51" applyNumberFormat="1" applyFont="1" applyBorder="1" applyAlignment="1"/>
    <xf numFmtId="165" fontId="28" fillId="0" borderId="48" xfId="51" applyNumberFormat="1" applyFont="1" applyBorder="1" applyAlignment="1"/>
    <xf numFmtId="165" fontId="28" fillId="0" borderId="48" xfId="51" applyNumberFormat="1" applyFont="1" applyBorder="1" applyAlignment="1">
      <alignment horizontal="right"/>
    </xf>
    <xf numFmtId="0" fontId="28" fillId="0" borderId="64" xfId="51" applyFont="1" applyBorder="1" applyAlignment="1">
      <alignment horizontal="left"/>
    </xf>
    <xf numFmtId="165" fontId="28" fillId="0" borderId="74" xfId="51" applyNumberFormat="1" applyFont="1" applyBorder="1" applyAlignment="1"/>
    <xf numFmtId="165" fontId="28" fillId="0" borderId="74" xfId="51" applyNumberFormat="1" applyFont="1" applyBorder="1" applyAlignment="1">
      <alignment horizontal="right"/>
    </xf>
    <xf numFmtId="165" fontId="28" fillId="0" borderId="38" xfId="51" applyNumberFormat="1" applyFont="1" applyBorder="1" applyAlignment="1">
      <alignment horizontal="right"/>
    </xf>
    <xf numFmtId="165" fontId="28" fillId="0" borderId="45" xfId="51" applyNumberFormat="1" applyFont="1" applyBorder="1" applyAlignment="1"/>
    <xf numFmtId="0" fontId="28" fillId="0" borderId="34" xfId="51" applyFont="1" applyBorder="1" applyAlignment="1">
      <alignment horizontal="left"/>
    </xf>
    <xf numFmtId="165" fontId="28" fillId="0" borderId="17" xfId="51" applyNumberFormat="1" applyFont="1" applyBorder="1" applyAlignment="1"/>
    <xf numFmtId="165" fontId="28" fillId="0" borderId="17" xfId="51" applyNumberFormat="1" applyFont="1" applyBorder="1" applyAlignment="1">
      <alignment horizontal="right"/>
    </xf>
    <xf numFmtId="165" fontId="28" fillId="0" borderId="20" xfId="51" applyNumberFormat="1" applyFont="1" applyBorder="1" applyAlignment="1">
      <alignment horizontal="right"/>
    </xf>
    <xf numFmtId="165" fontId="28" fillId="0" borderId="18" xfId="51" applyNumberFormat="1" applyFont="1" applyBorder="1" applyAlignment="1">
      <alignment horizontal="right"/>
    </xf>
    <xf numFmtId="0" fontId="16" fillId="0" borderId="32" xfId="51" applyFont="1" applyFill="1" applyBorder="1" applyAlignment="1">
      <alignment horizontal="left"/>
    </xf>
    <xf numFmtId="0" fontId="16" fillId="0" borderId="32" xfId="51" applyFont="1" applyBorder="1" applyAlignment="1"/>
    <xf numFmtId="0" fontId="16" fillId="0" borderId="34" xfId="51" applyFont="1" applyBorder="1" applyAlignment="1">
      <alignment horizontal="left"/>
    </xf>
    <xf numFmtId="165" fontId="28" fillId="0" borderId="37" xfId="51" applyNumberFormat="1" applyFont="1" applyBorder="1" applyAlignment="1"/>
    <xf numFmtId="0" fontId="28" fillId="0" borderId="34" xfId="51" applyFont="1" applyBorder="1" applyAlignment="1"/>
    <xf numFmtId="165" fontId="28" fillId="0" borderId="20" xfId="51" applyNumberFormat="1" applyFont="1" applyBorder="1" applyAlignment="1"/>
    <xf numFmtId="0" fontId="28" fillId="0" borderId="33" xfId="51" applyFont="1" applyBorder="1" applyAlignment="1">
      <alignment horizontal="left"/>
    </xf>
    <xf numFmtId="0" fontId="28" fillId="0" borderId="35" xfId="51" applyFont="1" applyBorder="1" applyAlignment="1"/>
    <xf numFmtId="165" fontId="28" fillId="0" borderId="61" xfId="51" applyNumberFormat="1" applyFont="1" applyBorder="1" applyAlignment="1"/>
    <xf numFmtId="0" fontId="28" fillId="0" borderId="0" xfId="51" applyFont="1" applyAlignment="1"/>
    <xf numFmtId="0" fontId="28" fillId="0" borderId="76" xfId="0" applyFont="1" applyBorder="1" applyAlignment="1"/>
    <xf numFmtId="171" fontId="28" fillId="0" borderId="26" xfId="0" applyNumberFormat="1" applyFont="1" applyBorder="1" applyAlignment="1"/>
    <xf numFmtId="171" fontId="28" fillId="0" borderId="45" xfId="0" applyNumberFormat="1" applyFont="1" applyBorder="1" applyAlignment="1"/>
    <xf numFmtId="171" fontId="28" fillId="0" borderId="25" xfId="0" applyNumberFormat="1" applyFont="1" applyBorder="1" applyAlignment="1"/>
    <xf numFmtId="171" fontId="28" fillId="0" borderId="29" xfId="0" applyNumberFormat="1" applyFont="1" applyBorder="1" applyAlignment="1"/>
    <xf numFmtId="3" fontId="17" fillId="0" borderId="0" xfId="0" applyNumberFormat="1" applyFont="1" applyAlignment="1"/>
    <xf numFmtId="171" fontId="28" fillId="0" borderId="70" xfId="0" applyNumberFormat="1" applyFont="1" applyBorder="1" applyAlignment="1"/>
    <xf numFmtId="171" fontId="28" fillId="0" borderId="72" xfId="0" applyNumberFormat="1" applyFont="1" applyBorder="1" applyAlignment="1"/>
    <xf numFmtId="0" fontId="28" fillId="0" borderId="64" xfId="0" applyFont="1" applyBorder="1" applyAlignment="1"/>
    <xf numFmtId="171" fontId="28" fillId="0" borderId="0" xfId="0" applyNumberFormat="1" applyFont="1" applyAlignment="1"/>
    <xf numFmtId="0" fontId="12" fillId="0" borderId="15" xfId="0" applyFont="1" applyBorder="1" applyAlignment="1"/>
    <xf numFmtId="165" fontId="28" fillId="27" borderId="16" xfId="0" applyNumberFormat="1" applyFont="1" applyFill="1" applyBorder="1" applyAlignment="1"/>
    <xf numFmtId="0" fontId="28" fillId="0" borderId="19" xfId="0" applyFont="1" applyBorder="1" applyAlignment="1">
      <alignment horizontal="center"/>
    </xf>
    <xf numFmtId="0" fontId="28" fillId="0" borderId="44" xfId="0" applyFont="1" applyBorder="1" applyAlignment="1">
      <alignment horizontal="center"/>
    </xf>
    <xf numFmtId="165" fontId="28" fillId="0" borderId="15" xfId="0" applyNumberFormat="1" applyFont="1" applyBorder="1" applyAlignment="1"/>
    <xf numFmtId="165" fontId="28" fillId="0" borderId="19" xfId="0" applyNumberFormat="1" applyFont="1" applyBorder="1" applyAlignment="1"/>
    <xf numFmtId="165" fontId="28" fillId="0" borderId="16" xfId="0" applyNumberFormat="1" applyFont="1" applyBorder="1" applyAlignment="1">
      <alignment horizontal="right"/>
    </xf>
    <xf numFmtId="0" fontId="17" fillId="0" borderId="13" xfId="0" applyFont="1" applyBorder="1" applyAlignment="1"/>
    <xf numFmtId="0" fontId="17" fillId="0" borderId="19" xfId="0" applyFont="1" applyBorder="1" applyAlignment="1"/>
    <xf numFmtId="165" fontId="28" fillId="0" borderId="19" xfId="0" applyNumberFormat="1" applyFont="1" applyBorder="1" applyAlignment="1">
      <alignment horizontal="center"/>
    </xf>
    <xf numFmtId="169" fontId="12" fillId="0" borderId="0" xfId="0" applyNumberFormat="1" applyFont="1" applyFill="1" applyAlignment="1"/>
    <xf numFmtId="0" fontId="17" fillId="0" borderId="3" xfId="0" applyFont="1" applyFill="1" applyBorder="1" applyAlignment="1"/>
    <xf numFmtId="0" fontId="12" fillId="0" borderId="47" xfId="0" applyFont="1" applyBorder="1" applyAlignment="1"/>
    <xf numFmtId="0" fontId="16" fillId="0" borderId="47" xfId="0" applyFont="1" applyBorder="1" applyAlignment="1">
      <alignment horizontal="center"/>
    </xf>
    <xf numFmtId="170" fontId="28" fillId="0" borderId="18" xfId="0" applyNumberFormat="1" applyFont="1" applyBorder="1" applyAlignment="1"/>
    <xf numFmtId="170" fontId="28" fillId="0" borderId="61" xfId="0" applyNumberFormat="1" applyFont="1" applyBorder="1" applyAlignment="1"/>
    <xf numFmtId="169" fontId="28" fillId="0" borderId="0" xfId="0" applyNumberFormat="1" applyFont="1" applyAlignment="1">
      <alignment horizontal="center"/>
    </xf>
    <xf numFmtId="0" fontId="51" fillId="0" borderId="0" xfId="0" applyFont="1" applyAlignment="1">
      <alignment horizontal="centerContinuous"/>
    </xf>
    <xf numFmtId="0" fontId="71" fillId="0" borderId="0" xfId="0" applyFont="1" applyAlignment="1"/>
    <xf numFmtId="0" fontId="70" fillId="0" borderId="47" xfId="0" applyFont="1" applyBorder="1" applyAlignment="1"/>
    <xf numFmtId="0" fontId="16" fillId="0" borderId="47" xfId="0" quotePrefix="1" applyFont="1" applyBorder="1" applyAlignment="1">
      <alignment horizontal="center"/>
    </xf>
    <xf numFmtId="0" fontId="16" fillId="0" borderId="32" xfId="0" applyFont="1" applyBorder="1" applyAlignment="1">
      <alignment horizontal="left" vertical="center"/>
    </xf>
    <xf numFmtId="0" fontId="28" fillId="0" borderId="32" xfId="0" applyFont="1" applyBorder="1" applyAlignment="1"/>
    <xf numFmtId="172" fontId="28" fillId="0" borderId="15" xfId="0" applyNumberFormat="1" applyFont="1" applyFill="1" applyBorder="1" applyAlignment="1">
      <alignment horizontal="right"/>
    </xf>
    <xf numFmtId="172" fontId="28" fillId="0" borderId="19" xfId="0" applyNumberFormat="1" applyFont="1" applyFill="1" applyBorder="1" applyAlignment="1">
      <alignment horizontal="right"/>
    </xf>
    <xf numFmtId="172" fontId="28" fillId="0" borderId="19" xfId="0" applyNumberFormat="1" applyFont="1" applyFill="1" applyBorder="1" applyAlignment="1"/>
    <xf numFmtId="172" fontId="28" fillId="0" borderId="48" xfId="0" applyNumberFormat="1" applyFont="1" applyFill="1" applyBorder="1" applyAlignment="1"/>
    <xf numFmtId="172" fontId="28" fillId="0" borderId="55" xfId="0" applyNumberFormat="1" applyFont="1" applyFill="1" applyBorder="1" applyAlignment="1"/>
    <xf numFmtId="172" fontId="28" fillId="0" borderId="17" xfId="0" applyNumberFormat="1" applyFont="1" applyFill="1" applyBorder="1" applyAlignment="1">
      <alignment horizontal="right"/>
    </xf>
    <xf numFmtId="172" fontId="28" fillId="0" borderId="20" xfId="0" applyNumberFormat="1" applyFont="1" applyFill="1" applyBorder="1" applyAlignment="1">
      <alignment horizontal="right"/>
    </xf>
    <xf numFmtId="172" fontId="28" fillId="0" borderId="20" xfId="0" applyNumberFormat="1" applyFont="1" applyFill="1" applyBorder="1" applyAlignment="1"/>
    <xf numFmtId="172" fontId="28" fillId="0" borderId="17" xfId="0" applyNumberFormat="1" applyFont="1" applyFill="1" applyBorder="1" applyAlignment="1"/>
    <xf numFmtId="172" fontId="28" fillId="0" borderId="37" xfId="0" applyNumberFormat="1" applyFont="1" applyFill="1" applyBorder="1" applyAlignment="1"/>
    <xf numFmtId="172" fontId="28" fillId="0" borderId="36" xfId="0" applyNumberFormat="1" applyFont="1" applyFill="1" applyBorder="1" applyAlignment="1">
      <alignment horizontal="right"/>
    </xf>
    <xf numFmtId="172" fontId="28" fillId="0" borderId="61" xfId="0" applyNumberFormat="1" applyFont="1" applyFill="1" applyBorder="1" applyAlignment="1">
      <alignment horizontal="right"/>
    </xf>
    <xf numFmtId="172" fontId="28" fillId="0" borderId="61" xfId="0" applyNumberFormat="1" applyFont="1" applyFill="1" applyBorder="1" applyAlignment="1"/>
    <xf numFmtId="172" fontId="28" fillId="0" borderId="36" xfId="0" applyNumberFormat="1" applyFont="1" applyFill="1" applyBorder="1" applyAlignment="1"/>
    <xf numFmtId="172" fontId="28" fillId="0" borderId="38" xfId="0" applyNumberFormat="1" applyFont="1" applyFill="1" applyBorder="1" applyAlignment="1"/>
    <xf numFmtId="172" fontId="28" fillId="0" borderId="16" xfId="0" applyNumberFormat="1" applyFont="1" applyFill="1" applyBorder="1" applyAlignment="1">
      <alignment horizontal="right"/>
    </xf>
    <xf numFmtId="172" fontId="28" fillId="0" borderId="24" xfId="0" applyNumberFormat="1" applyFont="1" applyFill="1" applyBorder="1" applyAlignment="1">
      <alignment horizontal="right"/>
    </xf>
    <xf numFmtId="172" fontId="28" fillId="0" borderId="17" xfId="0" applyNumberFormat="1" applyFont="1" applyFill="1" applyBorder="1" applyAlignment="1">
      <alignment horizontal="center"/>
    </xf>
    <xf numFmtId="172" fontId="28" fillId="0" borderId="20" xfId="0" applyNumberFormat="1" applyFont="1" applyFill="1" applyBorder="1" applyAlignment="1">
      <alignment horizontal="center"/>
    </xf>
    <xf numFmtId="172" fontId="28" fillId="0" borderId="37" xfId="0" applyNumberFormat="1" applyFont="1" applyFill="1" applyBorder="1" applyAlignment="1">
      <alignment horizontal="center"/>
    </xf>
    <xf numFmtId="172" fontId="28" fillId="0" borderId="15" xfId="0" applyNumberFormat="1" applyFont="1" applyFill="1" applyBorder="1" applyAlignment="1">
      <alignment horizontal="center"/>
    </xf>
    <xf numFmtId="172" fontId="28" fillId="0" borderId="0" xfId="0" applyNumberFormat="1" applyFont="1" applyFill="1" applyBorder="1" applyAlignment="1">
      <alignment horizontal="center"/>
    </xf>
    <xf numFmtId="172" fontId="28" fillId="0" borderId="16" xfId="0" applyNumberFormat="1" applyFont="1" applyFill="1" applyBorder="1" applyAlignment="1">
      <alignment horizontal="center"/>
    </xf>
    <xf numFmtId="172" fontId="28" fillId="0" borderId="24" xfId="0" applyNumberFormat="1" applyFont="1" applyFill="1" applyBorder="1" applyAlignment="1">
      <alignment horizontal="center"/>
    </xf>
    <xf numFmtId="172" fontId="28" fillId="0" borderId="46" xfId="0" applyNumberFormat="1" applyFont="1" applyFill="1" applyBorder="1" applyAlignment="1">
      <alignment horizontal="center"/>
    </xf>
    <xf numFmtId="0" fontId="16" fillId="34" borderId="0" xfId="0" applyFont="1" applyFill="1" applyBorder="1" applyAlignment="1"/>
    <xf numFmtId="172" fontId="28" fillId="0" borderId="0" xfId="0" applyNumberFormat="1" applyFont="1" applyFill="1" applyBorder="1" applyAlignment="1">
      <alignment horizontal="right"/>
    </xf>
    <xf numFmtId="172" fontId="28" fillId="0" borderId="0" xfId="0" applyNumberFormat="1" applyFont="1" applyFill="1" applyBorder="1" applyAlignment="1"/>
    <xf numFmtId="172" fontId="28" fillId="0" borderId="32" xfId="0" applyNumberFormat="1" applyFont="1" applyFill="1" applyBorder="1" applyAlignment="1">
      <alignment horizontal="right"/>
    </xf>
    <xf numFmtId="172" fontId="28" fillId="0" borderId="32" xfId="0" applyNumberFormat="1" applyFont="1" applyFill="1" applyBorder="1" applyAlignment="1">
      <alignment horizontal="center"/>
    </xf>
    <xf numFmtId="172" fontId="28" fillId="0" borderId="23" xfId="0" applyNumberFormat="1" applyFont="1" applyFill="1" applyBorder="1" applyAlignment="1"/>
    <xf numFmtId="172" fontId="28" fillId="0" borderId="43" xfId="0" applyNumberFormat="1" applyFont="1" applyFill="1" applyBorder="1" applyAlignment="1"/>
    <xf numFmtId="172" fontId="28" fillId="0" borderId="24" xfId="0" applyNumberFormat="1" applyFont="1" applyFill="1" applyBorder="1" applyAlignment="1"/>
    <xf numFmtId="172" fontId="28" fillId="0" borderId="16" xfId="0" applyNumberFormat="1" applyFont="1" applyFill="1" applyBorder="1" applyAlignment="1"/>
    <xf numFmtId="172" fontId="28" fillId="0" borderId="28" xfId="0" applyNumberFormat="1" applyFont="1" applyFill="1" applyBorder="1" applyAlignment="1"/>
    <xf numFmtId="0" fontId="16" fillId="0" borderId="50" xfId="0" applyFont="1" applyBorder="1" applyAlignment="1">
      <alignment horizontal="left" vertical="center"/>
    </xf>
    <xf numFmtId="165" fontId="16" fillId="0" borderId="25" xfId="0" applyNumberFormat="1" applyFont="1" applyFill="1" applyBorder="1" applyAlignment="1">
      <alignment horizontal="right"/>
    </xf>
    <xf numFmtId="165" fontId="16" fillId="0" borderId="29" xfId="0" applyNumberFormat="1" applyFont="1" applyFill="1" applyBorder="1" applyAlignment="1">
      <alignment horizontal="right"/>
    </xf>
    <xf numFmtId="186" fontId="28" fillId="0" borderId="36" xfId="0" applyNumberFormat="1" applyFont="1" applyFill="1" applyBorder="1" applyAlignment="1"/>
    <xf numFmtId="186" fontId="28" fillId="0" borderId="61" xfId="0" applyNumberFormat="1" applyFont="1" applyFill="1" applyBorder="1" applyAlignment="1"/>
    <xf numFmtId="0" fontId="16" fillId="0" borderId="0" xfId="0" applyFont="1" applyAlignment="1">
      <alignment horizontal="right"/>
    </xf>
    <xf numFmtId="0" fontId="70" fillId="0" borderId="0" xfId="0" applyFont="1" applyAlignment="1"/>
    <xf numFmtId="0" fontId="12" fillId="0" borderId="0" xfId="0" applyFont="1" applyAlignment="1">
      <alignment horizontal="right"/>
    </xf>
    <xf numFmtId="0" fontId="72" fillId="0" borderId="0" xfId="0" applyFont="1" applyAlignment="1">
      <alignment horizontal="centerContinuous"/>
    </xf>
    <xf numFmtId="0" fontId="16" fillId="0" borderId="11" xfId="0" applyFont="1" applyBorder="1" applyAlignment="1">
      <alignment horizontal="centerContinuous"/>
    </xf>
    <xf numFmtId="190" fontId="28" fillId="0" borderId="16" xfId="0" applyNumberFormat="1" applyFont="1" applyBorder="1" applyAlignment="1"/>
    <xf numFmtId="190" fontId="28" fillId="0" borderId="46" xfId="0" applyNumberFormat="1" applyFont="1" applyBorder="1" applyAlignment="1"/>
    <xf numFmtId="190" fontId="28" fillId="0" borderId="17" xfId="0" applyNumberFormat="1" applyFont="1" applyBorder="1" applyAlignment="1"/>
    <xf numFmtId="190" fontId="28" fillId="0" borderId="37" xfId="0" applyNumberFormat="1" applyFont="1" applyBorder="1" applyAlignment="1"/>
    <xf numFmtId="190" fontId="28" fillId="0" borderId="23" xfId="0" applyNumberFormat="1" applyFont="1" applyBorder="1" applyAlignment="1">
      <alignment horizontal="center"/>
    </xf>
    <xf numFmtId="190" fontId="28" fillId="0" borderId="23" xfId="0" applyNumberFormat="1" applyFont="1" applyBorder="1" applyAlignment="1"/>
    <xf numFmtId="190" fontId="28" fillId="0" borderId="28" xfId="0" applyNumberFormat="1" applyFont="1" applyBorder="1" applyAlignment="1">
      <alignment horizontal="right"/>
    </xf>
    <xf numFmtId="190" fontId="28" fillId="0" borderId="17" xfId="0" applyNumberFormat="1" applyFont="1" applyBorder="1" applyAlignment="1">
      <alignment horizontal="right"/>
    </xf>
    <xf numFmtId="190" fontId="28" fillId="0" borderId="23" xfId="0" applyNumberFormat="1" applyFont="1" applyBorder="1" applyAlignment="1">
      <alignment horizontal="right"/>
    </xf>
    <xf numFmtId="190" fontId="28" fillId="0" borderId="16" xfId="0" applyNumberFormat="1" applyFont="1" applyBorder="1" applyAlignment="1">
      <alignment horizontal="right"/>
    </xf>
    <xf numFmtId="190" fontId="28" fillId="0" borderId="46" xfId="0" applyNumberFormat="1" applyFont="1" applyBorder="1" applyAlignment="1">
      <alignment horizontal="right"/>
    </xf>
    <xf numFmtId="190" fontId="28" fillId="0" borderId="37" xfId="0" applyNumberFormat="1" applyFont="1" applyBorder="1" applyAlignment="1">
      <alignment horizontal="right"/>
    </xf>
    <xf numFmtId="190" fontId="28" fillId="0" borderId="43" xfId="0" applyNumberFormat="1" applyFont="1" applyBorder="1" applyAlignment="1">
      <alignment horizontal="right"/>
    </xf>
    <xf numFmtId="0" fontId="16" fillId="25" borderId="13" xfId="0" applyFont="1" applyFill="1" applyBorder="1" applyAlignment="1"/>
    <xf numFmtId="173" fontId="16" fillId="25" borderId="52" xfId="0" applyNumberFormat="1" applyFont="1" applyFill="1" applyBorder="1" applyAlignment="1"/>
    <xf numFmtId="0" fontId="16" fillId="35" borderId="13" xfId="0" applyFont="1" applyFill="1" applyBorder="1" applyAlignment="1"/>
    <xf numFmtId="0" fontId="35" fillId="0" borderId="0" xfId="0" applyFont="1" applyBorder="1" applyAlignment="1"/>
    <xf numFmtId="0" fontId="28" fillId="0" borderId="76" xfId="0" applyFont="1" applyBorder="1" applyAlignment="1">
      <alignment horizontal="left" vertical="center"/>
    </xf>
    <xf numFmtId="0" fontId="28" fillId="0" borderId="63" xfId="0" applyFont="1" applyBorder="1" applyAlignment="1">
      <alignment horizontal="left" vertical="center"/>
    </xf>
    <xf numFmtId="192" fontId="28" fillId="0" borderId="20" xfId="0" applyNumberFormat="1" applyFont="1" applyBorder="1" applyAlignment="1">
      <alignment horizontal="right"/>
    </xf>
    <xf numFmtId="196" fontId="28" fillId="0" borderId="20" xfId="0" applyNumberFormat="1" applyFont="1" applyBorder="1" applyAlignment="1">
      <alignment horizontal="right"/>
    </xf>
    <xf numFmtId="171" fontId="16" fillId="25" borderId="51" xfId="0" applyNumberFormat="1" applyFont="1" applyFill="1" applyBorder="1" applyAlignment="1">
      <alignment horizontal="left"/>
    </xf>
    <xf numFmtId="171" fontId="16" fillId="25" borderId="77" xfId="0" applyNumberFormat="1" applyFont="1" applyFill="1" applyBorder="1" applyAlignment="1">
      <alignment horizontal="right"/>
    </xf>
    <xf numFmtId="0" fontId="28" fillId="0" borderId="55" xfId="0" applyFont="1" applyBorder="1" applyAlignment="1"/>
    <xf numFmtId="2" fontId="28" fillId="0" borderId="36" xfId="0" applyNumberFormat="1" applyFont="1" applyBorder="1" applyAlignment="1"/>
    <xf numFmtId="3" fontId="28" fillId="0" borderId="36" xfId="0" applyNumberFormat="1" applyFont="1" applyBorder="1" applyAlignment="1">
      <alignment horizontal="right"/>
    </xf>
    <xf numFmtId="0" fontId="28" fillId="0" borderId="37" xfId="0" applyFont="1" applyBorder="1" applyAlignment="1"/>
    <xf numFmtId="0" fontId="28" fillId="0" borderId="46" xfId="0" applyFont="1" applyBorder="1" applyAlignment="1"/>
    <xf numFmtId="0" fontId="16" fillId="0" borderId="57" xfId="0" applyFont="1" applyBorder="1" applyAlignment="1"/>
    <xf numFmtId="2" fontId="28" fillId="0" borderId="0" xfId="0" applyNumberFormat="1" applyFont="1" applyBorder="1" applyAlignment="1"/>
    <xf numFmtId="3" fontId="28" fillId="0" borderId="55" xfId="0" applyNumberFormat="1" applyFont="1" applyBorder="1" applyAlignment="1">
      <alignment horizontal="right"/>
    </xf>
    <xf numFmtId="3" fontId="28" fillId="0" borderId="48" xfId="0" applyNumberFormat="1" applyFont="1" applyBorder="1" applyAlignment="1">
      <alignment horizontal="right"/>
    </xf>
    <xf numFmtId="0" fontId="14" fillId="0" borderId="0" xfId="0" applyFont="1" applyAlignment="1">
      <alignment horizontal="center"/>
    </xf>
    <xf numFmtId="170" fontId="28" fillId="0" borderId="56" xfId="0" applyNumberFormat="1" applyFont="1" applyBorder="1" applyAlignment="1"/>
    <xf numFmtId="0" fontId="35" fillId="0" borderId="33" xfId="0" applyFont="1" applyFill="1" applyBorder="1" applyAlignment="1">
      <alignment horizontal="center"/>
    </xf>
    <xf numFmtId="0" fontId="35" fillId="0" borderId="50" xfId="0" applyFont="1" applyFill="1" applyBorder="1" applyAlignment="1"/>
    <xf numFmtId="0" fontId="14" fillId="0" borderId="13" xfId="0" applyFont="1" applyBorder="1" applyAlignment="1"/>
    <xf numFmtId="0" fontId="67" fillId="0" borderId="0" xfId="0" applyFont="1" applyAlignment="1"/>
    <xf numFmtId="0" fontId="17" fillId="27" borderId="0" xfId="0" applyFont="1" applyFill="1" applyAlignment="1"/>
    <xf numFmtId="170" fontId="17" fillId="0" borderId="0" xfId="0" applyNumberFormat="1" applyFont="1" applyBorder="1" applyAlignment="1"/>
    <xf numFmtId="187" fontId="17" fillId="0" borderId="0" xfId="0" applyNumberFormat="1" applyFont="1" applyAlignment="1">
      <alignment horizontal="center"/>
    </xf>
    <xf numFmtId="170" fontId="17" fillId="0" borderId="0" xfId="0" applyNumberFormat="1" applyFont="1" applyBorder="1" applyAlignment="1">
      <alignment horizontal="center"/>
    </xf>
    <xf numFmtId="0" fontId="28" fillId="0" borderId="0" xfId="0" applyFont="1" applyBorder="1" applyAlignment="1">
      <alignment vertical="center"/>
    </xf>
    <xf numFmtId="0" fontId="12" fillId="0" borderId="14" xfId="0" applyFont="1" applyBorder="1" applyAlignment="1"/>
    <xf numFmtId="170" fontId="28" fillId="0" borderId="26" xfId="0" applyNumberFormat="1" applyFont="1" applyBorder="1" applyAlignment="1"/>
    <xf numFmtId="170" fontId="28" fillId="0" borderId="23" xfId="0" applyNumberFormat="1" applyFont="1" applyBorder="1" applyAlignment="1"/>
    <xf numFmtId="0" fontId="17" fillId="0" borderId="27" xfId="0" applyFont="1" applyFill="1" applyBorder="1"/>
    <xf numFmtId="0" fontId="12" fillId="0" borderId="0" xfId="0" applyFont="1" applyFill="1"/>
    <xf numFmtId="0" fontId="35" fillId="0" borderId="3" xfId="0" applyFont="1" applyFill="1" applyBorder="1"/>
    <xf numFmtId="0" fontId="12" fillId="0" borderId="0" xfId="0" applyFont="1"/>
    <xf numFmtId="0" fontId="12" fillId="0" borderId="32" xfId="0" applyFont="1" applyBorder="1"/>
    <xf numFmtId="0" fontId="24" fillId="0" borderId="27" xfId="0" applyFont="1" applyBorder="1" applyAlignment="1">
      <alignment horizontal="center" vertical="center"/>
    </xf>
    <xf numFmtId="0" fontId="16" fillId="0" borderId="27" xfId="0" applyFont="1" applyBorder="1" applyAlignment="1">
      <alignment horizontal="center" vertical="center"/>
    </xf>
    <xf numFmtId="0" fontId="28" fillId="0" borderId="3" xfId="0" applyFont="1" applyBorder="1"/>
    <xf numFmtId="0" fontId="16" fillId="0" borderId="3" xfId="0" applyFont="1" applyBorder="1" applyAlignment="1">
      <alignment horizontal="center" vertical="center"/>
    </xf>
    <xf numFmtId="3" fontId="28" fillId="0" borderId="34" xfId="0" applyNumberFormat="1" applyFont="1" applyBorder="1"/>
    <xf numFmtId="3" fontId="28" fillId="0" borderId="20" xfId="0" applyNumberFormat="1" applyFont="1" applyBorder="1" applyAlignment="1">
      <alignment horizontal="left" indent="1"/>
    </xf>
    <xf numFmtId="188" fontId="28" fillId="0" borderId="17" xfId="0" applyNumberFormat="1" applyFont="1" applyBorder="1"/>
    <xf numFmtId="189" fontId="28" fillId="0" borderId="17" xfId="0" applyNumberFormat="1" applyFont="1" applyBorder="1"/>
    <xf numFmtId="0" fontId="12" fillId="0" borderId="0" xfId="0" applyFont="1" applyBorder="1"/>
    <xf numFmtId="0" fontId="25" fillId="0" borderId="0" xfId="0" applyFont="1" applyBorder="1"/>
    <xf numFmtId="0" fontId="16" fillId="0" borderId="32" xfId="0" applyFont="1" applyFill="1" applyBorder="1" applyAlignment="1">
      <alignment vertical="center"/>
    </xf>
    <xf numFmtId="0" fontId="28" fillId="0" borderId="32" xfId="0" applyFont="1" applyFill="1" applyBorder="1" applyAlignment="1">
      <alignment horizontal="center" vertical="center"/>
    </xf>
    <xf numFmtId="0" fontId="28" fillId="0" borderId="0" xfId="0" applyFont="1" applyFill="1" applyBorder="1" applyAlignment="1">
      <alignment horizontal="center" vertical="center"/>
    </xf>
    <xf numFmtId="0" fontId="16" fillId="0" borderId="0" xfId="0" applyFont="1" applyBorder="1" applyAlignment="1">
      <alignment horizontal="center" vertical="center"/>
    </xf>
    <xf numFmtId="0" fontId="16" fillId="0" borderId="50" xfId="0" applyFont="1" applyBorder="1" applyAlignment="1">
      <alignment vertical="center"/>
    </xf>
    <xf numFmtId="0" fontId="28" fillId="0" borderId="42" xfId="0" applyFont="1" applyBorder="1" applyAlignment="1">
      <alignment horizontal="center"/>
    </xf>
    <xf numFmtId="0" fontId="28" fillId="0" borderId="58" xfId="0" applyFont="1" applyBorder="1"/>
    <xf numFmtId="0" fontId="28" fillId="0" borderId="17" xfId="0" applyFont="1" applyBorder="1" applyAlignment="1">
      <alignment horizontal="left" indent="1"/>
    </xf>
    <xf numFmtId="190" fontId="28" fillId="27" borderId="70" xfId="0" applyNumberFormat="1" applyFont="1" applyFill="1" applyBorder="1" applyAlignment="1"/>
    <xf numFmtId="0" fontId="28" fillId="0" borderId="18" xfId="0" applyFont="1" applyBorder="1" applyAlignment="1">
      <alignment horizontal="center"/>
    </xf>
    <xf numFmtId="170" fontId="28" fillId="0" borderId="78" xfId="0" applyNumberFormat="1" applyFont="1" applyBorder="1" applyAlignment="1">
      <alignment horizontal="right"/>
    </xf>
    <xf numFmtId="170" fontId="28" fillId="0" borderId="56" xfId="0" applyNumberFormat="1" applyFont="1" applyBorder="1" applyAlignment="1">
      <alignment horizontal="right"/>
    </xf>
    <xf numFmtId="0" fontId="22" fillId="31" borderId="0" xfId="56" applyFont="1" applyFill="1" applyAlignment="1">
      <alignment horizontal="left"/>
    </xf>
    <xf numFmtId="0" fontId="21" fillId="31" borderId="0" xfId="56" applyFont="1" applyFill="1" applyAlignment="1"/>
    <xf numFmtId="0" fontId="3" fillId="31" borderId="0" xfId="56" applyFill="1" applyAlignment="1"/>
    <xf numFmtId="0" fontId="5" fillId="31" borderId="0" xfId="56" applyFont="1" applyFill="1" applyAlignment="1">
      <alignment horizontal="center"/>
    </xf>
    <xf numFmtId="0" fontId="5" fillId="31" borderId="0" xfId="56" applyFont="1" applyFill="1" applyAlignment="1"/>
    <xf numFmtId="0" fontId="28" fillId="31" borderId="0" xfId="56" applyFont="1" applyFill="1" applyAlignment="1"/>
    <xf numFmtId="0" fontId="12" fillId="35" borderId="47" xfId="0" applyFont="1" applyFill="1" applyBorder="1" applyAlignment="1">
      <alignment horizontal="centerContinuous"/>
    </xf>
    <xf numFmtId="0" fontId="12" fillId="35" borderId="31" xfId="0" applyFont="1" applyFill="1" applyBorder="1" applyAlignment="1">
      <alignment horizontal="centerContinuous"/>
    </xf>
    <xf numFmtId="0" fontId="55" fillId="35" borderId="33" xfId="0" applyFont="1" applyFill="1" applyBorder="1" applyAlignment="1">
      <alignment horizontal="centerContinuous"/>
    </xf>
    <xf numFmtId="0" fontId="0" fillId="35" borderId="0" xfId="0" applyFill="1" applyAlignment="1">
      <alignment horizontal="centerContinuous"/>
    </xf>
    <xf numFmtId="0" fontId="0" fillId="35" borderId="49" xfId="0" applyFill="1" applyBorder="1" applyAlignment="1">
      <alignment horizontal="centerContinuous"/>
    </xf>
    <xf numFmtId="0" fontId="52" fillId="35" borderId="0" xfId="0" applyFont="1" applyFill="1" applyAlignment="1">
      <alignment horizontal="centerContinuous"/>
    </xf>
    <xf numFmtId="0" fontId="35" fillId="35" borderId="0" xfId="0" applyFont="1" applyFill="1" applyBorder="1" applyAlignment="1">
      <alignment horizontal="centerContinuous"/>
    </xf>
    <xf numFmtId="0" fontId="12" fillId="35" borderId="0" xfId="0" applyFont="1" applyFill="1" applyBorder="1" applyAlignment="1">
      <alignment horizontal="centerContinuous"/>
    </xf>
    <xf numFmtId="0" fontId="12" fillId="35" borderId="49" xfId="0" applyFont="1" applyFill="1" applyBorder="1" applyAlignment="1">
      <alignment horizontal="centerContinuous"/>
    </xf>
    <xf numFmtId="0" fontId="51" fillId="35" borderId="33" xfId="0" applyFont="1" applyFill="1" applyBorder="1" applyAlignment="1">
      <alignment horizontal="centerContinuous"/>
    </xf>
    <xf numFmtId="0" fontId="12" fillId="35" borderId="32" xfId="0" applyFont="1" applyFill="1" applyBorder="1" applyAlignment="1">
      <alignment horizontal="centerContinuous"/>
    </xf>
    <xf numFmtId="0" fontId="12" fillId="35" borderId="30" xfId="0" applyFont="1" applyFill="1" applyBorder="1" applyAlignment="1">
      <alignment horizontal="centerContinuous"/>
    </xf>
    <xf numFmtId="0" fontId="16" fillId="35" borderId="35" xfId="0" applyFont="1" applyFill="1" applyBorder="1" applyAlignment="1"/>
    <xf numFmtId="0" fontId="14" fillId="35" borderId="41" xfId="0" applyFont="1" applyFill="1" applyBorder="1"/>
    <xf numFmtId="0" fontId="12" fillId="35" borderId="47" xfId="0" applyFont="1" applyFill="1" applyBorder="1"/>
    <xf numFmtId="0" fontId="46" fillId="35" borderId="0" xfId="0" applyFont="1" applyFill="1" applyAlignment="1">
      <alignment horizontal="left"/>
    </xf>
    <xf numFmtId="0" fontId="35" fillId="35" borderId="0" xfId="0" applyFont="1" applyFill="1" applyAlignment="1">
      <alignment horizontal="centerContinuous"/>
    </xf>
    <xf numFmtId="0" fontId="55" fillId="35" borderId="0" xfId="0" applyFont="1" applyFill="1" applyAlignment="1">
      <alignment horizontal="centerContinuous"/>
    </xf>
    <xf numFmtId="0" fontId="12" fillId="35" borderId="32" xfId="0" applyFont="1" applyFill="1" applyBorder="1"/>
    <xf numFmtId="0" fontId="12" fillId="35" borderId="32" xfId="0" applyFont="1" applyFill="1" applyBorder="1" applyAlignment="1">
      <alignment horizontal="center"/>
    </xf>
    <xf numFmtId="3" fontId="28" fillId="35" borderId="22" xfId="0" applyNumberFormat="1" applyFont="1" applyFill="1" applyBorder="1"/>
    <xf numFmtId="3" fontId="28" fillId="35" borderId="69" xfId="0" applyNumberFormat="1" applyFont="1" applyFill="1" applyBorder="1" applyAlignment="1">
      <alignment horizontal="center"/>
    </xf>
    <xf numFmtId="0" fontId="17" fillId="35" borderId="47" xfId="0" applyFont="1" applyFill="1" applyBorder="1" applyAlignment="1">
      <alignment horizontal="centerContinuous"/>
    </xf>
    <xf numFmtId="0" fontId="55" fillId="35" borderId="0" xfId="0" applyFont="1" applyFill="1" applyBorder="1" applyAlignment="1">
      <alignment horizontal="centerContinuous"/>
    </xf>
    <xf numFmtId="0" fontId="55" fillId="35" borderId="49" xfId="0" applyFont="1" applyFill="1" applyBorder="1" applyAlignment="1">
      <alignment horizontal="centerContinuous"/>
    </xf>
    <xf numFmtId="0" fontId="16" fillId="35" borderId="33" xfId="0" applyFont="1" applyFill="1" applyBorder="1" applyAlignment="1">
      <alignment horizontal="centerContinuous"/>
    </xf>
    <xf numFmtId="0" fontId="16" fillId="35" borderId="0" xfId="0" applyFont="1" applyFill="1" applyBorder="1" applyAlignment="1">
      <alignment horizontal="centerContinuous"/>
    </xf>
    <xf numFmtId="0" fontId="16" fillId="35" borderId="49" xfId="0" applyFont="1" applyFill="1" applyBorder="1" applyAlignment="1">
      <alignment horizontal="centerContinuous"/>
    </xf>
    <xf numFmtId="0" fontId="35" fillId="35" borderId="31" xfId="0" applyFont="1" applyFill="1" applyBorder="1" applyAlignment="1">
      <alignment horizontal="centerContinuous"/>
    </xf>
    <xf numFmtId="0" fontId="0" fillId="35" borderId="0" xfId="0" applyFill="1" applyBorder="1" applyAlignment="1">
      <alignment horizontal="centerContinuous"/>
    </xf>
    <xf numFmtId="0" fontId="12" fillId="35" borderId="33" xfId="0" applyFont="1" applyFill="1" applyBorder="1" applyAlignment="1">
      <alignment horizontal="centerContinuous"/>
    </xf>
    <xf numFmtId="0" fontId="16" fillId="35" borderId="34" xfId="0" applyFont="1" applyFill="1" applyBorder="1" applyAlignment="1"/>
    <xf numFmtId="0" fontId="12" fillId="35" borderId="0" xfId="0" applyFont="1" applyFill="1" applyAlignment="1">
      <alignment horizontal="centerContinuous"/>
    </xf>
    <xf numFmtId="0" fontId="16" fillId="35" borderId="50" xfId="0" applyFont="1" applyFill="1" applyBorder="1" applyAlignment="1"/>
    <xf numFmtId="166" fontId="16" fillId="35" borderId="40" xfId="0" applyNumberFormat="1" applyFont="1" applyFill="1" applyBorder="1" applyAlignment="1"/>
    <xf numFmtId="0" fontId="61" fillId="35" borderId="0" xfId="0" applyFont="1" applyFill="1" applyAlignment="1">
      <alignment horizontal="centerContinuous"/>
    </xf>
    <xf numFmtId="0" fontId="61" fillId="35" borderId="49" xfId="0" applyFont="1" applyFill="1" applyBorder="1" applyAlignment="1">
      <alignment horizontal="centerContinuous"/>
    </xf>
    <xf numFmtId="0" fontId="16" fillId="35" borderId="63" xfId="0" applyFont="1" applyFill="1" applyBorder="1" applyAlignment="1"/>
    <xf numFmtId="0" fontId="12" fillId="35" borderId="72" xfId="0" applyFont="1" applyFill="1" applyBorder="1" applyAlignment="1">
      <alignment vertical="center"/>
    </xf>
    <xf numFmtId="0" fontId="16" fillId="35" borderId="64" xfId="0" applyFont="1" applyFill="1" applyBorder="1" applyAlignment="1"/>
    <xf numFmtId="196" fontId="16" fillId="35" borderId="71" xfId="0" applyNumberFormat="1" applyFont="1" applyFill="1" applyBorder="1" applyAlignment="1">
      <alignment horizontal="right"/>
    </xf>
    <xf numFmtId="0" fontId="16" fillId="35" borderId="50" xfId="0" applyFont="1" applyFill="1" applyBorder="1" applyAlignment="1">
      <alignment wrapText="1"/>
    </xf>
    <xf numFmtId="0" fontId="6" fillId="35" borderId="31" xfId="0" applyFont="1" applyFill="1" applyBorder="1" applyAlignment="1">
      <alignment horizontal="centerContinuous"/>
    </xf>
    <xf numFmtId="0" fontId="1" fillId="35" borderId="32" xfId="0" applyFont="1" applyFill="1" applyBorder="1" applyAlignment="1">
      <alignment horizontal="centerContinuous"/>
    </xf>
    <xf numFmtId="0" fontId="6" fillId="35" borderId="32" xfId="0" applyFont="1" applyFill="1" applyBorder="1" applyAlignment="1">
      <alignment horizontal="centerContinuous"/>
    </xf>
    <xf numFmtId="0" fontId="6" fillId="35" borderId="30" xfId="0" applyFont="1" applyFill="1" applyBorder="1" applyAlignment="1">
      <alignment horizontal="centerContinuous"/>
    </xf>
    <xf numFmtId="173" fontId="16" fillId="35" borderId="52" xfId="0" applyNumberFormat="1" applyFont="1" applyFill="1" applyBorder="1" applyAlignment="1"/>
    <xf numFmtId="173" fontId="16" fillId="35" borderId="68" xfId="0" applyNumberFormat="1" applyFont="1" applyFill="1" applyBorder="1" applyAlignment="1"/>
    <xf numFmtId="0" fontId="69" fillId="35" borderId="0" xfId="0" applyFont="1" applyFill="1" applyAlignment="1">
      <alignment horizontal="centerContinuous"/>
    </xf>
    <xf numFmtId="0" fontId="16" fillId="35" borderId="13" xfId="0" applyFont="1" applyFill="1" applyBorder="1" applyAlignment="1">
      <alignment horizontal="left" vertical="center"/>
    </xf>
    <xf numFmtId="3" fontId="16" fillId="35" borderId="52" xfId="0" applyNumberFormat="1" applyFont="1" applyFill="1" applyBorder="1" applyAlignment="1">
      <alignment horizontal="right"/>
    </xf>
    <xf numFmtId="3" fontId="16" fillId="35" borderId="68" xfId="0" applyNumberFormat="1" applyFont="1" applyFill="1" applyBorder="1" applyAlignment="1">
      <alignment horizontal="right"/>
    </xf>
    <xf numFmtId="0" fontId="16" fillId="35" borderId="50" xfId="0" applyFont="1" applyFill="1" applyBorder="1" applyAlignment="1">
      <alignment horizontal="left" vertical="center"/>
    </xf>
    <xf numFmtId="165" fontId="16" fillId="35" borderId="52" xfId="0" applyNumberFormat="1" applyFont="1" applyFill="1" applyBorder="1" applyAlignment="1">
      <alignment horizontal="right"/>
    </xf>
    <xf numFmtId="165" fontId="16" fillId="35" borderId="68" xfId="0" applyNumberFormat="1" applyFont="1" applyFill="1" applyBorder="1" applyAlignment="1">
      <alignment horizontal="right"/>
    </xf>
    <xf numFmtId="165" fontId="16" fillId="35" borderId="12" xfId="0" applyNumberFormat="1" applyFont="1" applyFill="1" applyBorder="1" applyAlignment="1">
      <alignment horizontal="right"/>
    </xf>
    <xf numFmtId="0" fontId="46" fillId="35" borderId="0" xfId="0" applyFont="1" applyFill="1" applyBorder="1" applyAlignment="1">
      <alignment horizontal="centerContinuous"/>
    </xf>
    <xf numFmtId="0" fontId="46" fillId="35" borderId="49" xfId="0" applyFont="1" applyFill="1" applyBorder="1" applyAlignment="1">
      <alignment horizontal="centerContinuous"/>
    </xf>
    <xf numFmtId="0" fontId="16" fillId="35" borderId="54" xfId="0" applyFont="1" applyFill="1" applyBorder="1" applyAlignment="1"/>
    <xf numFmtId="0" fontId="16" fillId="35" borderId="22" xfId="0" applyFont="1" applyFill="1" applyBorder="1" applyAlignment="1"/>
    <xf numFmtId="0" fontId="35" fillId="35" borderId="30" xfId="0" applyFont="1" applyFill="1" applyBorder="1" applyAlignment="1">
      <alignment horizontal="centerContinuous"/>
    </xf>
    <xf numFmtId="165" fontId="16" fillId="35" borderId="16" xfId="0" applyNumberFormat="1" applyFont="1" applyFill="1" applyBorder="1" applyAlignment="1"/>
    <xf numFmtId="165" fontId="16" fillId="35" borderId="18" xfId="0" applyNumberFormat="1" applyFont="1" applyFill="1" applyBorder="1" applyAlignment="1"/>
    <xf numFmtId="165" fontId="16" fillId="35" borderId="36" xfId="0" applyNumberFormat="1" applyFont="1" applyFill="1" applyBorder="1" applyAlignment="1"/>
    <xf numFmtId="165" fontId="16" fillId="35" borderId="40" xfId="0" applyNumberFormat="1" applyFont="1" applyFill="1" applyBorder="1" applyAlignment="1"/>
    <xf numFmtId="165" fontId="16" fillId="35" borderId="17" xfId="0" applyNumberFormat="1" applyFont="1" applyFill="1" applyBorder="1" applyAlignment="1"/>
    <xf numFmtId="0" fontId="46" fillId="35" borderId="0" xfId="0" applyFont="1" applyFill="1" applyAlignment="1">
      <alignment horizontal="centerContinuous"/>
    </xf>
    <xf numFmtId="0" fontId="35" fillId="35" borderId="49" xfId="0" applyFont="1" applyFill="1" applyBorder="1" applyAlignment="1">
      <alignment horizontal="centerContinuous"/>
    </xf>
    <xf numFmtId="0" fontId="16" fillId="35" borderId="51" xfId="0" applyFont="1" applyFill="1" applyBorder="1" applyAlignment="1"/>
    <xf numFmtId="172" fontId="16" fillId="35" borderId="52" xfId="0" applyNumberFormat="1" applyFont="1" applyFill="1" applyBorder="1" applyAlignment="1"/>
    <xf numFmtId="172" fontId="16" fillId="35" borderId="12" xfId="0" applyNumberFormat="1" applyFont="1" applyFill="1" applyBorder="1" applyAlignment="1"/>
    <xf numFmtId="0" fontId="16" fillId="35" borderId="47" xfId="51" applyFont="1" applyFill="1" applyBorder="1" applyAlignment="1">
      <alignment horizontal="centerContinuous" wrapText="1"/>
    </xf>
    <xf numFmtId="0" fontId="12" fillId="35" borderId="47" xfId="51" applyFont="1" applyFill="1" applyBorder="1" applyAlignment="1">
      <alignment horizontal="centerContinuous" wrapText="1"/>
    </xf>
    <xf numFmtId="0" fontId="12" fillId="35" borderId="31" xfId="51" applyFont="1" applyFill="1" applyBorder="1" applyAlignment="1">
      <alignment horizontal="centerContinuous" wrapText="1"/>
    </xf>
    <xf numFmtId="0" fontId="55" fillId="35" borderId="49" xfId="51" applyFont="1" applyFill="1" applyBorder="1" applyAlignment="1">
      <alignment horizontal="centerContinuous" wrapText="1"/>
    </xf>
    <xf numFmtId="0" fontId="55" fillId="35" borderId="0" xfId="51" applyFont="1" applyFill="1" applyAlignment="1">
      <alignment horizontal="centerContinuous" wrapText="1"/>
    </xf>
    <xf numFmtId="0" fontId="12" fillId="35" borderId="0" xfId="51" applyFont="1" applyFill="1" applyAlignment="1">
      <alignment horizontal="centerContinuous" wrapText="1"/>
    </xf>
    <xf numFmtId="0" fontId="16" fillId="35" borderId="0" xfId="51" applyFont="1" applyFill="1" applyAlignment="1">
      <alignment horizontal="centerContinuous" wrapText="1"/>
    </xf>
    <xf numFmtId="0" fontId="12" fillId="35" borderId="0" xfId="51" applyFont="1" applyFill="1" applyBorder="1" applyAlignment="1">
      <alignment horizontal="centerContinuous" wrapText="1"/>
    </xf>
    <xf numFmtId="0" fontId="12" fillId="35" borderId="49" xfId="51" applyFont="1" applyFill="1" applyBorder="1" applyAlignment="1">
      <alignment horizontal="centerContinuous" wrapText="1"/>
    </xf>
    <xf numFmtId="0" fontId="16" fillId="35" borderId="32" xfId="51" applyFont="1" applyFill="1" applyBorder="1" applyAlignment="1">
      <alignment horizontal="centerContinuous" wrapText="1"/>
    </xf>
    <xf numFmtId="0" fontId="12" fillId="35" borderId="32" xfId="51" applyFont="1" applyFill="1" applyBorder="1" applyAlignment="1">
      <alignment horizontal="centerContinuous" wrapText="1"/>
    </xf>
    <xf numFmtId="0" fontId="12" fillId="35" borderId="30" xfId="51" applyFont="1" applyFill="1" applyBorder="1" applyAlignment="1">
      <alignment horizontal="centerContinuous" wrapText="1"/>
    </xf>
    <xf numFmtId="0" fontId="16" fillId="35" borderId="54" xfId="51" applyFont="1" applyFill="1" applyBorder="1" applyAlignment="1">
      <alignment horizontal="left"/>
    </xf>
    <xf numFmtId="165" fontId="16" fillId="35" borderId="48" xfId="51" applyNumberFormat="1" applyFont="1" applyFill="1" applyBorder="1" applyAlignment="1"/>
    <xf numFmtId="165" fontId="16" fillId="35" borderId="78" xfId="51" applyNumberFormat="1" applyFont="1" applyFill="1" applyBorder="1" applyAlignment="1"/>
    <xf numFmtId="165" fontId="16" fillId="35" borderId="78" xfId="51" applyNumberFormat="1" applyFont="1" applyFill="1" applyBorder="1" applyAlignment="1">
      <alignment horizontal="right"/>
    </xf>
    <xf numFmtId="0" fontId="12" fillId="35" borderId="41" xfId="0" applyFont="1" applyFill="1" applyBorder="1" applyAlignment="1">
      <alignment horizontal="centerContinuous"/>
    </xf>
    <xf numFmtId="0" fontId="28" fillId="35" borderId="0" xfId="0" applyFont="1" applyFill="1" applyAlignment="1">
      <alignment horizontal="centerContinuous"/>
    </xf>
    <xf numFmtId="0" fontId="35" fillId="35" borderId="32" xfId="0" applyFont="1" applyFill="1" applyBorder="1" applyAlignment="1">
      <alignment horizontal="centerContinuous"/>
    </xf>
    <xf numFmtId="0" fontId="16" fillId="35" borderId="51" xfId="0" applyFont="1" applyFill="1" applyBorder="1" applyAlignment="1">
      <alignment horizontal="left"/>
    </xf>
    <xf numFmtId="165" fontId="16" fillId="35" borderId="77" xfId="0" applyNumberFormat="1" applyFont="1" applyFill="1" applyBorder="1" applyAlignment="1"/>
    <xf numFmtId="165" fontId="16" fillId="35" borderId="52" xfId="0" applyNumberFormat="1" applyFont="1" applyFill="1" applyBorder="1" applyAlignment="1"/>
    <xf numFmtId="165" fontId="16" fillId="35" borderId="14" xfId="0" applyNumberFormat="1" applyFont="1" applyFill="1" applyBorder="1" applyAlignment="1"/>
    <xf numFmtId="166" fontId="16" fillId="35" borderId="38" xfId="0" applyNumberFormat="1" applyFont="1" applyFill="1" applyBorder="1" applyAlignment="1"/>
    <xf numFmtId="166" fontId="16" fillId="35" borderId="52" xfId="0" applyNumberFormat="1" applyFont="1" applyFill="1" applyBorder="1" applyAlignment="1"/>
    <xf numFmtId="0" fontId="16" fillId="36" borderId="13" xfId="0" applyFont="1" applyFill="1" applyBorder="1" applyAlignment="1"/>
    <xf numFmtId="190" fontId="16" fillId="36" borderId="52" xfId="0" applyNumberFormat="1" applyFont="1" applyFill="1" applyBorder="1" applyAlignment="1"/>
    <xf numFmtId="190" fontId="16" fillId="36" borderId="52" xfId="0" applyNumberFormat="1" applyFont="1" applyFill="1" applyBorder="1" applyAlignment="1">
      <alignment horizontal="right"/>
    </xf>
    <xf numFmtId="190" fontId="16" fillId="36" borderId="68" xfId="0" applyNumberFormat="1" applyFont="1" applyFill="1" applyBorder="1" applyAlignment="1"/>
    <xf numFmtId="0" fontId="12" fillId="33" borderId="47" xfId="0" applyFont="1" applyFill="1" applyBorder="1" applyAlignment="1" applyProtection="1">
      <alignment horizontal="centerContinuous"/>
      <protection locked="0"/>
    </xf>
    <xf numFmtId="0" fontId="35" fillId="33" borderId="47" xfId="0" applyFont="1" applyFill="1" applyBorder="1" applyAlignment="1">
      <alignment horizontal="centerContinuous"/>
    </xf>
    <xf numFmtId="0" fontId="55" fillId="33" borderId="0" xfId="0" applyFont="1" applyFill="1" applyBorder="1" applyAlignment="1">
      <alignment horizontal="centerContinuous"/>
    </xf>
    <xf numFmtId="0" fontId="55" fillId="33" borderId="49" xfId="0" applyFont="1" applyFill="1" applyBorder="1" applyAlignment="1">
      <alignment horizontal="centerContinuous"/>
    </xf>
    <xf numFmtId="0" fontId="46" fillId="33" borderId="0" xfId="0" applyFont="1" applyFill="1" applyAlignment="1">
      <alignment horizontal="centerContinuous"/>
    </xf>
    <xf numFmtId="0" fontId="35" fillId="33" borderId="0" xfId="0" applyFont="1" applyFill="1" applyAlignment="1">
      <alignment horizontal="centerContinuous"/>
    </xf>
    <xf numFmtId="0" fontId="35" fillId="33" borderId="0" xfId="0" applyFont="1" applyFill="1" applyAlignment="1" applyProtection="1">
      <alignment horizontal="centerContinuous"/>
      <protection locked="0"/>
    </xf>
    <xf numFmtId="0" fontId="35" fillId="33" borderId="0" xfId="0" applyFont="1" applyFill="1" applyBorder="1" applyAlignment="1">
      <alignment horizontal="centerContinuous"/>
    </xf>
    <xf numFmtId="0" fontId="12" fillId="33" borderId="32" xfId="0" applyFont="1" applyFill="1" applyBorder="1" applyAlignment="1" applyProtection="1">
      <alignment horizontal="centerContinuous"/>
      <protection locked="0"/>
    </xf>
    <xf numFmtId="0" fontId="35" fillId="33" borderId="32" xfId="0" applyFont="1" applyFill="1" applyBorder="1" applyAlignment="1">
      <alignment horizontal="centerContinuous"/>
    </xf>
    <xf numFmtId="0" fontId="12" fillId="33" borderId="31" xfId="0" applyFont="1" applyFill="1" applyBorder="1" applyAlignment="1">
      <alignment horizontal="centerContinuous"/>
    </xf>
    <xf numFmtId="0" fontId="12" fillId="33" borderId="0" xfId="0" applyFont="1" applyFill="1" applyBorder="1" applyAlignment="1">
      <alignment horizontal="centerContinuous"/>
    </xf>
    <xf numFmtId="0" fontId="12" fillId="33" borderId="49" xfId="0" applyFont="1" applyFill="1" applyBorder="1" applyAlignment="1">
      <alignment horizontal="centerContinuous"/>
    </xf>
    <xf numFmtId="0" fontId="12" fillId="33" borderId="30" xfId="0" applyFont="1" applyFill="1" applyBorder="1" applyAlignment="1">
      <alignment horizontal="centerContinuous"/>
    </xf>
    <xf numFmtId="0" fontId="55" fillId="33" borderId="41" xfId="0" applyFont="1" applyFill="1" applyBorder="1" applyAlignment="1">
      <alignment horizontal="centerContinuous"/>
    </xf>
    <xf numFmtId="0" fontId="55" fillId="33" borderId="47" xfId="0" applyFont="1" applyFill="1" applyBorder="1" applyAlignment="1">
      <alignment horizontal="centerContinuous"/>
    </xf>
    <xf numFmtId="0" fontId="51" fillId="33" borderId="50" xfId="0" applyFont="1" applyFill="1" applyBorder="1" applyAlignment="1">
      <alignment horizontal="centerContinuous"/>
    </xf>
    <xf numFmtId="0" fontId="51" fillId="33" borderId="32" xfId="0" applyFont="1" applyFill="1" applyBorder="1" applyAlignment="1">
      <alignment horizontal="centerContinuous"/>
    </xf>
    <xf numFmtId="185" fontId="16" fillId="37" borderId="35" xfId="0" applyNumberFormat="1" applyFont="1" applyFill="1" applyBorder="1" applyAlignment="1">
      <alignment vertical="center"/>
    </xf>
    <xf numFmtId="185" fontId="16" fillId="37" borderId="22" xfId="0" applyNumberFormat="1" applyFont="1" applyFill="1" applyBorder="1" applyAlignment="1">
      <alignment vertical="center"/>
    </xf>
    <xf numFmtId="185" fontId="16" fillId="37" borderId="34" xfId="0" applyNumberFormat="1" applyFont="1" applyFill="1" applyBorder="1" applyAlignment="1">
      <alignment vertical="center"/>
    </xf>
    <xf numFmtId="185" fontId="16" fillId="37" borderId="33" xfId="0" applyNumberFormat="1" applyFont="1" applyFill="1" applyBorder="1" applyAlignment="1">
      <alignment vertical="center"/>
    </xf>
    <xf numFmtId="185" fontId="16" fillId="37" borderId="21" xfId="0" applyNumberFormat="1" applyFont="1" applyFill="1" applyBorder="1" applyAlignment="1">
      <alignment vertical="center"/>
    </xf>
    <xf numFmtId="0" fontId="12" fillId="30" borderId="47" xfId="0" applyFont="1" applyFill="1" applyBorder="1" applyAlignment="1">
      <alignment horizontal="centerContinuous"/>
    </xf>
    <xf numFmtId="0" fontId="35" fillId="30" borderId="47" xfId="0" applyFont="1" applyFill="1" applyBorder="1" applyAlignment="1">
      <alignment horizontal="centerContinuous"/>
    </xf>
    <xf numFmtId="0" fontId="35" fillId="30" borderId="31" xfId="0" applyFont="1" applyFill="1" applyBorder="1" applyAlignment="1">
      <alignment horizontal="centerContinuous"/>
    </xf>
    <xf numFmtId="0" fontId="55" fillId="30" borderId="33" xfId="0" applyFont="1" applyFill="1" applyBorder="1" applyAlignment="1">
      <alignment horizontal="centerContinuous"/>
    </xf>
    <xf numFmtId="0" fontId="0" fillId="30" borderId="0" xfId="0" applyFill="1" applyBorder="1" applyAlignment="1">
      <alignment horizontal="centerContinuous"/>
    </xf>
    <xf numFmtId="0" fontId="0" fillId="30" borderId="49" xfId="0" applyFill="1" applyBorder="1" applyAlignment="1">
      <alignment horizontal="centerContinuous"/>
    </xf>
    <xf numFmtId="0" fontId="35" fillId="30" borderId="0" xfId="0" applyFont="1" applyFill="1" applyBorder="1" applyAlignment="1">
      <alignment horizontal="centerContinuous"/>
    </xf>
    <xf numFmtId="0" fontId="12" fillId="30" borderId="49" xfId="0" applyFont="1" applyFill="1" applyBorder="1" applyAlignment="1">
      <alignment horizontal="centerContinuous"/>
    </xf>
    <xf numFmtId="0" fontId="12" fillId="30" borderId="33" xfId="0" applyFont="1" applyFill="1" applyBorder="1" applyAlignment="1">
      <alignment horizontal="centerContinuous"/>
    </xf>
    <xf numFmtId="0" fontId="12" fillId="30" borderId="32" xfId="0" applyFont="1" applyFill="1" applyBorder="1" applyAlignment="1">
      <alignment horizontal="centerContinuous"/>
    </xf>
    <xf numFmtId="16" fontId="12" fillId="30" borderId="32" xfId="0" applyNumberFormat="1" applyFont="1" applyFill="1" applyBorder="1" applyAlignment="1">
      <alignment horizontal="centerContinuous"/>
    </xf>
    <xf numFmtId="0" fontId="35" fillId="30" borderId="32" xfId="0" applyFont="1" applyFill="1" applyBorder="1" applyAlignment="1">
      <alignment horizontal="centerContinuous"/>
    </xf>
    <xf numFmtId="0" fontId="35" fillId="30" borderId="30" xfId="0" applyFont="1" applyFill="1" applyBorder="1" applyAlignment="1">
      <alignment horizontal="centerContinuous"/>
    </xf>
    <xf numFmtId="0" fontId="28" fillId="30" borderId="41" xfId="53" applyFont="1" applyFill="1" applyBorder="1" applyAlignment="1">
      <alignment horizontal="centerContinuous"/>
    </xf>
    <xf numFmtId="0" fontId="28" fillId="30" borderId="47" xfId="53" applyFont="1" applyFill="1" applyBorder="1" applyAlignment="1">
      <alignment horizontal="centerContinuous"/>
    </xf>
    <xf numFmtId="0" fontId="55" fillId="30" borderId="33" xfId="53" applyFont="1" applyFill="1" applyBorder="1" applyAlignment="1">
      <alignment horizontal="centerContinuous"/>
    </xf>
    <xf numFmtId="0" fontId="61" fillId="30" borderId="0" xfId="0" applyFont="1" applyFill="1" applyAlignment="1">
      <alignment horizontal="centerContinuous"/>
    </xf>
    <xf numFmtId="0" fontId="61" fillId="30" borderId="49" xfId="0" applyFont="1" applyFill="1" applyBorder="1" applyAlignment="1">
      <alignment horizontal="centerContinuous"/>
    </xf>
    <xf numFmtId="0" fontId="12" fillId="30" borderId="33" xfId="53" applyFont="1" applyFill="1" applyBorder="1" applyAlignment="1">
      <alignment horizontal="centerContinuous"/>
    </xf>
    <xf numFmtId="0" fontId="12" fillId="30" borderId="0" xfId="53" applyFont="1" applyFill="1" applyAlignment="1">
      <alignment horizontal="centerContinuous"/>
    </xf>
    <xf numFmtId="0" fontId="0" fillId="30" borderId="0" xfId="0" applyFill="1" applyAlignment="1">
      <alignment horizontal="centerContinuous"/>
    </xf>
    <xf numFmtId="0" fontId="28" fillId="30" borderId="50" xfId="53" applyFont="1" applyFill="1" applyBorder="1" applyAlignment="1">
      <alignment horizontal="centerContinuous"/>
    </xf>
    <xf numFmtId="0" fontId="28" fillId="30" borderId="32" xfId="53" applyFont="1" applyFill="1" applyBorder="1" applyAlignment="1">
      <alignment horizontal="centerContinuous"/>
    </xf>
    <xf numFmtId="0" fontId="12" fillId="30" borderId="41" xfId="0" applyFont="1" applyFill="1" applyBorder="1" applyAlignment="1">
      <alignment horizontal="centerContinuous"/>
    </xf>
    <xf numFmtId="0" fontId="55" fillId="30" borderId="0" xfId="0" applyFont="1" applyFill="1" applyBorder="1" applyAlignment="1">
      <alignment horizontal="centerContinuous"/>
    </xf>
    <xf numFmtId="0" fontId="55" fillId="30" borderId="0" xfId="0" applyFont="1" applyFill="1" applyAlignment="1">
      <alignment horizontal="centerContinuous"/>
    </xf>
    <xf numFmtId="0" fontId="12" fillId="30" borderId="0" xfId="0" applyFont="1" applyFill="1" applyBorder="1" applyAlignment="1">
      <alignment horizontal="centerContinuous"/>
    </xf>
    <xf numFmtId="0" fontId="16" fillId="30" borderId="35" xfId="0" applyFont="1" applyFill="1" applyBorder="1" applyAlignment="1"/>
    <xf numFmtId="171" fontId="16" fillId="30" borderId="36" xfId="0" applyNumberFormat="1" applyFont="1" applyFill="1" applyBorder="1" applyAlignment="1">
      <alignment horizontal="right"/>
    </xf>
    <xf numFmtId="171" fontId="16" fillId="30" borderId="61" xfId="0" applyNumberFormat="1" applyFont="1" applyFill="1" applyBorder="1" applyAlignment="1">
      <alignment horizontal="right"/>
    </xf>
    <xf numFmtId="0" fontId="12" fillId="30" borderId="47" xfId="0" applyFont="1" applyFill="1" applyBorder="1" applyAlignment="1"/>
    <xf numFmtId="0" fontId="46" fillId="30" borderId="33" xfId="0" applyFont="1" applyFill="1" applyBorder="1" applyAlignment="1">
      <alignment horizontal="centerContinuous"/>
    </xf>
    <xf numFmtId="0" fontId="46" fillId="30" borderId="0" xfId="0" applyFont="1" applyFill="1" applyAlignment="1">
      <alignment horizontal="centerContinuous"/>
    </xf>
    <xf numFmtId="0" fontId="46" fillId="30" borderId="0" xfId="0" applyFont="1" applyFill="1" applyBorder="1" applyAlignment="1">
      <alignment horizontal="centerContinuous"/>
    </xf>
    <xf numFmtId="0" fontId="12" fillId="30" borderId="32" xfId="0" applyFont="1" applyFill="1" applyBorder="1" applyAlignment="1"/>
    <xf numFmtId="0" fontId="16" fillId="30" borderId="57" xfId="0" applyFont="1" applyFill="1" applyBorder="1" applyAlignment="1"/>
    <xf numFmtId="171" fontId="16" fillId="30" borderId="16" xfId="0" applyNumberFormat="1" applyFont="1" applyFill="1" applyBorder="1" applyAlignment="1">
      <alignment horizontal="right"/>
    </xf>
    <xf numFmtId="171" fontId="16" fillId="30" borderId="17" xfId="0" applyNumberFormat="1" applyFont="1" applyFill="1" applyBorder="1" applyAlignment="1">
      <alignment horizontal="right"/>
    </xf>
    <xf numFmtId="0" fontId="12" fillId="30" borderId="41" xfId="0" applyFont="1" applyFill="1" applyBorder="1" applyAlignment="1">
      <alignment horizontal="centerContinuous" vertical="center" shrinkToFit="1"/>
    </xf>
    <xf numFmtId="0" fontId="12" fillId="30" borderId="47" xfId="0" applyFont="1" applyFill="1" applyBorder="1" applyAlignment="1">
      <alignment horizontal="centerContinuous" vertical="center" shrinkToFit="1"/>
    </xf>
    <xf numFmtId="0" fontId="55" fillId="30" borderId="33" xfId="0" applyFont="1" applyFill="1" applyBorder="1" applyAlignment="1">
      <alignment horizontal="centerContinuous" vertical="center" shrinkToFit="1"/>
    </xf>
    <xf numFmtId="0" fontId="55" fillId="30" borderId="0" xfId="0" applyFont="1" applyFill="1" applyBorder="1" applyAlignment="1">
      <alignment horizontal="centerContinuous" vertical="center" shrinkToFit="1"/>
    </xf>
    <xf numFmtId="0" fontId="46" fillId="30" borderId="33" xfId="0" applyFont="1" applyFill="1" applyBorder="1" applyAlignment="1">
      <alignment horizontal="centerContinuous" vertical="center" shrinkToFit="1"/>
    </xf>
    <xf numFmtId="0" fontId="35" fillId="30" borderId="0" xfId="0" applyFont="1" applyFill="1" applyBorder="1" applyAlignment="1">
      <alignment horizontal="centerContinuous" vertical="center" shrinkToFit="1"/>
    </xf>
    <xf numFmtId="0" fontId="12" fillId="30" borderId="33" xfId="0" applyFont="1" applyFill="1" applyBorder="1" applyAlignment="1">
      <alignment horizontal="centerContinuous" vertical="center" shrinkToFit="1"/>
    </xf>
    <xf numFmtId="0" fontId="12" fillId="30" borderId="0" xfId="0" applyFont="1" applyFill="1" applyBorder="1" applyAlignment="1">
      <alignment horizontal="centerContinuous" vertical="center" shrinkToFit="1"/>
    </xf>
    <xf numFmtId="0" fontId="12" fillId="30" borderId="32" xfId="0" applyFont="1" applyFill="1" applyBorder="1" applyAlignment="1">
      <alignment horizontal="centerContinuous" vertical="center" shrinkToFit="1"/>
    </xf>
    <xf numFmtId="196" fontId="16" fillId="30" borderId="36" xfId="0" applyNumberFormat="1" applyFont="1" applyFill="1" applyBorder="1" applyAlignment="1">
      <alignment horizontal="right"/>
    </xf>
    <xf numFmtId="171" fontId="16" fillId="30" borderId="36" xfId="0" applyNumberFormat="1" applyFont="1" applyFill="1" applyBorder="1" applyAlignment="1"/>
    <xf numFmtId="0" fontId="0" fillId="26" borderId="47" xfId="0" applyFill="1" applyBorder="1" applyAlignment="1">
      <alignment horizontal="centerContinuous" shrinkToFit="1"/>
    </xf>
    <xf numFmtId="0" fontId="29" fillId="26" borderId="31" xfId="0" applyFont="1" applyFill="1" applyBorder="1" applyAlignment="1">
      <alignment horizontal="centerContinuous" shrinkToFit="1"/>
    </xf>
    <xf numFmtId="0" fontId="55" fillId="26" borderId="0" xfId="0" applyFont="1" applyFill="1" applyAlignment="1">
      <alignment horizontal="centerContinuous" shrinkToFit="1"/>
    </xf>
    <xf numFmtId="0" fontId="29" fillId="26" borderId="0" xfId="0" applyFont="1" applyFill="1" applyAlignment="1">
      <alignment horizontal="centerContinuous" shrinkToFit="1"/>
    </xf>
    <xf numFmtId="0" fontId="29" fillId="26" borderId="49" xfId="0" applyFont="1" applyFill="1" applyBorder="1" applyAlignment="1">
      <alignment horizontal="centerContinuous" shrinkToFit="1"/>
    </xf>
    <xf numFmtId="0" fontId="30" fillId="26" borderId="0" xfId="0" applyFont="1" applyFill="1" applyAlignment="1">
      <alignment horizontal="centerContinuous" shrinkToFit="1"/>
    </xf>
    <xf numFmtId="0" fontId="12" fillId="26" borderId="0" xfId="0" applyFont="1" applyFill="1" applyAlignment="1">
      <alignment horizontal="centerContinuous" shrinkToFit="1"/>
    </xf>
    <xf numFmtId="0" fontId="0" fillId="26" borderId="32" xfId="0" applyFill="1" applyBorder="1" applyAlignment="1">
      <alignment horizontal="centerContinuous" shrinkToFit="1"/>
    </xf>
    <xf numFmtId="0" fontId="29" fillId="26" borderId="30" xfId="0" applyFont="1" applyFill="1" applyBorder="1" applyAlignment="1">
      <alignment horizontal="centerContinuous" shrinkToFit="1"/>
    </xf>
    <xf numFmtId="0" fontId="0" fillId="26" borderId="47" xfId="0" applyFill="1" applyBorder="1" applyAlignment="1">
      <alignment horizontal="centerContinuous"/>
    </xf>
    <xf numFmtId="0" fontId="29" fillId="26" borderId="47" xfId="0" applyFont="1" applyFill="1" applyBorder="1" applyAlignment="1">
      <alignment horizontal="centerContinuous"/>
    </xf>
    <xf numFmtId="0" fontId="21" fillId="26" borderId="33" xfId="0" applyFont="1" applyFill="1" applyBorder="1" applyAlignment="1">
      <alignment horizontal="centerContinuous"/>
    </xf>
    <xf numFmtId="0" fontId="0" fillId="26" borderId="0" xfId="0" applyFill="1" applyAlignment="1">
      <alignment horizontal="centerContinuous"/>
    </xf>
    <xf numFmtId="0" fontId="0" fillId="26" borderId="49" xfId="0" applyFill="1" applyBorder="1" applyAlignment="1">
      <alignment horizontal="centerContinuous"/>
    </xf>
    <xf numFmtId="0" fontId="29" fillId="26" borderId="0" xfId="0" applyFont="1" applyFill="1" applyAlignment="1">
      <alignment horizontal="centerContinuous"/>
    </xf>
    <xf numFmtId="0" fontId="29" fillId="26" borderId="0" xfId="0" applyFont="1" applyFill="1" applyBorder="1" applyAlignment="1">
      <alignment horizontal="centerContinuous"/>
    </xf>
    <xf numFmtId="0" fontId="0" fillId="26" borderId="0" xfId="0" applyFill="1" applyBorder="1" applyAlignment="1">
      <alignment horizontal="centerContinuous"/>
    </xf>
    <xf numFmtId="0" fontId="12" fillId="26" borderId="33" xfId="0" applyFont="1" applyFill="1" applyBorder="1" applyAlignment="1">
      <alignment horizontal="centerContinuous"/>
    </xf>
    <xf numFmtId="0" fontId="0" fillId="26" borderId="32" xfId="0" applyFill="1" applyBorder="1" applyAlignment="1">
      <alignment horizontal="centerContinuous"/>
    </xf>
    <xf numFmtId="0" fontId="29" fillId="26" borderId="32" xfId="0" applyFont="1" applyFill="1" applyBorder="1" applyAlignment="1">
      <alignment horizontal="centerContinuous"/>
    </xf>
    <xf numFmtId="0" fontId="22" fillId="26" borderId="0" xfId="56" applyFont="1" applyFill="1" applyAlignment="1">
      <alignment horizontal="left"/>
    </xf>
    <xf numFmtId="0" fontId="21" fillId="26" borderId="0" xfId="56" applyFont="1" applyFill="1" applyAlignment="1"/>
    <xf numFmtId="0" fontId="3" fillId="26" borderId="0" xfId="56" applyFill="1" applyAlignment="1"/>
    <xf numFmtId="0" fontId="36" fillId="26" borderId="0" xfId="56" applyFont="1" applyFill="1" applyAlignment="1">
      <alignment horizontal="left"/>
    </xf>
    <xf numFmtId="0" fontId="5" fillId="26" borderId="0" xfId="56" applyFont="1" applyFill="1" applyAlignment="1">
      <alignment horizontal="center"/>
    </xf>
    <xf numFmtId="0" fontId="5" fillId="26" borderId="0" xfId="56" applyFont="1" applyFill="1" applyAlignment="1"/>
    <xf numFmtId="0" fontId="28" fillId="26" borderId="0" xfId="56" applyFont="1" applyFill="1" applyAlignment="1"/>
    <xf numFmtId="0" fontId="22" fillId="30" borderId="0" xfId="56" applyFont="1" applyFill="1" applyAlignment="1">
      <alignment horizontal="left"/>
    </xf>
    <xf numFmtId="0" fontId="21" fillId="30" borderId="0" xfId="56" applyFont="1" applyFill="1" applyAlignment="1"/>
    <xf numFmtId="0" fontId="3" fillId="30" borderId="0" xfId="56" applyFill="1" applyAlignment="1"/>
    <xf numFmtId="0" fontId="3" fillId="30" borderId="0" xfId="56" applyFont="1" applyFill="1" applyAlignment="1"/>
    <xf numFmtId="0" fontId="5" fillId="30" borderId="0" xfId="56" applyFont="1" applyFill="1" applyAlignment="1">
      <alignment horizontal="center"/>
    </xf>
    <xf numFmtId="0" fontId="5" fillId="30" borderId="0" xfId="56" applyFont="1" applyFill="1" applyAlignment="1"/>
    <xf numFmtId="0" fontId="28" fillId="30" borderId="0" xfId="56" applyFont="1" applyFill="1" applyAlignment="1"/>
    <xf numFmtId="0" fontId="22" fillId="33" borderId="0" xfId="56" applyFont="1" applyFill="1" applyAlignment="1">
      <alignment horizontal="left"/>
    </xf>
    <xf numFmtId="0" fontId="21" fillId="33" borderId="0" xfId="56" applyFont="1" applyFill="1" applyAlignment="1"/>
    <xf numFmtId="0" fontId="3" fillId="33" borderId="0" xfId="56" applyFill="1" applyAlignment="1"/>
    <xf numFmtId="0" fontId="3" fillId="33" borderId="0" xfId="56" applyFont="1" applyFill="1" applyAlignment="1"/>
    <xf numFmtId="0" fontId="5" fillId="33" borderId="0" xfId="56" applyFont="1" applyFill="1" applyAlignment="1">
      <alignment horizontal="center"/>
    </xf>
    <xf numFmtId="0" fontId="5" fillId="33" borderId="0" xfId="56" applyFont="1" applyFill="1" applyAlignment="1"/>
    <xf numFmtId="0" fontId="28" fillId="33" borderId="0" xfId="56" applyFont="1" applyFill="1" applyAlignment="1"/>
    <xf numFmtId="0" fontId="22" fillId="35" borderId="0" xfId="56" applyFont="1" applyFill="1" applyAlignment="1">
      <alignment horizontal="left"/>
    </xf>
    <xf numFmtId="0" fontId="21" fillId="35" borderId="0" xfId="56" applyFont="1" applyFill="1" applyAlignment="1"/>
    <xf numFmtId="0" fontId="3" fillId="35" borderId="0" xfId="56" applyFill="1" applyAlignment="1"/>
    <xf numFmtId="0" fontId="3" fillId="35" borderId="0" xfId="56" applyFont="1" applyFill="1" applyAlignment="1"/>
    <xf numFmtId="0" fontId="5" fillId="35" borderId="0" xfId="56" applyFont="1" applyFill="1" applyAlignment="1">
      <alignment horizontal="center"/>
    </xf>
    <xf numFmtId="0" fontId="5" fillId="35" borderId="0" xfId="56" applyFont="1" applyFill="1" applyAlignment="1"/>
    <xf numFmtId="0" fontId="28" fillId="35" borderId="0" xfId="56" applyFont="1" applyFill="1" applyAlignment="1"/>
    <xf numFmtId="0" fontId="3" fillId="31" borderId="0" xfId="56" applyFont="1" applyFill="1" applyAlignment="1"/>
    <xf numFmtId="165" fontId="16" fillId="35" borderId="68" xfId="0" applyNumberFormat="1" applyFont="1" applyFill="1" applyBorder="1" applyAlignment="1"/>
    <xf numFmtId="165" fontId="16" fillId="35" borderId="14" xfId="0" applyNumberFormat="1" applyFont="1" applyFill="1" applyBorder="1" applyAlignment="1">
      <alignment horizontal="right"/>
    </xf>
    <xf numFmtId="166" fontId="16" fillId="0" borderId="78" xfId="0" applyNumberFormat="1" applyFont="1" applyFill="1" applyBorder="1" applyAlignment="1"/>
    <xf numFmtId="166" fontId="16" fillId="25" borderId="24" xfId="0" applyNumberFormat="1" applyFont="1" applyFill="1" applyBorder="1" applyAlignment="1"/>
    <xf numFmtId="166" fontId="16" fillId="0" borderId="20" xfId="0" applyNumberFormat="1" applyFont="1" applyBorder="1" applyAlignment="1"/>
    <xf numFmtId="166" fontId="16" fillId="0" borderId="61" xfId="0" applyNumberFormat="1" applyFont="1" applyBorder="1" applyAlignment="1"/>
    <xf numFmtId="166" fontId="16" fillId="35" borderId="61" xfId="0" applyNumberFormat="1" applyFont="1" applyFill="1" applyBorder="1" applyAlignment="1"/>
    <xf numFmtId="165" fontId="28" fillId="0" borderId="78" xfId="51" applyNumberFormat="1" applyFont="1" applyBorder="1" applyAlignment="1">
      <alignment horizontal="right"/>
    </xf>
    <xf numFmtId="171" fontId="28" fillId="0" borderId="56" xfId="0" applyNumberFormat="1" applyFont="1" applyBorder="1" applyAlignment="1">
      <alignment horizontal="right"/>
    </xf>
    <xf numFmtId="0" fontId="16" fillId="25" borderId="11" xfId="0" applyFont="1" applyFill="1" applyBorder="1" applyAlignment="1">
      <alignment horizontal="center" vertical="center"/>
    </xf>
    <xf numFmtId="0" fontId="7" fillId="25" borderId="11" xfId="0" applyFont="1" applyFill="1" applyBorder="1" applyAlignment="1">
      <alignment horizontal="centerContinuous" vertical="center"/>
    </xf>
    <xf numFmtId="0" fontId="7" fillId="25" borderId="13" xfId="0" applyFont="1" applyFill="1" applyBorder="1" applyAlignment="1">
      <alignment horizontal="centerContinuous" vertical="center"/>
    </xf>
    <xf numFmtId="0" fontId="12" fillId="0" borderId="45" xfId="0" applyFont="1" applyBorder="1" applyAlignment="1"/>
    <xf numFmtId="0" fontId="28" fillId="0" borderId="28" xfId="0" applyFont="1" applyBorder="1" applyAlignment="1">
      <alignment horizontal="center"/>
    </xf>
    <xf numFmtId="172" fontId="28" fillId="0" borderId="78" xfId="0" applyNumberFormat="1" applyFont="1" applyFill="1" applyBorder="1" applyAlignment="1"/>
    <xf numFmtId="0" fontId="43" fillId="25" borderId="3" xfId="0" applyFont="1" applyFill="1" applyBorder="1" applyAlignment="1"/>
    <xf numFmtId="0" fontId="43" fillId="25" borderId="0" xfId="0" applyFont="1" applyFill="1" applyAlignment="1">
      <alignment horizontal="centerContinuous"/>
    </xf>
    <xf numFmtId="0" fontId="12" fillId="25" borderId="13" xfId="0" applyFont="1" applyFill="1" applyBorder="1" applyAlignment="1">
      <alignment horizontal="centerContinuous" vertical="center"/>
    </xf>
    <xf numFmtId="0" fontId="0" fillId="25" borderId="62" xfId="0" applyFill="1" applyBorder="1" applyAlignment="1">
      <alignment horizontal="centerContinuous"/>
    </xf>
    <xf numFmtId="0" fontId="12" fillId="25" borderId="13" xfId="0" applyFont="1" applyFill="1" applyBorder="1" applyAlignment="1">
      <alignment horizontal="centerContinuous" vertical="center" wrapText="1"/>
    </xf>
    <xf numFmtId="0" fontId="43" fillId="25" borderId="13" xfId="0" applyFont="1" applyFill="1" applyBorder="1" applyAlignment="1">
      <alignment vertical="center"/>
    </xf>
    <xf numFmtId="0" fontId="7" fillId="25" borderId="51" xfId="0" applyFont="1" applyFill="1" applyBorder="1" applyAlignment="1">
      <alignment horizontal="center" vertical="center"/>
    </xf>
    <xf numFmtId="0" fontId="7" fillId="25" borderId="12" xfId="0" applyFont="1" applyFill="1" applyBorder="1" applyAlignment="1">
      <alignment horizontal="center" vertical="center"/>
    </xf>
    <xf numFmtId="0" fontId="7" fillId="25" borderId="14" xfId="0" applyFont="1" applyFill="1" applyBorder="1" applyAlignment="1">
      <alignment horizontal="center" vertical="center"/>
    </xf>
    <xf numFmtId="0" fontId="43" fillId="25" borderId="0" xfId="0" applyFont="1" applyFill="1" applyAlignment="1">
      <alignment horizontal="centerContinuous" vertical="center"/>
    </xf>
    <xf numFmtId="0" fontId="40" fillId="25" borderId="0" xfId="0" applyFont="1" applyFill="1" applyAlignment="1"/>
    <xf numFmtId="193" fontId="28" fillId="0" borderId="79" xfId="0" applyNumberFormat="1" applyFont="1" applyFill="1" applyBorder="1" applyAlignment="1">
      <alignment horizontal="center"/>
    </xf>
    <xf numFmtId="0" fontId="0" fillId="38" borderId="47" xfId="0" applyFill="1" applyBorder="1" applyAlignment="1">
      <alignment horizontal="centerContinuous"/>
    </xf>
    <xf numFmtId="0" fontId="0" fillId="38" borderId="31" xfId="0" applyFill="1" applyBorder="1" applyAlignment="1">
      <alignment horizontal="centerContinuous"/>
    </xf>
    <xf numFmtId="0" fontId="0" fillId="38" borderId="0" xfId="0" applyFill="1" applyAlignment="1">
      <alignment horizontal="centerContinuous"/>
    </xf>
    <xf numFmtId="0" fontId="26" fillId="38" borderId="0" xfId="0" applyFont="1" applyFill="1" applyAlignment="1">
      <alignment horizontal="centerContinuous"/>
    </xf>
    <xf numFmtId="0" fontId="29" fillId="38" borderId="0" xfId="0" applyFont="1" applyFill="1" applyAlignment="1">
      <alignment horizontal="centerContinuous"/>
    </xf>
    <xf numFmtId="0" fontId="55" fillId="38" borderId="33" xfId="0" applyFont="1" applyFill="1" applyBorder="1" applyAlignment="1">
      <alignment horizontal="centerContinuous"/>
    </xf>
    <xf numFmtId="0" fontId="51" fillId="38" borderId="33" xfId="0" applyFont="1" applyFill="1" applyBorder="1" applyAlignment="1">
      <alignment horizontal="centerContinuous"/>
    </xf>
    <xf numFmtId="0" fontId="51" fillId="38" borderId="0" xfId="0" applyFont="1" applyFill="1" applyAlignment="1">
      <alignment horizontal="centerContinuous"/>
    </xf>
    <xf numFmtId="0" fontId="51" fillId="38" borderId="0" xfId="0" applyFont="1" applyFill="1" applyBorder="1" applyAlignment="1">
      <alignment horizontal="centerContinuous"/>
    </xf>
    <xf numFmtId="0" fontId="51" fillId="38" borderId="49" xfId="0" applyFont="1" applyFill="1" applyBorder="1" applyAlignment="1">
      <alignment horizontal="centerContinuous"/>
    </xf>
    <xf numFmtId="0" fontId="0" fillId="38" borderId="32" xfId="0" applyFill="1" applyBorder="1" applyAlignment="1">
      <alignment horizontal="centerContinuous"/>
    </xf>
    <xf numFmtId="0" fontId="0" fillId="38" borderId="30" xfId="0" applyFill="1" applyBorder="1" applyAlignment="1">
      <alignment horizontal="centerContinuous"/>
    </xf>
    <xf numFmtId="0" fontId="16" fillId="38" borderId="33" xfId="0" applyFont="1" applyFill="1" applyBorder="1" applyAlignment="1"/>
    <xf numFmtId="0" fontId="35" fillId="38" borderId="33" xfId="0" applyFont="1" applyFill="1" applyBorder="1" applyAlignment="1">
      <alignment horizontal="centerContinuous"/>
    </xf>
    <xf numFmtId="0" fontId="29" fillId="38" borderId="50" xfId="0" applyFont="1" applyFill="1" applyBorder="1" applyAlignment="1">
      <alignment horizontal="centerContinuous"/>
    </xf>
    <xf numFmtId="0" fontId="16" fillId="38" borderId="34" xfId="0" applyFont="1" applyFill="1" applyBorder="1" applyAlignment="1"/>
    <xf numFmtId="172" fontId="16" fillId="38" borderId="50" xfId="0" applyNumberFormat="1" applyFont="1" applyFill="1" applyBorder="1" applyAlignment="1">
      <alignment horizontal="right" vertical="center"/>
    </xf>
    <xf numFmtId="170" fontId="16" fillId="38" borderId="60" xfId="0" applyNumberFormat="1" applyFont="1" applyFill="1" applyBorder="1" applyAlignment="1">
      <alignment horizontal="right" vertical="center"/>
    </xf>
    <xf numFmtId="0" fontId="7" fillId="38" borderId="35" xfId="0" applyFont="1" applyFill="1" applyBorder="1" applyAlignment="1">
      <alignment vertical="center"/>
    </xf>
    <xf numFmtId="0" fontId="16" fillId="38" borderId="22" xfId="0" applyFont="1" applyFill="1" applyBorder="1" applyAlignment="1"/>
    <xf numFmtId="193" fontId="16" fillId="38" borderId="79" xfId="0" applyNumberFormat="1" applyFont="1" applyFill="1" applyBorder="1" applyAlignment="1">
      <alignment horizontal="center"/>
    </xf>
    <xf numFmtId="0" fontId="55" fillId="38" borderId="0" xfId="0" applyFont="1" applyFill="1" applyAlignment="1">
      <alignment horizontal="centerContinuous"/>
    </xf>
    <xf numFmtId="0" fontId="57" fillId="38" borderId="0" xfId="0" applyFont="1" applyFill="1" applyAlignment="1">
      <alignment horizontal="centerContinuous"/>
    </xf>
    <xf numFmtId="0" fontId="52" fillId="38" borderId="0" xfId="0" applyFont="1" applyFill="1" applyAlignment="1">
      <alignment horizontal="centerContinuous"/>
    </xf>
    <xf numFmtId="0" fontId="7" fillId="30" borderId="22" xfId="0" applyFont="1" applyFill="1" applyBorder="1" applyAlignment="1"/>
    <xf numFmtId="193" fontId="16" fillId="30" borderId="79" xfId="0" applyNumberFormat="1" applyFont="1" applyFill="1" applyBorder="1" applyAlignment="1">
      <alignment horizontal="center"/>
    </xf>
    <xf numFmtId="0" fontId="7" fillId="30" borderId="35" xfId="0" applyFont="1" applyFill="1" applyBorder="1" applyAlignment="1"/>
    <xf numFmtId="193" fontId="16" fillId="30" borderId="40" xfId="0" applyNumberFormat="1" applyFont="1" applyFill="1" applyBorder="1" applyAlignment="1">
      <alignment horizontal="center"/>
    </xf>
    <xf numFmtId="165" fontId="16" fillId="30" borderId="17" xfId="0" applyNumberFormat="1" applyFont="1" applyFill="1" applyBorder="1" applyAlignment="1"/>
    <xf numFmtId="0" fontId="16" fillId="30" borderId="33" xfId="0" applyFont="1" applyFill="1" applyBorder="1" applyAlignment="1"/>
    <xf numFmtId="165" fontId="16" fillId="30" borderId="15" xfId="0" applyNumberFormat="1" applyFont="1" applyFill="1" applyBorder="1" applyAlignment="1"/>
    <xf numFmtId="171" fontId="16" fillId="30" borderId="58" xfId="0" applyNumberFormat="1" applyFont="1" applyFill="1" applyBorder="1" applyAlignment="1"/>
    <xf numFmtId="190" fontId="28" fillId="0" borderId="15" xfId="0" applyNumberFormat="1" applyFont="1" applyBorder="1" applyAlignment="1">
      <alignment horizontal="right"/>
    </xf>
    <xf numFmtId="173" fontId="16" fillId="25" borderId="12" xfId="0" applyNumberFormat="1" applyFont="1" applyFill="1" applyBorder="1" applyAlignment="1"/>
    <xf numFmtId="173" fontId="16" fillId="35" borderId="12" xfId="0" applyNumberFormat="1" applyFont="1" applyFill="1" applyBorder="1" applyAlignment="1"/>
    <xf numFmtId="190" fontId="16" fillId="36" borderId="12" xfId="0" applyNumberFormat="1" applyFont="1" applyFill="1" applyBorder="1" applyAlignment="1"/>
    <xf numFmtId="170" fontId="28" fillId="0" borderId="48" xfId="0" applyNumberFormat="1" applyFont="1" applyBorder="1" applyAlignment="1">
      <alignment horizontal="right"/>
    </xf>
    <xf numFmtId="0" fontId="12" fillId="33" borderId="31" xfId="0" applyFont="1" applyFill="1" applyBorder="1" applyAlignment="1"/>
    <xf numFmtId="0" fontId="12" fillId="33" borderId="49" xfId="0" applyFont="1" applyFill="1" applyBorder="1" applyAlignment="1"/>
    <xf numFmtId="0" fontId="12" fillId="33" borderId="30" xfId="0" applyFont="1" applyFill="1" applyBorder="1" applyAlignment="1"/>
    <xf numFmtId="190" fontId="28" fillId="0" borderId="20" xfId="0" applyNumberFormat="1" applyFont="1" applyBorder="1" applyAlignment="1">
      <alignment horizontal="right"/>
    </xf>
    <xf numFmtId="190" fontId="28" fillId="0" borderId="56" xfId="0" applyNumberFormat="1" applyFont="1" applyBorder="1" applyAlignment="1"/>
    <xf numFmtId="190" fontId="28" fillId="0" borderId="18" xfId="0" applyNumberFormat="1" applyFont="1" applyBorder="1" applyAlignment="1"/>
    <xf numFmtId="190" fontId="28" fillId="0" borderId="18" xfId="0" applyNumberFormat="1" applyFont="1" applyBorder="1" applyAlignment="1">
      <alignment horizontal="right"/>
    </xf>
    <xf numFmtId="190" fontId="28" fillId="0" borderId="42" xfId="0" applyNumberFormat="1" applyFont="1" applyBorder="1" applyAlignment="1">
      <alignment horizontal="right"/>
    </xf>
    <xf numFmtId="190" fontId="28" fillId="0" borderId="44" xfId="0" applyNumberFormat="1" applyFont="1" applyBorder="1" applyAlignment="1">
      <alignment horizontal="right"/>
    </xf>
    <xf numFmtId="170" fontId="28" fillId="27" borderId="42" xfId="0" applyNumberFormat="1" applyFont="1" applyFill="1" applyBorder="1" applyAlignment="1">
      <alignment horizontal="right"/>
    </xf>
    <xf numFmtId="0" fontId="43" fillId="31" borderId="0" xfId="0" applyFont="1" applyFill="1" applyBorder="1" applyAlignment="1">
      <alignment horizontal="centerContinuous"/>
    </xf>
    <xf numFmtId="0" fontId="61" fillId="31" borderId="0" xfId="0" applyFont="1" applyFill="1" applyBorder="1" applyAlignment="1">
      <alignment horizontal="centerContinuous"/>
    </xf>
    <xf numFmtId="0" fontId="16" fillId="31" borderId="0" xfId="0" applyFont="1" applyFill="1" applyBorder="1" applyAlignment="1">
      <alignment horizontal="centerContinuous"/>
    </xf>
    <xf numFmtId="0" fontId="61" fillId="29" borderId="0" xfId="0" applyFont="1" applyFill="1" applyBorder="1" applyAlignment="1">
      <alignment horizontal="centerContinuous"/>
    </xf>
    <xf numFmtId="0" fontId="28" fillId="25" borderId="31" xfId="0" applyFont="1" applyFill="1" applyBorder="1" applyAlignment="1"/>
    <xf numFmtId="0" fontId="65" fillId="0" borderId="55" xfId="0" applyFont="1" applyBorder="1" applyAlignment="1"/>
    <xf numFmtId="167" fontId="16" fillId="29" borderId="12" xfId="0" applyNumberFormat="1" applyFont="1" applyFill="1" applyBorder="1" applyAlignment="1"/>
    <xf numFmtId="167" fontId="28" fillId="0" borderId="59" xfId="41" applyNumberFormat="1" applyFont="1" applyBorder="1" applyAlignment="1">
      <alignment wrapText="1"/>
    </xf>
    <xf numFmtId="0" fontId="17" fillId="0" borderId="15" xfId="0" applyFont="1" applyBorder="1" applyAlignment="1">
      <alignment vertical="center"/>
    </xf>
    <xf numFmtId="173" fontId="16" fillId="25" borderId="68" xfId="0" applyNumberFormat="1" applyFont="1" applyFill="1" applyBorder="1" applyAlignment="1"/>
    <xf numFmtId="49" fontId="28" fillId="0" borderId="0" xfId="0" applyNumberFormat="1" applyFont="1" applyAlignment="1"/>
    <xf numFmtId="49" fontId="28" fillId="0" borderId="52" xfId="0" applyNumberFormat="1" applyFont="1" applyBorder="1" applyAlignment="1"/>
    <xf numFmtId="0" fontId="16" fillId="25" borderId="0" xfId="0" applyFont="1" applyFill="1" applyBorder="1" applyAlignment="1">
      <alignment horizontal="fill" wrapText="1"/>
    </xf>
    <xf numFmtId="197" fontId="28" fillId="25" borderId="0" xfId="0" applyNumberFormat="1" applyFont="1" applyFill="1" applyBorder="1" applyAlignment="1">
      <alignment horizontal="fill" vertical="center"/>
    </xf>
    <xf numFmtId="0" fontId="28" fillId="25" borderId="0" xfId="0" applyFont="1" applyFill="1" applyBorder="1" applyAlignment="1">
      <alignment horizontal="fill"/>
    </xf>
    <xf numFmtId="0" fontId="28" fillId="25" borderId="0" xfId="0" applyFont="1" applyFill="1" applyAlignment="1">
      <alignment horizontal="fill"/>
    </xf>
    <xf numFmtId="0" fontId="12" fillId="0" borderId="41" xfId="0" applyFont="1" applyFill="1" applyBorder="1" applyAlignment="1"/>
    <xf numFmtId="0" fontId="12" fillId="0" borderId="31" xfId="0" applyFont="1" applyFill="1" applyBorder="1" applyAlignment="1"/>
    <xf numFmtId="169" fontId="0" fillId="0" borderId="0" xfId="0" applyNumberFormat="1"/>
    <xf numFmtId="0" fontId="0" fillId="0" borderId="45" xfId="0" applyBorder="1" applyAlignment="1"/>
    <xf numFmtId="0" fontId="0" fillId="0" borderId="28" xfId="0" applyBorder="1" applyAlignment="1"/>
    <xf numFmtId="199" fontId="28" fillId="0" borderId="20" xfId="0" applyNumberFormat="1" applyFont="1" applyBorder="1" applyAlignment="1"/>
    <xf numFmtId="0" fontId="0" fillId="0" borderId="37" xfId="0" applyBorder="1" applyAlignment="1"/>
    <xf numFmtId="0" fontId="61" fillId="35" borderId="0" xfId="0" applyFont="1" applyFill="1" applyBorder="1" applyAlignment="1">
      <alignment horizontal="centerContinuous"/>
    </xf>
    <xf numFmtId="171" fontId="16" fillId="25" borderId="52" xfId="0" applyNumberFormat="1" applyFont="1" applyFill="1" applyBorder="1" applyAlignment="1">
      <alignment horizontal="right"/>
    </xf>
    <xf numFmtId="3" fontId="28" fillId="0" borderId="17" xfId="0" applyNumberFormat="1" applyFont="1" applyBorder="1" applyAlignment="1">
      <alignment horizontal="right"/>
    </xf>
    <xf numFmtId="0" fontId="0" fillId="0" borderId="26" xfId="0" applyBorder="1" applyAlignment="1"/>
    <xf numFmtId="0" fontId="35" fillId="0" borderId="27" xfId="55" applyFont="1" applyFill="1" applyBorder="1" applyAlignment="1"/>
    <xf numFmtId="0" fontId="12" fillId="30" borderId="41" xfId="55" applyFont="1" applyFill="1" applyBorder="1" applyAlignment="1">
      <alignment horizontal="centerContinuous"/>
    </xf>
    <xf numFmtId="0" fontId="12" fillId="30" borderId="47" xfId="55" applyFont="1" applyFill="1" applyBorder="1" applyAlignment="1">
      <alignment horizontal="centerContinuous"/>
    </xf>
    <xf numFmtId="0" fontId="35" fillId="30" borderId="47" xfId="55" applyFont="1" applyFill="1" applyBorder="1" applyAlignment="1">
      <alignment horizontal="centerContinuous"/>
    </xf>
    <xf numFmtId="0" fontId="35" fillId="0" borderId="31" xfId="55" applyFont="1" applyFill="1" applyBorder="1" applyAlignment="1">
      <alignment horizontal="centerContinuous"/>
    </xf>
    <xf numFmtId="0" fontId="12" fillId="0" borderId="0" xfId="55" applyFont="1" applyAlignment="1"/>
    <xf numFmtId="0" fontId="35" fillId="0" borderId="53" xfId="55" applyFont="1" applyFill="1" applyBorder="1" applyAlignment="1">
      <alignment horizontal="centerContinuous"/>
    </xf>
    <xf numFmtId="0" fontId="55" fillId="30" borderId="33" xfId="55" applyFont="1" applyFill="1" applyBorder="1" applyAlignment="1">
      <alignment horizontal="centerContinuous"/>
    </xf>
    <xf numFmtId="0" fontId="15" fillId="30" borderId="0" xfId="55" applyFill="1" applyBorder="1" applyAlignment="1">
      <alignment horizontal="centerContinuous"/>
    </xf>
    <xf numFmtId="0" fontId="46" fillId="30" borderId="33" xfId="55" applyFont="1" applyFill="1" applyBorder="1" applyAlignment="1">
      <alignment horizontal="centerContinuous"/>
    </xf>
    <xf numFmtId="0" fontId="28" fillId="30" borderId="0" xfId="55" applyFont="1" applyFill="1" applyBorder="1" applyAlignment="1">
      <alignment horizontal="centerContinuous"/>
    </xf>
    <xf numFmtId="0" fontId="35" fillId="30" borderId="0" xfId="55" applyFont="1" applyFill="1" applyBorder="1" applyAlignment="1">
      <alignment horizontal="centerContinuous"/>
    </xf>
    <xf numFmtId="0" fontId="12" fillId="30" borderId="0" xfId="55" applyFont="1" applyFill="1" applyBorder="1" applyAlignment="1">
      <alignment horizontal="centerContinuous"/>
    </xf>
    <xf numFmtId="0" fontId="35" fillId="0" borderId="53" xfId="55" applyFont="1" applyFill="1" applyBorder="1" applyAlignment="1">
      <alignment horizontal="center"/>
    </xf>
    <xf numFmtId="0" fontId="12" fillId="30" borderId="33" xfId="55" applyFont="1" applyFill="1" applyBorder="1" applyAlignment="1">
      <alignment horizontal="centerContinuous"/>
    </xf>
    <xf numFmtId="0" fontId="35" fillId="0" borderId="3" xfId="55" applyFont="1" applyFill="1" applyBorder="1" applyAlignment="1"/>
    <xf numFmtId="0" fontId="12" fillId="30" borderId="50" xfId="55" applyFont="1" applyFill="1" applyBorder="1" applyAlignment="1">
      <alignment horizontal="centerContinuous"/>
    </xf>
    <xf numFmtId="0" fontId="12" fillId="30" borderId="32" xfId="55" applyFont="1" applyFill="1" applyBorder="1" applyAlignment="1">
      <alignment horizontal="centerContinuous"/>
    </xf>
    <xf numFmtId="16" fontId="12" fillId="30" borderId="32" xfId="55" applyNumberFormat="1" applyFont="1" applyFill="1" applyBorder="1" applyAlignment="1">
      <alignment horizontal="centerContinuous"/>
    </xf>
    <xf numFmtId="0" fontId="35" fillId="30" borderId="32" xfId="55" applyFont="1" applyFill="1" applyBorder="1" applyAlignment="1">
      <alignment horizontal="centerContinuous"/>
    </xf>
    <xf numFmtId="0" fontId="35" fillId="0" borderId="30" xfId="55" applyFont="1" applyFill="1" applyBorder="1" applyAlignment="1">
      <alignment horizontal="centerContinuous"/>
    </xf>
    <xf numFmtId="0" fontId="12" fillId="0" borderId="0" xfId="55" applyFont="1" applyAlignment="1">
      <alignment shrinkToFit="1"/>
    </xf>
    <xf numFmtId="0" fontId="16" fillId="0" borderId="32" xfId="55" applyFont="1" applyBorder="1" applyAlignment="1">
      <alignment horizontal="centerContinuous"/>
    </xf>
    <xf numFmtId="0" fontId="16" fillId="0" borderId="13" xfId="55" applyFont="1" applyBorder="1" applyAlignment="1"/>
    <xf numFmtId="0" fontId="16" fillId="0" borderId="11" xfId="55" applyFont="1" applyBorder="1" applyAlignment="1">
      <alignment horizontal="center"/>
    </xf>
    <xf numFmtId="0" fontId="16" fillId="0" borderId="11" xfId="55" quotePrefix="1" applyFont="1" applyBorder="1" applyAlignment="1">
      <alignment horizontal="center"/>
    </xf>
    <xf numFmtId="0" fontId="16" fillId="0" borderId="13" xfId="55" applyFont="1" applyBorder="1" applyAlignment="1">
      <alignment horizontal="center"/>
    </xf>
    <xf numFmtId="0" fontId="28" fillId="0" borderId="33" xfId="55" applyFont="1" applyBorder="1" applyAlignment="1"/>
    <xf numFmtId="171" fontId="28" fillId="0" borderId="15" xfId="55" applyNumberFormat="1" applyFont="1" applyBorder="1" applyAlignment="1">
      <alignment horizontal="right"/>
    </xf>
    <xf numFmtId="0" fontId="12" fillId="0" borderId="0" xfId="55" applyFont="1" applyBorder="1" applyAlignment="1"/>
    <xf numFmtId="0" fontId="28" fillId="0" borderId="34" xfId="55" applyFont="1" applyBorder="1" applyAlignment="1"/>
    <xf numFmtId="171" fontId="28" fillId="0" borderId="17" xfId="55" applyNumberFormat="1" applyFont="1" applyBorder="1" applyAlignment="1">
      <alignment horizontal="right"/>
    </xf>
    <xf numFmtId="0" fontId="28" fillId="27" borderId="34" xfId="55" applyFont="1" applyFill="1" applyBorder="1" applyAlignment="1"/>
    <xf numFmtId="171" fontId="28" fillId="27" borderId="17" xfId="55" applyNumberFormat="1" applyFont="1" applyFill="1" applyBorder="1" applyAlignment="1">
      <alignment horizontal="right"/>
    </xf>
    <xf numFmtId="0" fontId="12" fillId="27" borderId="0" xfId="55" applyFont="1" applyFill="1" applyBorder="1" applyAlignment="1"/>
    <xf numFmtId="0" fontId="28" fillId="27" borderId="22" xfId="55" applyFont="1" applyFill="1" applyBorder="1" applyAlignment="1"/>
    <xf numFmtId="171" fontId="28" fillId="27" borderId="16" xfId="55" applyNumberFormat="1" applyFont="1" applyFill="1" applyBorder="1" applyAlignment="1">
      <alignment horizontal="right"/>
    </xf>
    <xf numFmtId="0" fontId="16" fillId="30" borderId="35" xfId="55" applyFont="1" applyFill="1" applyBorder="1" applyAlignment="1"/>
    <xf numFmtId="171" fontId="16" fillId="30" borderId="61" xfId="55" applyNumberFormat="1" applyFont="1" applyFill="1" applyBorder="1" applyAlignment="1">
      <alignment horizontal="right"/>
    </xf>
    <xf numFmtId="171" fontId="16" fillId="30" borderId="36" xfId="55" applyNumberFormat="1" applyFont="1" applyFill="1" applyBorder="1" applyAlignment="1">
      <alignment horizontal="right"/>
    </xf>
    <xf numFmtId="0" fontId="16" fillId="0" borderId="0" xfId="55" applyFont="1" applyFill="1" applyBorder="1" applyAlignment="1"/>
    <xf numFmtId="171" fontId="16" fillId="0" borderId="0" xfId="55" applyNumberFormat="1" applyFont="1" applyFill="1" applyBorder="1" applyAlignment="1">
      <alignment horizontal="right"/>
    </xf>
    <xf numFmtId="0" fontId="12" fillId="0" borderId="0" xfId="55" applyFont="1" applyFill="1" applyBorder="1" applyAlignment="1"/>
    <xf numFmtId="0" fontId="15" fillId="0" borderId="32" xfId="55" applyBorder="1" applyAlignment="1">
      <alignment horizontal="centerContinuous"/>
    </xf>
    <xf numFmtId="0" fontId="16" fillId="0" borderId="41" xfId="55" applyFont="1" applyBorder="1" applyAlignment="1"/>
    <xf numFmtId="0" fontId="16" fillId="0" borderId="27" xfId="55" applyFont="1" applyBorder="1" applyAlignment="1">
      <alignment horizontal="center"/>
    </xf>
    <xf numFmtId="0" fontId="16" fillId="0" borderId="27" xfId="55" quotePrefix="1" applyFont="1" applyBorder="1" applyAlignment="1">
      <alignment horizontal="center"/>
    </xf>
    <xf numFmtId="0" fontId="16" fillId="0" borderId="41" xfId="55" applyFont="1" applyBorder="1" applyAlignment="1">
      <alignment horizontal="center"/>
    </xf>
    <xf numFmtId="0" fontId="16" fillId="0" borderId="12" xfId="55" applyFont="1" applyBorder="1" applyAlignment="1">
      <alignment horizontal="center"/>
    </xf>
    <xf numFmtId="0" fontId="28" fillId="0" borderId="41" xfId="55" applyFont="1" applyBorder="1" applyAlignment="1"/>
    <xf numFmtId="167" fontId="28" fillId="0" borderId="26" xfId="55" applyNumberFormat="1" applyFont="1" applyBorder="1" applyAlignment="1"/>
    <xf numFmtId="167" fontId="28" fillId="0" borderId="45" xfId="55" applyNumberFormat="1" applyFont="1" applyBorder="1" applyAlignment="1"/>
    <xf numFmtId="167" fontId="28" fillId="0" borderId="23" xfId="55" applyNumberFormat="1" applyFont="1" applyBorder="1" applyAlignment="1"/>
    <xf numFmtId="167" fontId="28" fillId="0" borderId="28" xfId="55" applyNumberFormat="1" applyFont="1" applyBorder="1" applyAlignment="1"/>
    <xf numFmtId="167" fontId="28" fillId="0" borderId="17" xfId="55" applyNumberFormat="1" applyFont="1" applyBorder="1" applyAlignment="1"/>
    <xf numFmtId="167" fontId="28" fillId="0" borderId="20" xfId="55" applyNumberFormat="1" applyFont="1" applyBorder="1" applyAlignment="1"/>
    <xf numFmtId="167" fontId="28" fillId="0" borderId="36" xfId="55" applyNumberFormat="1" applyFont="1" applyBorder="1" applyAlignment="1"/>
    <xf numFmtId="167" fontId="28" fillId="0" borderId="61" xfId="55" applyNumberFormat="1" applyFont="1" applyBorder="1" applyAlignment="1"/>
    <xf numFmtId="0" fontId="28" fillId="0" borderId="0" xfId="55" applyFont="1" applyAlignment="1"/>
    <xf numFmtId="169" fontId="63" fillId="0" borderId="0" xfId="55" applyNumberFormat="1" applyFont="1" applyAlignment="1"/>
    <xf numFmtId="0" fontId="63" fillId="0" borderId="0" xfId="55" applyFont="1" applyAlignment="1"/>
    <xf numFmtId="0" fontId="16" fillId="27" borderId="0" xfId="0" applyFont="1" applyFill="1" applyAlignment="1">
      <alignment horizontal="left"/>
    </xf>
    <xf numFmtId="0" fontId="16" fillId="0" borderId="0" xfId="0" applyFont="1" applyAlignment="1">
      <alignment horizontal="left"/>
    </xf>
    <xf numFmtId="0" fontId="28" fillId="0" borderId="0" xfId="0" applyFont="1" applyBorder="1" applyAlignment="1">
      <alignment horizontal="right"/>
    </xf>
    <xf numFmtId="0" fontId="7" fillId="0" borderId="62" xfId="0" applyFont="1" applyBorder="1" applyAlignment="1">
      <alignment horizontal="center"/>
    </xf>
    <xf numFmtId="1" fontId="17" fillId="25" borderId="0" xfId="0" applyNumberFormat="1" applyFont="1" applyFill="1" applyBorder="1" applyAlignment="1"/>
    <xf numFmtId="0" fontId="25" fillId="0" borderId="0" xfId="0" applyFont="1" applyAlignment="1"/>
    <xf numFmtId="0" fontId="24" fillId="0" borderId="0" xfId="0" applyFont="1" applyAlignment="1"/>
    <xf numFmtId="185" fontId="14" fillId="0" borderId="0" xfId="0" applyNumberFormat="1" applyFont="1" applyAlignment="1">
      <alignment horizontal="right"/>
    </xf>
    <xf numFmtId="185" fontId="14" fillId="0" borderId="0" xfId="0" applyNumberFormat="1" applyFont="1" applyAlignment="1"/>
    <xf numFmtId="185" fontId="14" fillId="0" borderId="0" xfId="0" applyNumberFormat="1" applyFont="1" applyAlignment="1" applyProtection="1">
      <protection locked="0"/>
    </xf>
    <xf numFmtId="185" fontId="17" fillId="0" borderId="0" xfId="0" applyNumberFormat="1" applyFont="1" applyAlignment="1"/>
    <xf numFmtId="185" fontId="14" fillId="27" borderId="0" xfId="0" applyNumberFormat="1" applyFont="1" applyFill="1" applyAlignment="1"/>
    <xf numFmtId="185" fontId="17" fillId="27" borderId="0" xfId="0" applyNumberFormat="1" applyFont="1" applyFill="1" applyAlignment="1"/>
    <xf numFmtId="184" fontId="23" fillId="0" borderId="0" xfId="0" applyNumberFormat="1" applyFont="1" applyAlignment="1">
      <alignment horizontal="right"/>
    </xf>
    <xf numFmtId="0" fontId="23" fillId="0" borderId="0" xfId="0" applyFont="1" applyAlignment="1">
      <alignment horizontal="right"/>
    </xf>
    <xf numFmtId="0" fontId="66" fillId="0" borderId="0" xfId="0" applyFont="1" applyAlignment="1"/>
    <xf numFmtId="0" fontId="66" fillId="0" borderId="0" xfId="0" applyFont="1" applyAlignment="1" applyProtection="1">
      <protection locked="0"/>
    </xf>
    <xf numFmtId="0" fontId="25" fillId="0" borderId="0" xfId="0" applyFont="1" applyBorder="1" applyAlignment="1"/>
    <xf numFmtId="0" fontId="75" fillId="0" borderId="0" xfId="0" applyFont="1" applyAlignment="1"/>
    <xf numFmtId="0" fontId="25" fillId="0" borderId="0" xfId="0" quotePrefix="1" applyFont="1" applyBorder="1" applyAlignment="1">
      <alignment horizontal="left" vertical="center"/>
    </xf>
    <xf numFmtId="0" fontId="24" fillId="0" borderId="0" xfId="0" applyFont="1" applyBorder="1" applyAlignment="1">
      <alignment vertical="center"/>
    </xf>
    <xf numFmtId="167" fontId="28" fillId="0" borderId="14" xfId="41" applyNumberFormat="1" applyFont="1" applyBorder="1" applyAlignment="1"/>
    <xf numFmtId="0" fontId="28" fillId="0" borderId="80" xfId="0" applyFont="1" applyBorder="1" applyAlignment="1"/>
    <xf numFmtId="0" fontId="28" fillId="0" borderId="40" xfId="0" applyFont="1" applyBorder="1" applyAlignment="1">
      <alignment horizontal="center"/>
    </xf>
    <xf numFmtId="190" fontId="28" fillId="27" borderId="17" xfId="0" applyNumberFormat="1" applyFont="1" applyFill="1" applyBorder="1" applyAlignment="1"/>
    <xf numFmtId="196" fontId="16" fillId="35" borderId="60" xfId="0" applyNumberFormat="1" applyFont="1" applyFill="1" applyBorder="1" applyAlignment="1">
      <alignment horizontal="right"/>
    </xf>
    <xf numFmtId="0" fontId="35" fillId="0" borderId="0" xfId="51" applyFont="1" applyFill="1" applyBorder="1" applyAlignment="1">
      <alignment horizontal="centerContinuous"/>
    </xf>
    <xf numFmtId="0" fontId="17" fillId="0" borderId="0" xfId="51" applyFont="1" applyFill="1" applyBorder="1" applyAlignment="1">
      <alignment horizontal="centerContinuous"/>
    </xf>
    <xf numFmtId="202" fontId="20" fillId="0" borderId="0" xfId="0" applyNumberFormat="1" applyFont="1" applyAlignment="1"/>
    <xf numFmtId="190" fontId="28" fillId="0" borderId="20" xfId="0" applyNumberFormat="1" applyFont="1" applyBorder="1" applyAlignment="1"/>
    <xf numFmtId="190" fontId="28" fillId="0" borderId="24" xfId="0" applyNumberFormat="1" applyFont="1" applyBorder="1" applyAlignment="1">
      <alignment horizontal="right"/>
    </xf>
    <xf numFmtId="190" fontId="28" fillId="0" borderId="19" xfId="0" applyNumberFormat="1" applyFont="1" applyBorder="1" applyAlignment="1">
      <alignment horizontal="right"/>
    </xf>
    <xf numFmtId="190" fontId="28" fillId="0" borderId="78" xfId="0" applyNumberFormat="1" applyFont="1" applyBorder="1" applyAlignment="1"/>
    <xf numFmtId="0" fontId="0" fillId="0" borderId="0" xfId="0" applyFill="1" applyBorder="1" applyAlignment="1">
      <alignment horizontal="centerContinuous"/>
    </xf>
    <xf numFmtId="0" fontId="17" fillId="0" borderId="45" xfId="0" applyFont="1" applyBorder="1" applyAlignment="1"/>
    <xf numFmtId="172" fontId="28" fillId="0" borderId="78" xfId="0" applyNumberFormat="1" applyFont="1" applyFill="1" applyBorder="1" applyAlignment="1">
      <alignment horizontal="center"/>
    </xf>
    <xf numFmtId="190" fontId="28" fillId="0" borderId="40" xfId="0" applyNumberFormat="1" applyFont="1" applyBorder="1" applyAlignment="1"/>
    <xf numFmtId="0" fontId="12" fillId="35" borderId="65" xfId="0" applyFont="1" applyFill="1" applyBorder="1" applyAlignment="1">
      <alignment vertical="center"/>
    </xf>
    <xf numFmtId="0" fontId="43" fillId="25" borderId="27" xfId="0" applyFont="1" applyFill="1" applyBorder="1" applyAlignment="1">
      <alignment horizontal="center"/>
    </xf>
    <xf numFmtId="0" fontId="17" fillId="0" borderId="26" xfId="0" applyFont="1" applyBorder="1" applyAlignment="1"/>
    <xf numFmtId="167" fontId="28" fillId="0" borderId="48" xfId="0" applyNumberFormat="1" applyFont="1" applyBorder="1" applyAlignment="1">
      <alignment horizontal="right"/>
    </xf>
    <xf numFmtId="171" fontId="28" fillId="25" borderId="18" xfId="0" applyNumberFormat="1" applyFont="1" applyFill="1" applyBorder="1" applyAlignment="1"/>
    <xf numFmtId="171" fontId="28" fillId="25" borderId="44" xfId="0" applyNumberFormat="1" applyFont="1" applyFill="1" applyBorder="1" applyAlignment="1"/>
    <xf numFmtId="172" fontId="16" fillId="32" borderId="42" xfId="0" applyNumberFormat="1" applyFont="1" applyFill="1" applyBorder="1" applyAlignment="1"/>
    <xf numFmtId="172" fontId="28" fillId="25" borderId="42" xfId="0" applyNumberFormat="1" applyFont="1" applyFill="1" applyBorder="1" applyAlignment="1"/>
    <xf numFmtId="172" fontId="28" fillId="27" borderId="42" xfId="0" applyNumberFormat="1" applyFont="1" applyFill="1" applyBorder="1" applyAlignment="1"/>
    <xf numFmtId="172" fontId="28" fillId="27" borderId="18" xfId="0" applyNumberFormat="1" applyFont="1" applyFill="1" applyBorder="1" applyAlignment="1"/>
    <xf numFmtId="172" fontId="28" fillId="27" borderId="60" xfId="0" applyNumberFormat="1" applyFont="1" applyFill="1" applyBorder="1" applyAlignment="1"/>
    <xf numFmtId="0" fontId="7" fillId="31" borderId="76" xfId="0" applyFont="1" applyFill="1" applyBorder="1" applyAlignment="1"/>
    <xf numFmtId="171" fontId="16" fillId="31" borderId="26" xfId="0" applyNumberFormat="1" applyFont="1" applyFill="1" applyBorder="1" applyAlignment="1"/>
    <xf numFmtId="171" fontId="16" fillId="31" borderId="65" xfId="0" applyNumberFormat="1" applyFont="1" applyFill="1" applyBorder="1" applyAlignment="1"/>
    <xf numFmtId="171" fontId="16" fillId="32" borderId="16" xfId="0" applyNumberFormat="1" applyFont="1" applyFill="1" applyBorder="1" applyAlignment="1"/>
    <xf numFmtId="171" fontId="16" fillId="32" borderId="42" xfId="0" applyNumberFormat="1" applyFont="1" applyFill="1" applyBorder="1" applyAlignment="1"/>
    <xf numFmtId="0" fontId="47" fillId="31" borderId="35" xfId="0" applyFont="1" applyFill="1" applyBorder="1" applyAlignment="1"/>
    <xf numFmtId="171" fontId="47" fillId="31" borderId="36" xfId="0" applyNumberFormat="1" applyFont="1" applyFill="1" applyBorder="1" applyAlignment="1"/>
    <xf numFmtId="171" fontId="47" fillId="31" borderId="40" xfId="0" applyNumberFormat="1" applyFont="1" applyFill="1" applyBorder="1" applyAlignment="1"/>
    <xf numFmtId="0" fontId="22" fillId="38" borderId="0" xfId="56" applyFont="1" applyFill="1" applyAlignment="1">
      <alignment horizontal="left"/>
    </xf>
    <xf numFmtId="0" fontId="21" fillId="38" borderId="0" xfId="56" applyFont="1" applyFill="1" applyAlignment="1"/>
    <xf numFmtId="0" fontId="3" fillId="38" borderId="0" xfId="56" applyFill="1" applyAlignment="1"/>
    <xf numFmtId="0" fontId="3" fillId="38" borderId="0" xfId="56" applyFont="1" applyFill="1" applyAlignment="1"/>
    <xf numFmtId="0" fontId="5" fillId="38" borderId="0" xfId="56" applyFont="1" applyFill="1" applyAlignment="1">
      <alignment horizontal="center"/>
    </xf>
    <xf numFmtId="1" fontId="5" fillId="38" borderId="0" xfId="56" applyNumberFormat="1" applyFont="1" applyFill="1" applyAlignment="1">
      <alignment horizontal="right"/>
    </xf>
    <xf numFmtId="0" fontId="5" fillId="38" borderId="0" xfId="56" applyFont="1" applyFill="1" applyAlignment="1"/>
    <xf numFmtId="0" fontId="5" fillId="38" borderId="0" xfId="56" applyFont="1" applyFill="1" applyAlignment="1">
      <alignment horizontal="right"/>
    </xf>
    <xf numFmtId="165" fontId="16" fillId="35" borderId="25" xfId="0" applyNumberFormat="1" applyFont="1" applyFill="1" applyBorder="1" applyAlignment="1"/>
    <xf numFmtId="165" fontId="16" fillId="35" borderId="29" xfId="0" applyNumberFormat="1" applyFont="1" applyFill="1" applyBorder="1" applyAlignment="1"/>
    <xf numFmtId="167" fontId="28" fillId="0" borderId="70" xfId="41" applyNumberFormat="1" applyFont="1" applyBorder="1" applyAlignment="1"/>
    <xf numFmtId="179" fontId="28" fillId="0" borderId="18" xfId="0" applyNumberFormat="1" applyFont="1" applyFill="1" applyBorder="1" applyAlignment="1"/>
    <xf numFmtId="179" fontId="28" fillId="0" borderId="17" xfId="0" applyNumberFormat="1" applyFont="1" applyFill="1" applyBorder="1" applyAlignment="1"/>
    <xf numFmtId="179" fontId="28" fillId="0" borderId="36" xfId="0" applyNumberFormat="1" applyFont="1" applyFill="1" applyBorder="1" applyAlignment="1"/>
    <xf numFmtId="172" fontId="16" fillId="32" borderId="18" xfId="0" applyNumberFormat="1" applyFont="1" applyFill="1" applyBorder="1" applyAlignment="1"/>
    <xf numFmtId="0" fontId="0" fillId="0" borderId="17" xfId="0" applyBorder="1" applyAlignment="1"/>
    <xf numFmtId="192" fontId="28" fillId="0" borderId="17" xfId="0" applyNumberFormat="1" applyFont="1" applyBorder="1" applyAlignment="1"/>
    <xf numFmtId="0" fontId="0" fillId="0" borderId="23" xfId="0" applyBorder="1" applyAlignment="1"/>
    <xf numFmtId="0" fontId="28" fillId="0" borderId="55" xfId="0" applyFont="1" applyBorder="1" applyAlignment="1">
      <alignment horizontal="right"/>
    </xf>
    <xf numFmtId="0" fontId="28" fillId="0" borderId="56" xfId="0" applyFont="1" applyBorder="1" applyAlignment="1"/>
    <xf numFmtId="3" fontId="28" fillId="0" borderId="56" xfId="0" applyNumberFormat="1" applyFont="1" applyBorder="1" applyAlignment="1">
      <alignment horizontal="right"/>
    </xf>
    <xf numFmtId="171" fontId="16" fillId="0" borderId="52" xfId="0" applyNumberFormat="1" applyFont="1" applyFill="1" applyBorder="1" applyAlignment="1">
      <alignment horizontal="right"/>
    </xf>
    <xf numFmtId="0" fontId="0" fillId="0" borderId="47" xfId="0" applyBorder="1"/>
    <xf numFmtId="0" fontId="0" fillId="0" borderId="32" xfId="0" applyBorder="1"/>
    <xf numFmtId="0" fontId="7" fillId="27" borderId="62" xfId="0" applyFont="1" applyFill="1" applyBorder="1" applyAlignment="1">
      <alignment horizontal="center"/>
    </xf>
    <xf numFmtId="0" fontId="7" fillId="0" borderId="62" xfId="0" applyFont="1" applyFill="1" applyBorder="1" applyAlignment="1">
      <alignment horizontal="center"/>
    </xf>
    <xf numFmtId="167" fontId="28" fillId="0" borderId="17" xfId="41" applyNumberFormat="1" applyFont="1" applyBorder="1" applyAlignment="1"/>
    <xf numFmtId="197" fontId="16" fillId="29" borderId="17" xfId="0" applyNumberFormat="1" applyFont="1" applyFill="1" applyBorder="1" applyAlignment="1">
      <alignment vertical="center"/>
    </xf>
    <xf numFmtId="197" fontId="16" fillId="29" borderId="18" xfId="0" applyNumberFormat="1" applyFont="1" applyFill="1" applyBorder="1" applyAlignment="1">
      <alignment vertical="center"/>
    </xf>
    <xf numFmtId="197" fontId="16" fillId="29" borderId="56" xfId="0" applyNumberFormat="1" applyFont="1" applyFill="1" applyBorder="1" applyAlignment="1">
      <alignment vertical="center"/>
    </xf>
    <xf numFmtId="0" fontId="7" fillId="0" borderId="51" xfId="0" applyFont="1" applyBorder="1" applyAlignment="1">
      <alignment horizontal="center"/>
    </xf>
    <xf numFmtId="167" fontId="7" fillId="32" borderId="44" xfId="0" applyNumberFormat="1" applyFont="1" applyFill="1" applyBorder="1" applyAlignment="1">
      <alignment horizontal="right"/>
    </xf>
    <xf numFmtId="167" fontId="5" fillId="27" borderId="44" xfId="0" applyNumberFormat="1" applyFont="1" applyFill="1" applyBorder="1" applyAlignment="1">
      <alignment horizontal="right"/>
    </xf>
    <xf numFmtId="167" fontId="7" fillId="32" borderId="40" xfId="0" applyNumberFormat="1" applyFont="1" applyFill="1" applyBorder="1" applyAlignment="1">
      <alignment horizontal="right"/>
    </xf>
    <xf numFmtId="0" fontId="28" fillId="0" borderId="22" xfId="55" applyFont="1" applyBorder="1" applyAlignment="1"/>
    <xf numFmtId="171" fontId="28" fillId="0" borderId="16" xfId="55" applyNumberFormat="1" applyFont="1" applyBorder="1" applyAlignment="1">
      <alignment horizontal="right"/>
    </xf>
    <xf numFmtId="167" fontId="28" fillId="0" borderId="18" xfId="55" applyNumberFormat="1" applyFont="1" applyBorder="1" applyAlignment="1"/>
    <xf numFmtId="0" fontId="7" fillId="25" borderId="12" xfId="0" applyFont="1" applyFill="1" applyBorder="1" applyAlignment="1">
      <alignment horizontal="center"/>
    </xf>
    <xf numFmtId="170" fontId="28" fillId="0" borderId="45" xfId="0" applyNumberFormat="1" applyFont="1" applyBorder="1" applyAlignment="1"/>
    <xf numFmtId="170" fontId="28" fillId="0" borderId="28" xfId="0" applyNumberFormat="1" applyFont="1" applyBorder="1" applyAlignment="1"/>
    <xf numFmtId="0" fontId="28" fillId="0" borderId="66" xfId="0" applyFont="1" applyBorder="1"/>
    <xf numFmtId="0" fontId="28" fillId="0" borderId="48" xfId="0" applyFont="1" applyBorder="1" applyAlignment="1">
      <alignment horizontal="left" indent="1"/>
    </xf>
    <xf numFmtId="190" fontId="28" fillId="27" borderId="73" xfId="0" applyNumberFormat="1" applyFont="1" applyFill="1" applyBorder="1" applyAlignment="1"/>
    <xf numFmtId="189" fontId="16" fillId="35" borderId="17" xfId="0" applyNumberFormat="1" applyFont="1" applyFill="1" applyBorder="1"/>
    <xf numFmtId="0" fontId="16" fillId="35" borderId="20" xfId="0" applyFont="1" applyFill="1" applyBorder="1" applyAlignment="1">
      <alignment horizontal="left"/>
    </xf>
    <xf numFmtId="1" fontId="78" fillId="0" borderId="0" xfId="0" applyNumberFormat="1" applyFont="1" applyAlignment="1">
      <alignment vertical="center" wrapText="1"/>
    </xf>
    <xf numFmtId="165" fontId="16" fillId="30" borderId="18" xfId="0" applyNumberFormat="1" applyFont="1" applyFill="1" applyBorder="1" applyAlignment="1"/>
    <xf numFmtId="3" fontId="28" fillId="0" borderId="15" xfId="0" applyNumberFormat="1" applyFont="1" applyBorder="1" applyAlignment="1">
      <alignment horizontal="center"/>
    </xf>
    <xf numFmtId="3" fontId="28" fillId="0" borderId="19" xfId="0" applyNumberFormat="1" applyFont="1" applyBorder="1" applyAlignment="1">
      <alignment horizontal="center"/>
    </xf>
    <xf numFmtId="3" fontId="28" fillId="0" borderId="26" xfId="0" applyNumberFormat="1" applyFont="1" applyBorder="1" applyAlignment="1">
      <alignment horizontal="center"/>
    </xf>
    <xf numFmtId="3" fontId="28" fillId="0" borderId="65" xfId="0" applyNumberFormat="1" applyFont="1" applyBorder="1" applyAlignment="1">
      <alignment horizontal="center"/>
    </xf>
    <xf numFmtId="3" fontId="28" fillId="0" borderId="17" xfId="0" applyNumberFormat="1" applyFont="1" applyBorder="1" applyAlignment="1">
      <alignment horizontal="center"/>
    </xf>
    <xf numFmtId="3" fontId="28" fillId="0" borderId="20" xfId="0" applyNumberFormat="1" applyFont="1" applyBorder="1" applyAlignment="1">
      <alignment horizontal="center"/>
    </xf>
    <xf numFmtId="3" fontId="28" fillId="0" borderId="18" xfId="0" applyNumberFormat="1" applyFont="1" applyBorder="1" applyAlignment="1">
      <alignment horizontal="center"/>
    </xf>
    <xf numFmtId="3" fontId="28" fillId="27" borderId="17" xfId="0" applyNumberFormat="1" applyFont="1" applyFill="1" applyBorder="1" applyAlignment="1">
      <alignment horizontal="center"/>
    </xf>
    <xf numFmtId="3" fontId="28" fillId="27" borderId="18" xfId="0" applyNumberFormat="1" applyFont="1" applyFill="1" applyBorder="1" applyAlignment="1">
      <alignment horizontal="center"/>
    </xf>
    <xf numFmtId="3" fontId="0" fillId="0" borderId="0" xfId="0" applyNumberFormat="1" applyAlignment="1">
      <alignment horizontal="center"/>
    </xf>
    <xf numFmtId="3" fontId="28" fillId="0" borderId="25" xfId="0" applyNumberFormat="1" applyFont="1" applyBorder="1" applyAlignment="1">
      <alignment horizontal="center"/>
    </xf>
    <xf numFmtId="3" fontId="28" fillId="0" borderId="29" xfId="0" applyNumberFormat="1" applyFont="1" applyBorder="1" applyAlignment="1">
      <alignment horizontal="center"/>
    </xf>
    <xf numFmtId="3" fontId="16" fillId="31" borderId="25" xfId="0" applyNumberFormat="1" applyFont="1" applyFill="1" applyBorder="1" applyAlignment="1">
      <alignment horizontal="center" vertical="center"/>
    </xf>
    <xf numFmtId="1" fontId="78" fillId="0" borderId="0" xfId="0" applyNumberFormat="1" applyFont="1" applyAlignment="1">
      <alignment vertical="center"/>
    </xf>
    <xf numFmtId="195" fontId="28" fillId="27" borderId="17" xfId="0" applyNumberFormat="1" applyFont="1" applyFill="1" applyBorder="1" applyAlignment="1">
      <alignment horizontal="right"/>
    </xf>
    <xf numFmtId="165" fontId="28" fillId="25" borderId="17" xfId="0" applyNumberFormat="1" applyFont="1" applyFill="1" applyBorder="1" applyAlignment="1">
      <alignment horizontal="right"/>
    </xf>
    <xf numFmtId="165" fontId="16" fillId="30" borderId="17" xfId="0" applyNumberFormat="1" applyFont="1" applyFill="1" applyBorder="1" applyAlignment="1">
      <alignment horizontal="right"/>
    </xf>
    <xf numFmtId="0" fontId="7" fillId="25" borderId="32" xfId="0" applyFont="1" applyFill="1" applyBorder="1" applyAlignment="1">
      <alignment horizontal="left" vertical="center"/>
    </xf>
    <xf numFmtId="0" fontId="7" fillId="25" borderId="30" xfId="0" applyFont="1" applyFill="1" applyBorder="1" applyAlignment="1">
      <alignment horizontal="left" vertical="center"/>
    </xf>
    <xf numFmtId="165" fontId="16" fillId="30" borderId="23" xfId="0" applyNumberFormat="1" applyFont="1" applyFill="1" applyBorder="1" applyAlignment="1"/>
    <xf numFmtId="165" fontId="16" fillId="30" borderId="20" xfId="0" applyNumberFormat="1" applyFont="1" applyFill="1" applyBorder="1" applyAlignment="1"/>
    <xf numFmtId="0" fontId="24" fillId="27" borderId="54" xfId="0" applyFont="1" applyFill="1" applyBorder="1" applyAlignment="1">
      <alignment horizontal="centerContinuous" vertical="center"/>
    </xf>
    <xf numFmtId="0" fontId="24" fillId="27" borderId="54" xfId="0" applyFont="1" applyFill="1" applyBorder="1" applyAlignment="1">
      <alignment horizontal="centerContinuous" vertical="center" wrapText="1"/>
    </xf>
    <xf numFmtId="0" fontId="12" fillId="27" borderId="32" xfId="0" applyFont="1" applyFill="1" applyBorder="1" applyAlignment="1">
      <alignment horizontal="centerContinuous"/>
    </xf>
    <xf numFmtId="0" fontId="24" fillId="27" borderId="50" xfId="0" applyFont="1" applyFill="1" applyBorder="1" applyAlignment="1">
      <alignment horizontal="center"/>
    </xf>
    <xf numFmtId="0" fontId="28" fillId="27" borderId="80" xfId="0" applyFont="1" applyFill="1" applyBorder="1" applyAlignment="1"/>
    <xf numFmtId="0" fontId="28" fillId="27" borderId="81" xfId="0" applyFont="1" applyFill="1" applyBorder="1" applyAlignment="1"/>
    <xf numFmtId="165" fontId="28" fillId="27" borderId="20" xfId="0" applyNumberFormat="1" applyFont="1" applyFill="1" applyBorder="1" applyAlignment="1"/>
    <xf numFmtId="0" fontId="16" fillId="25" borderId="0" xfId="0" applyFont="1" applyFill="1" applyAlignment="1">
      <alignment horizontal="center" vertical="center"/>
    </xf>
    <xf numFmtId="0" fontId="16" fillId="25" borderId="49" xfId="0" applyFont="1" applyFill="1" applyBorder="1" applyAlignment="1">
      <alignment horizontal="center" vertical="center"/>
    </xf>
    <xf numFmtId="0" fontId="16" fillId="25" borderId="13" xfId="0" applyFont="1" applyFill="1" applyBorder="1" applyAlignment="1">
      <alignment horizontal="center" vertical="center"/>
    </xf>
    <xf numFmtId="165" fontId="16" fillId="30" borderId="70" xfId="0" applyNumberFormat="1" applyFont="1" applyFill="1" applyBorder="1" applyAlignment="1"/>
    <xf numFmtId="0" fontId="28" fillId="25" borderId="32" xfId="0" applyFont="1" applyFill="1" applyBorder="1" applyAlignment="1">
      <alignment horizontal="fill"/>
    </xf>
    <xf numFmtId="0" fontId="16" fillId="0" borderId="66" xfId="0" applyFont="1" applyBorder="1" applyAlignment="1"/>
    <xf numFmtId="172" fontId="28" fillId="0" borderId="0" xfId="41" applyNumberFormat="1" applyFont="1" applyBorder="1" applyAlignment="1">
      <alignment horizontal="right"/>
    </xf>
    <xf numFmtId="0" fontId="16" fillId="27" borderId="22" xfId="0" applyFont="1" applyFill="1" applyBorder="1" applyAlignment="1"/>
    <xf numFmtId="204" fontId="16" fillId="35" borderId="48" xfId="0" applyNumberFormat="1" applyFont="1" applyFill="1" applyBorder="1" applyAlignment="1"/>
    <xf numFmtId="204" fontId="16" fillId="35" borderId="56" xfId="0" applyNumberFormat="1" applyFont="1" applyFill="1" applyBorder="1" applyAlignment="1"/>
    <xf numFmtId="204" fontId="16" fillId="27" borderId="0" xfId="0" applyNumberFormat="1" applyFont="1" applyFill="1" applyBorder="1" applyAlignment="1"/>
    <xf numFmtId="204" fontId="16" fillId="35" borderId="17" xfId="0" applyNumberFormat="1" applyFont="1" applyFill="1" applyBorder="1" applyAlignment="1"/>
    <xf numFmtId="204" fontId="16" fillId="35" borderId="18" xfId="0" applyNumberFormat="1" applyFont="1" applyFill="1" applyBorder="1" applyAlignment="1"/>
    <xf numFmtId="204" fontId="16" fillId="0" borderId="15" xfId="0" applyNumberFormat="1" applyFont="1" applyBorder="1" applyAlignment="1"/>
    <xf numFmtId="204" fontId="16" fillId="0" borderId="19" xfId="0" applyNumberFormat="1" applyFont="1" applyBorder="1" applyAlignment="1"/>
    <xf numFmtId="204" fontId="16" fillId="0" borderId="23" xfId="0" applyNumberFormat="1" applyFont="1" applyBorder="1" applyAlignment="1">
      <alignment horizontal="center"/>
    </xf>
    <xf numFmtId="204" fontId="16" fillId="0" borderId="43" xfId="0" applyNumberFormat="1" applyFont="1" applyBorder="1" applyAlignment="1">
      <alignment horizontal="center"/>
    </xf>
    <xf numFmtId="204" fontId="16" fillId="0" borderId="28" xfId="0" applyNumberFormat="1" applyFont="1" applyBorder="1" applyAlignment="1">
      <alignment horizontal="center"/>
    </xf>
    <xf numFmtId="204" fontId="28" fillId="0" borderId="16" xfId="0" applyNumberFormat="1" applyFont="1" applyBorder="1" applyAlignment="1"/>
    <xf numFmtId="204" fontId="28" fillId="0" borderId="19" xfId="0" applyNumberFormat="1" applyFont="1" applyBorder="1" applyAlignment="1"/>
    <xf numFmtId="204" fontId="28" fillId="0" borderId="39" xfId="0" applyNumberFormat="1" applyFont="1" applyBorder="1" applyAlignment="1"/>
    <xf numFmtId="204" fontId="28" fillId="0" borderId="20" xfId="0" applyNumberFormat="1" applyFont="1" applyBorder="1" applyAlignment="1"/>
    <xf numFmtId="204" fontId="28" fillId="0" borderId="18" xfId="0" applyNumberFormat="1" applyFont="1" applyBorder="1" applyAlignment="1"/>
    <xf numFmtId="204" fontId="28" fillId="0" borderId="36" xfId="0" applyNumberFormat="1" applyFont="1" applyBorder="1" applyAlignment="1"/>
    <xf numFmtId="204" fontId="28" fillId="0" borderId="61" xfId="0" applyNumberFormat="1" applyFont="1" applyBorder="1" applyAlignment="1"/>
    <xf numFmtId="204" fontId="28" fillId="0" borderId="40" xfId="0" applyNumberFormat="1" applyFont="1" applyBorder="1" applyAlignment="1"/>
    <xf numFmtId="204" fontId="16" fillId="35" borderId="25" xfId="0" applyNumberFormat="1" applyFont="1" applyFill="1" applyBorder="1" applyAlignment="1"/>
    <xf numFmtId="204" fontId="16" fillId="35" borderId="60" xfId="0" applyNumberFormat="1" applyFont="1" applyFill="1" applyBorder="1" applyAlignment="1"/>
    <xf numFmtId="204" fontId="16" fillId="0" borderId="47" xfId="0" applyNumberFormat="1" applyFont="1" applyBorder="1" applyAlignment="1"/>
    <xf numFmtId="204" fontId="16" fillId="0" borderId="47" xfId="0" applyNumberFormat="1" applyFont="1" applyBorder="1" applyAlignment="1">
      <alignment horizontal="center"/>
    </xf>
    <xf numFmtId="204" fontId="16" fillId="0" borderId="0" xfId="0" applyNumberFormat="1" applyFont="1" applyBorder="1" applyAlignment="1"/>
    <xf numFmtId="204" fontId="28" fillId="0" borderId="23" xfId="0" applyNumberFormat="1" applyFont="1" applyBorder="1" applyAlignment="1"/>
    <xf numFmtId="204" fontId="28" fillId="0" borderId="28" xfId="0" applyNumberFormat="1" applyFont="1" applyBorder="1" applyAlignment="1"/>
    <xf numFmtId="204" fontId="16" fillId="0" borderId="28" xfId="0" applyNumberFormat="1" applyFont="1" applyBorder="1" applyAlignment="1"/>
    <xf numFmtId="204" fontId="16" fillId="0" borderId="23" xfId="0" applyNumberFormat="1" applyFont="1" applyBorder="1" applyAlignment="1"/>
    <xf numFmtId="204" fontId="28" fillId="0" borderId="15" xfId="0" applyNumberFormat="1" applyFont="1" applyBorder="1" applyAlignment="1"/>
    <xf numFmtId="204" fontId="28" fillId="0" borderId="17" xfId="0" applyNumberFormat="1" applyFont="1" applyBorder="1" applyAlignment="1"/>
    <xf numFmtId="0" fontId="28" fillId="0" borderId="70" xfId="0" applyFont="1" applyBorder="1" applyAlignment="1">
      <alignment horizontal="right"/>
    </xf>
    <xf numFmtId="0" fontId="28" fillId="27" borderId="70" xfId="0" applyFont="1" applyFill="1" applyBorder="1" applyAlignment="1">
      <alignment horizontal="right"/>
    </xf>
    <xf numFmtId="3" fontId="28" fillId="0" borderId="17" xfId="41" applyNumberFormat="1" applyFont="1" applyBorder="1" applyAlignment="1">
      <alignment horizontal="center"/>
    </xf>
    <xf numFmtId="3" fontId="28" fillId="0" borderId="18" xfId="41" applyNumberFormat="1" applyFont="1" applyBorder="1" applyAlignment="1">
      <alignment horizontal="center"/>
    </xf>
    <xf numFmtId="167" fontId="28" fillId="0" borderId="65" xfId="55" applyNumberFormat="1" applyFont="1" applyBorder="1" applyAlignment="1"/>
    <xf numFmtId="167" fontId="28" fillId="0" borderId="44" xfId="55" applyNumberFormat="1" applyFont="1" applyBorder="1" applyAlignment="1"/>
    <xf numFmtId="167" fontId="28" fillId="0" borderId="40" xfId="55" applyNumberFormat="1" applyFont="1" applyBorder="1" applyAlignment="1"/>
    <xf numFmtId="0" fontId="0" fillId="0" borderId="72" xfId="0" applyBorder="1" applyAlignment="1"/>
    <xf numFmtId="169" fontId="0" fillId="0" borderId="0" xfId="0" applyNumberFormat="1" applyAlignment="1"/>
    <xf numFmtId="0" fontId="12" fillId="0" borderId="0" xfId="53" applyFont="1" applyBorder="1" applyAlignment="1">
      <alignment horizontal="centerContinuous"/>
    </xf>
    <xf numFmtId="0" fontId="53" fillId="0" borderId="0" xfId="0" applyFont="1" applyBorder="1" applyAlignment="1">
      <alignment horizontal="centerContinuous"/>
    </xf>
    <xf numFmtId="0" fontId="35" fillId="0" borderId="0" xfId="53" applyFont="1" applyAlignment="1"/>
    <xf numFmtId="0" fontId="12" fillId="30" borderId="66" xfId="53" applyFont="1" applyFill="1" applyBorder="1" applyAlignment="1"/>
    <xf numFmtId="196" fontId="12" fillId="30" borderId="48" xfId="53" applyNumberFormat="1" applyFont="1" applyFill="1" applyBorder="1" applyAlignment="1"/>
    <xf numFmtId="196" fontId="12" fillId="30" borderId="56" xfId="53" applyNumberFormat="1" applyFont="1" applyFill="1" applyBorder="1" applyAlignment="1"/>
    <xf numFmtId="0" fontId="12" fillId="0" borderId="0" xfId="53" applyFont="1" applyBorder="1" applyAlignment="1"/>
    <xf numFmtId="0" fontId="12" fillId="0" borderId="0" xfId="53" applyFont="1" applyAlignment="1"/>
    <xf numFmtId="0" fontId="35" fillId="0" borderId="58" xfId="53" applyFont="1" applyBorder="1" applyAlignment="1"/>
    <xf numFmtId="196" fontId="35" fillId="0" borderId="17" xfId="53" applyNumberFormat="1" applyFont="1" applyBorder="1" applyAlignment="1"/>
    <xf numFmtId="196" fontId="35" fillId="0" borderId="17" xfId="53" applyNumberFormat="1" applyFont="1" applyFill="1" applyBorder="1" applyAlignment="1"/>
    <xf numFmtId="196" fontId="35" fillId="0" borderId="18" xfId="53" applyNumberFormat="1" applyFont="1" applyBorder="1" applyAlignment="1"/>
    <xf numFmtId="0" fontId="35" fillId="0" borderId="0" xfId="53" applyFont="1" applyBorder="1" applyAlignment="1"/>
    <xf numFmtId="196" fontId="12" fillId="0" borderId="17" xfId="53" applyNumberFormat="1" applyFont="1" applyFill="1" applyBorder="1" applyAlignment="1"/>
    <xf numFmtId="0" fontId="28" fillId="0" borderId="0" xfId="53" applyFont="1" applyBorder="1" applyAlignment="1">
      <alignment horizontal="center"/>
    </xf>
    <xf numFmtId="0" fontId="12" fillId="0" borderId="58" xfId="53" applyFont="1" applyBorder="1" applyAlignment="1"/>
    <xf numFmtId="196" fontId="12" fillId="0" borderId="17" xfId="53" applyNumberFormat="1" applyFont="1" applyBorder="1" applyAlignment="1"/>
    <xf numFmtId="196" fontId="12" fillId="0" borderId="18" xfId="53" applyNumberFormat="1" applyFont="1" applyBorder="1" applyAlignment="1"/>
    <xf numFmtId="196" fontId="35" fillId="0" borderId="16" xfId="53" applyNumberFormat="1" applyFont="1" applyFill="1" applyBorder="1" applyAlignment="1"/>
    <xf numFmtId="196" fontId="12" fillId="0" borderId="16" xfId="53" applyNumberFormat="1" applyFont="1" applyFill="1" applyBorder="1" applyAlignment="1"/>
    <xf numFmtId="0" fontId="35" fillId="0" borderId="11" xfId="53" applyFont="1" applyBorder="1" applyAlignment="1"/>
    <xf numFmtId="0" fontId="12" fillId="0" borderId="11" xfId="53" applyFont="1" applyBorder="1" applyAlignment="1">
      <alignment horizontal="center" vertical="center"/>
    </xf>
    <xf numFmtId="0" fontId="12" fillId="0" borderId="11" xfId="53" applyFont="1" applyBorder="1" applyAlignment="1">
      <alignment horizontal="center" vertical="center" wrapText="1"/>
    </xf>
    <xf numFmtId="171" fontId="35" fillId="0" borderId="20" xfId="53" applyNumberFormat="1" applyFont="1" applyBorder="1" applyAlignment="1"/>
    <xf numFmtId="171" fontId="35" fillId="0" borderId="17" xfId="53" applyNumberFormat="1" applyFont="1" applyBorder="1" applyAlignment="1"/>
    <xf numFmtId="0" fontId="12" fillId="0" borderId="64" xfId="53" applyFont="1" applyBorder="1" applyAlignment="1"/>
    <xf numFmtId="171" fontId="35" fillId="0" borderId="25" xfId="53" applyNumberFormat="1" applyFont="1" applyBorder="1" applyAlignment="1"/>
    <xf numFmtId="196" fontId="35" fillId="0" borderId="25" xfId="53" applyNumberFormat="1" applyFont="1" applyFill="1" applyBorder="1" applyAlignment="1"/>
    <xf numFmtId="196" fontId="35" fillId="0" borderId="60" xfId="53" applyNumberFormat="1" applyFont="1" applyBorder="1" applyAlignment="1"/>
    <xf numFmtId="0" fontId="17" fillId="0" borderId="0" xfId="0" applyFont="1" applyAlignment="1">
      <alignment horizontal="center"/>
    </xf>
    <xf numFmtId="0" fontId="79" fillId="0" borderId="0" xfId="0" applyFont="1" applyAlignment="1"/>
    <xf numFmtId="0" fontId="17" fillId="0" borderId="41" xfId="0" applyFont="1" applyFill="1" applyBorder="1" applyAlignment="1"/>
    <xf numFmtId="197" fontId="28" fillId="25" borderId="56" xfId="0" applyNumberFormat="1" applyFont="1" applyFill="1" applyBorder="1" applyAlignment="1">
      <alignment vertical="center"/>
    </xf>
    <xf numFmtId="169" fontId="28" fillId="0" borderId="0" xfId="53" applyNumberFormat="1" applyFont="1" applyAlignment="1"/>
    <xf numFmtId="196" fontId="28" fillId="0" borderId="0" xfId="53" applyNumberFormat="1" applyFont="1" applyAlignment="1"/>
    <xf numFmtId="0" fontId="29" fillId="0" borderId="41" xfId="0" applyFont="1" applyFill="1" applyBorder="1" applyAlignment="1">
      <alignment horizontal="centerContinuous"/>
    </xf>
    <xf numFmtId="0" fontId="29" fillId="0" borderId="50" xfId="0" applyFont="1" applyFill="1" applyBorder="1" applyAlignment="1">
      <alignment horizontal="centerContinuous"/>
    </xf>
    <xf numFmtId="0" fontId="51" fillId="0" borderId="0" xfId="0" applyFont="1" applyBorder="1" applyAlignment="1">
      <alignment horizontal="left"/>
    </xf>
    <xf numFmtId="0" fontId="7" fillId="0" borderId="11" xfId="0" applyFont="1" applyBorder="1" applyAlignment="1">
      <alignment horizontal="center" shrinkToFit="1"/>
    </xf>
    <xf numFmtId="0" fontId="7" fillId="0" borderId="11" xfId="0" quotePrefix="1" applyFont="1" applyBorder="1" applyAlignment="1">
      <alignment horizontal="center" shrinkToFit="1"/>
    </xf>
    <xf numFmtId="0" fontId="0" fillId="0" borderId="0" xfId="0" applyAlignment="1">
      <alignment shrinkToFit="1"/>
    </xf>
    <xf numFmtId="178" fontId="28" fillId="0" borderId="11" xfId="0" applyNumberFormat="1" applyFont="1" applyBorder="1" applyAlignment="1">
      <alignment horizontal="right" shrinkToFit="1"/>
    </xf>
    <xf numFmtId="170" fontId="51" fillId="0" borderId="0" xfId="0" applyNumberFormat="1" applyFont="1" applyFill="1" applyBorder="1" applyAlignment="1">
      <alignment horizontal="left"/>
    </xf>
    <xf numFmtId="0" fontId="29" fillId="0" borderId="0" xfId="0" applyFont="1"/>
    <xf numFmtId="170" fontId="28" fillId="0" borderId="0" xfId="0" applyNumberFormat="1" applyFont="1" applyFill="1" applyBorder="1" applyAlignment="1">
      <alignment horizontal="left"/>
    </xf>
    <xf numFmtId="0" fontId="80" fillId="0" borderId="0" xfId="0" applyFont="1" applyAlignment="1"/>
    <xf numFmtId="0" fontId="32" fillId="0" borderId="0" xfId="0" applyFont="1" applyFill="1" applyBorder="1" applyAlignment="1">
      <alignment horizontal="centerContinuous"/>
    </xf>
    <xf numFmtId="0" fontId="10" fillId="0" borderId="0" xfId="0" applyFont="1" applyFill="1" applyBorder="1" applyAlignment="1">
      <alignment horizontal="centerContinuous"/>
    </xf>
    <xf numFmtId="0" fontId="81" fillId="0" borderId="0" xfId="0" applyFont="1" applyBorder="1" applyAlignment="1">
      <alignment horizontal="left"/>
    </xf>
    <xf numFmtId="178" fontId="28" fillId="0" borderId="11" xfId="0" applyNumberFormat="1" applyFont="1" applyBorder="1" applyAlignment="1"/>
    <xf numFmtId="0" fontId="72" fillId="0" borderId="0" xfId="0" applyFont="1"/>
    <xf numFmtId="0" fontId="51" fillId="0" borderId="0" xfId="0" applyFont="1"/>
    <xf numFmtId="2" fontId="28" fillId="0" borderId="11" xfId="0" applyNumberFormat="1" applyFont="1" applyFill="1" applyBorder="1" applyAlignment="1">
      <alignment horizontal="center"/>
    </xf>
    <xf numFmtId="0" fontId="15" fillId="0" borderId="0" xfId="0" applyFont="1" applyAlignment="1"/>
    <xf numFmtId="0" fontId="82" fillId="0" borderId="0" xfId="0" applyFont="1"/>
    <xf numFmtId="0" fontId="0" fillId="0" borderId="32" xfId="0" applyFill="1" applyBorder="1" applyAlignment="1"/>
    <xf numFmtId="2" fontId="28" fillId="0" borderId="13" xfId="0" applyNumberFormat="1" applyFont="1" applyBorder="1" applyAlignment="1"/>
    <xf numFmtId="0" fontId="51" fillId="0" borderId="0" xfId="0" applyFont="1" applyBorder="1" applyAlignment="1"/>
    <xf numFmtId="170" fontId="16" fillId="0" borderId="0" xfId="0" applyNumberFormat="1" applyFont="1" applyFill="1" applyBorder="1" applyAlignment="1">
      <alignment horizontal="left"/>
    </xf>
    <xf numFmtId="0" fontId="81" fillId="0" borderId="0" xfId="0" applyFont="1" applyBorder="1" applyAlignment="1">
      <alignment horizontal="center"/>
    </xf>
    <xf numFmtId="0" fontId="11" fillId="0" borderId="0" xfId="0" applyFont="1" applyBorder="1" applyAlignment="1">
      <alignment horizontal="center"/>
    </xf>
    <xf numFmtId="2" fontId="28" fillId="27" borderId="11" xfId="0" applyNumberFormat="1" applyFont="1" applyFill="1" applyBorder="1" applyAlignment="1"/>
    <xf numFmtId="0" fontId="14" fillId="0" borderId="0" xfId="0" applyFont="1"/>
    <xf numFmtId="0" fontId="14" fillId="0" borderId="0" xfId="0" applyFont="1" applyBorder="1" applyAlignment="1">
      <alignment horizontal="center"/>
    </xf>
    <xf numFmtId="0" fontId="83" fillId="0" borderId="0" xfId="0" applyFont="1"/>
    <xf numFmtId="0" fontId="8" fillId="0" borderId="0" xfId="0" applyFont="1" applyBorder="1" applyAlignment="1">
      <alignment horizontal="center"/>
    </xf>
    <xf numFmtId="0" fontId="81" fillId="0" borderId="0" xfId="0" quotePrefix="1" applyFont="1" applyAlignment="1">
      <alignment horizontal="center"/>
    </xf>
    <xf numFmtId="169" fontId="28" fillId="0" borderId="11" xfId="0" applyNumberFormat="1" applyFont="1" applyBorder="1" applyAlignment="1">
      <alignment horizontal="center"/>
    </xf>
    <xf numFmtId="0" fontId="51" fillId="0" borderId="0" xfId="0" quotePrefix="1" applyFont="1" applyAlignment="1">
      <alignment horizontal="center"/>
    </xf>
    <xf numFmtId="2" fontId="28" fillId="0" borderId="11" xfId="0" applyNumberFormat="1" applyFont="1" applyBorder="1" applyAlignment="1">
      <alignment horizontal="center"/>
    </xf>
    <xf numFmtId="2" fontId="28" fillId="0" borderId="0" xfId="0" applyNumberFormat="1" applyFont="1" applyBorder="1" applyAlignment="1">
      <alignment horizontal="center"/>
    </xf>
    <xf numFmtId="0" fontId="35" fillId="0" borderId="0" xfId="0" applyFont="1" applyFill="1" applyBorder="1" applyAlignment="1"/>
    <xf numFmtId="0" fontId="16" fillId="30" borderId="47" xfId="0" applyFont="1" applyFill="1" applyBorder="1" applyAlignment="1">
      <alignment horizontal="centerContinuous"/>
    </xf>
    <xf numFmtId="0" fontId="41" fillId="0" borderId="0" xfId="0" applyFont="1" applyFill="1" applyBorder="1" applyAlignment="1"/>
    <xf numFmtId="0" fontId="41" fillId="0" borderId="0" xfId="0" applyFont="1" applyFill="1" applyBorder="1" applyAlignment="1">
      <alignment horizontal="center"/>
    </xf>
    <xf numFmtId="169" fontId="41" fillId="0" borderId="0" xfId="0" applyNumberFormat="1" applyFont="1" applyFill="1" applyBorder="1" applyAlignment="1">
      <alignment horizontal="center"/>
    </xf>
    <xf numFmtId="169" fontId="41" fillId="0" borderId="0" xfId="0" applyNumberFormat="1" applyFont="1" applyFill="1" applyBorder="1" applyAlignment="1"/>
    <xf numFmtId="0" fontId="86" fillId="0" borderId="0" xfId="0" applyFont="1" applyFill="1"/>
    <xf numFmtId="0" fontId="28" fillId="0" borderId="49" xfId="52" applyFont="1" applyBorder="1" applyAlignment="1"/>
    <xf numFmtId="167" fontId="28" fillId="0" borderId="20" xfId="0" applyNumberFormat="1" applyFont="1" applyFill="1" applyBorder="1" applyAlignment="1"/>
    <xf numFmtId="179" fontId="28" fillId="0" borderId="20" xfId="0" applyNumberFormat="1" applyFont="1" applyFill="1" applyBorder="1" applyAlignment="1"/>
    <xf numFmtId="167" fontId="28" fillId="0" borderId="20" xfId="41" applyNumberFormat="1" applyFont="1" applyBorder="1" applyAlignment="1"/>
    <xf numFmtId="0" fontId="67" fillId="0" borderId="0" xfId="0" applyFont="1" applyAlignment="1">
      <alignment horizontal="center"/>
    </xf>
    <xf numFmtId="169" fontId="16" fillId="0" borderId="26" xfId="0" applyNumberFormat="1" applyFont="1" applyFill="1" applyBorder="1" applyAlignment="1"/>
    <xf numFmtId="169" fontId="16" fillId="0" borderId="65" xfId="0" applyNumberFormat="1" applyFont="1" applyFill="1" applyBorder="1" applyAlignment="1"/>
    <xf numFmtId="169" fontId="16" fillId="0" borderId="17" xfId="0" applyNumberFormat="1" applyFont="1" applyFill="1" applyBorder="1" applyAlignment="1"/>
    <xf numFmtId="169" fontId="16" fillId="0" borderId="18" xfId="0" applyNumberFormat="1" applyFont="1" applyFill="1" applyBorder="1" applyAlignment="1"/>
    <xf numFmtId="169" fontId="41" fillId="0" borderId="17" xfId="0" applyNumberFormat="1" applyFont="1" applyFill="1" applyBorder="1" applyAlignment="1"/>
    <xf numFmtId="169" fontId="41" fillId="0" borderId="18" xfId="0" applyNumberFormat="1" applyFont="1" applyFill="1" applyBorder="1" applyAlignment="1"/>
    <xf numFmtId="169" fontId="16" fillId="0" borderId="17" xfId="0" applyNumberFormat="1" applyFont="1" applyFill="1" applyBorder="1" applyAlignment="1">
      <alignment horizontal="right"/>
    </xf>
    <xf numFmtId="169" fontId="16" fillId="0" borderId="25" xfId="0" applyNumberFormat="1" applyFont="1" applyFill="1" applyBorder="1" applyAlignment="1"/>
    <xf numFmtId="169" fontId="16" fillId="0" borderId="60" xfId="0" applyNumberFormat="1" applyFont="1" applyFill="1" applyBorder="1" applyAlignment="1"/>
    <xf numFmtId="169" fontId="16" fillId="0" borderId="15" xfId="0" applyNumberFormat="1" applyFont="1" applyFill="1" applyBorder="1" applyAlignment="1"/>
    <xf numFmtId="169" fontId="16" fillId="0" borderId="39" xfId="0" applyNumberFormat="1" applyFont="1" applyFill="1" applyBorder="1" applyAlignment="1"/>
    <xf numFmtId="1" fontId="16" fillId="0" borderId="15" xfId="0" applyNumberFormat="1" applyFont="1" applyFill="1" applyBorder="1" applyAlignment="1"/>
    <xf numFmtId="2" fontId="16" fillId="0" borderId="17" xfId="0" applyNumberFormat="1" applyFont="1" applyFill="1" applyBorder="1" applyAlignment="1"/>
    <xf numFmtId="2" fontId="16" fillId="0" borderId="18" xfId="0" applyNumberFormat="1" applyFont="1" applyFill="1" applyBorder="1" applyAlignment="1"/>
    <xf numFmtId="0" fontId="28" fillId="0" borderId="17" xfId="0" applyFont="1" applyFill="1" applyBorder="1" applyAlignment="1">
      <alignment horizontal="center"/>
    </xf>
    <xf numFmtId="169" fontId="28" fillId="0" borderId="17" xfId="0" applyNumberFormat="1" applyFont="1" applyFill="1" applyBorder="1" applyAlignment="1"/>
    <xf numFmtId="169" fontId="28" fillId="0" borderId="18" xfId="0" applyNumberFormat="1" applyFont="1" applyFill="1" applyBorder="1" applyAlignment="1"/>
    <xf numFmtId="169" fontId="16" fillId="0" borderId="17" xfId="0" applyNumberFormat="1" applyFont="1" applyFill="1" applyBorder="1" applyAlignment="1">
      <alignment horizontal="center"/>
    </xf>
    <xf numFmtId="169" fontId="41" fillId="0" borderId="25" xfId="0" applyNumberFormat="1" applyFont="1" applyFill="1" applyBorder="1" applyAlignment="1"/>
    <xf numFmtId="0" fontId="16" fillId="0" borderId="26" xfId="0" applyFont="1" applyFill="1" applyBorder="1" applyAlignment="1"/>
    <xf numFmtId="0" fontId="16" fillId="0" borderId="65" xfId="0" applyFont="1" applyFill="1" applyBorder="1" applyAlignment="1"/>
    <xf numFmtId="169" fontId="0" fillId="0" borderId="15" xfId="0" applyNumberFormat="1" applyFill="1" applyBorder="1"/>
    <xf numFmtId="169" fontId="50" fillId="0" borderId="17" xfId="0" applyNumberFormat="1" applyFont="1" applyFill="1" applyBorder="1"/>
    <xf numFmtId="169" fontId="50" fillId="0" borderId="18" xfId="0" applyNumberFormat="1" applyFont="1" applyFill="1" applyBorder="1"/>
    <xf numFmtId="169" fontId="50" fillId="0" borderId="15" xfId="0" applyNumberFormat="1" applyFont="1" applyFill="1" applyBorder="1"/>
    <xf numFmtId="169" fontId="50" fillId="0" borderId="25" xfId="0" applyNumberFormat="1" applyFont="1" applyFill="1" applyBorder="1"/>
    <xf numFmtId="169" fontId="28" fillId="0" borderId="25" xfId="0" applyNumberFormat="1" applyFont="1" applyFill="1" applyBorder="1" applyAlignment="1"/>
    <xf numFmtId="0" fontId="41" fillId="0" borderId="0" xfId="0" applyFont="1" applyBorder="1" applyAlignment="1"/>
    <xf numFmtId="165" fontId="28" fillId="0" borderId="19" xfId="51" applyNumberFormat="1" applyFont="1" applyBorder="1" applyAlignment="1">
      <alignment horizontal="center"/>
    </xf>
    <xf numFmtId="196" fontId="28" fillId="0" borderId="18" xfId="0" applyNumberFormat="1" applyFont="1" applyBorder="1" applyAlignment="1">
      <alignment horizontal="right"/>
    </xf>
    <xf numFmtId="171" fontId="28" fillId="0" borderId="56" xfId="0" applyNumberFormat="1" applyFont="1" applyBorder="1" applyAlignment="1"/>
    <xf numFmtId="0" fontId="7" fillId="32" borderId="33" xfId="0" applyFont="1" applyFill="1" applyBorder="1" applyAlignment="1"/>
    <xf numFmtId="167" fontId="7" fillId="32" borderId="15" xfId="0" applyNumberFormat="1" applyFont="1" applyFill="1" applyBorder="1" applyAlignment="1">
      <alignment horizontal="right"/>
    </xf>
    <xf numFmtId="0" fontId="16" fillId="0" borderId="77" xfId="0" applyFont="1" applyBorder="1" applyAlignment="1">
      <alignment horizontal="center"/>
    </xf>
    <xf numFmtId="0" fontId="16" fillId="0" borderId="12" xfId="0" applyFont="1" applyBorder="1" applyAlignment="1">
      <alignment horizontal="center"/>
    </xf>
    <xf numFmtId="177" fontId="28" fillId="27" borderId="18" xfId="0" applyNumberFormat="1" applyFont="1" applyFill="1" applyBorder="1" applyAlignment="1">
      <alignment horizontal="center"/>
    </xf>
    <xf numFmtId="2" fontId="28" fillId="0" borderId="17" xfId="0" applyNumberFormat="1" applyFont="1" applyBorder="1" applyAlignment="1">
      <alignment horizontal="center"/>
    </xf>
    <xf numFmtId="169" fontId="28" fillId="0" borderId="17" xfId="0" applyNumberFormat="1" applyFont="1" applyBorder="1" applyAlignment="1">
      <alignment horizontal="center"/>
    </xf>
    <xf numFmtId="169" fontId="28" fillId="0" borderId="18" xfId="0" applyNumberFormat="1" applyFont="1" applyBorder="1" applyAlignment="1">
      <alignment horizontal="center"/>
    </xf>
    <xf numFmtId="2" fontId="28" fillId="0" borderId="18" xfId="0" applyNumberFormat="1" applyFont="1" applyBorder="1" applyAlignment="1">
      <alignment horizontal="center"/>
    </xf>
    <xf numFmtId="177" fontId="28" fillId="27" borderId="23" xfId="0" applyNumberFormat="1" applyFont="1" applyFill="1" applyBorder="1" applyAlignment="1">
      <alignment horizontal="center"/>
    </xf>
    <xf numFmtId="195" fontId="28" fillId="27" borderId="23" xfId="0" applyNumberFormat="1" applyFont="1" applyFill="1" applyBorder="1" applyAlignment="1">
      <alignment horizontal="center"/>
    </xf>
    <xf numFmtId="177" fontId="28" fillId="27" borderId="44" xfId="0" applyNumberFormat="1" applyFont="1" applyFill="1" applyBorder="1" applyAlignment="1">
      <alignment horizontal="center"/>
    </xf>
    <xf numFmtId="2" fontId="16" fillId="0" borderId="17" xfId="0" applyNumberFormat="1" applyFont="1" applyBorder="1" applyAlignment="1">
      <alignment horizontal="center"/>
    </xf>
    <xf numFmtId="2" fontId="16" fillId="0" borderId="18" xfId="0" applyNumberFormat="1" applyFont="1" applyBorder="1" applyAlignment="1">
      <alignment horizontal="center"/>
    </xf>
    <xf numFmtId="0" fontId="89" fillId="0" borderId="0" xfId="0" applyFont="1"/>
    <xf numFmtId="169" fontId="16" fillId="0" borderId="17" xfId="0" applyNumberFormat="1" applyFont="1" applyBorder="1" applyAlignment="1">
      <alignment horizontal="center"/>
    </xf>
    <xf numFmtId="169" fontId="16" fillId="0" borderId="18" xfId="0" applyNumberFormat="1" applyFont="1" applyBorder="1" applyAlignment="1">
      <alignment horizontal="center"/>
    </xf>
    <xf numFmtId="0" fontId="16" fillId="0" borderId="47" xfId="0" applyFont="1" applyBorder="1" applyAlignment="1"/>
    <xf numFmtId="2" fontId="28" fillId="0" borderId="70" xfId="0" applyNumberFormat="1" applyFont="1" applyBorder="1" applyAlignment="1">
      <alignment horizontal="center"/>
    </xf>
    <xf numFmtId="178" fontId="28" fillId="0" borderId="18" xfId="0" applyNumberFormat="1" applyFont="1" applyBorder="1" applyAlignment="1">
      <alignment horizontal="center"/>
    </xf>
    <xf numFmtId="178" fontId="16" fillId="0" borderId="60" xfId="0" applyNumberFormat="1" applyFont="1" applyBorder="1" applyAlignment="1">
      <alignment horizontal="center"/>
    </xf>
    <xf numFmtId="169" fontId="28" fillId="0" borderId="70" xfId="0" applyNumberFormat="1" applyFont="1" applyBorder="1" applyAlignment="1">
      <alignment horizontal="center"/>
    </xf>
    <xf numFmtId="169" fontId="16" fillId="0" borderId="70" xfId="0" applyNumberFormat="1" applyFont="1" applyBorder="1" applyAlignment="1">
      <alignment horizontal="center"/>
    </xf>
    <xf numFmtId="2" fontId="28" fillId="0" borderId="58" xfId="0" applyNumberFormat="1" applyFont="1" applyBorder="1" applyAlignment="1">
      <alignment horizontal="center"/>
    </xf>
    <xf numFmtId="178" fontId="16" fillId="0" borderId="64" xfId="0" applyNumberFormat="1" applyFont="1" applyBorder="1" applyAlignment="1">
      <alignment horizontal="center"/>
    </xf>
    <xf numFmtId="2" fontId="16" fillId="0" borderId="36" xfId="0" applyNumberFormat="1" applyFont="1" applyBorder="1" applyAlignment="1">
      <alignment horizontal="center"/>
    </xf>
    <xf numFmtId="2" fontId="16" fillId="0" borderId="40" xfId="0" applyNumberFormat="1" applyFont="1" applyBorder="1" applyAlignment="1">
      <alignment horizontal="center"/>
    </xf>
    <xf numFmtId="2" fontId="16" fillId="0" borderId="70" xfId="0" applyNumberFormat="1" applyFont="1" applyBorder="1" applyAlignment="1">
      <alignment horizontal="center"/>
    </xf>
    <xf numFmtId="178" fontId="28" fillId="27" borderId="18" xfId="0" applyNumberFormat="1" applyFont="1" applyFill="1" applyBorder="1" applyAlignment="1">
      <alignment horizontal="center"/>
    </xf>
    <xf numFmtId="0" fontId="28" fillId="27" borderId="18" xfId="0" applyFont="1" applyFill="1" applyBorder="1" applyAlignment="1">
      <alignment horizontal="center"/>
    </xf>
    <xf numFmtId="195" fontId="28" fillId="27" borderId="18" xfId="0" applyNumberFormat="1" applyFont="1" applyFill="1" applyBorder="1" applyAlignment="1">
      <alignment horizontal="center"/>
    </xf>
    <xf numFmtId="2" fontId="28" fillId="27" borderId="18" xfId="0" applyNumberFormat="1" applyFont="1" applyFill="1" applyBorder="1" applyAlignment="1">
      <alignment horizontal="center"/>
    </xf>
    <xf numFmtId="2" fontId="16" fillId="0" borderId="67" xfId="0" applyNumberFormat="1" applyFont="1" applyBorder="1" applyAlignment="1">
      <alignment horizontal="center"/>
    </xf>
    <xf numFmtId="177" fontId="28" fillId="27" borderId="82" xfId="0" applyNumberFormat="1" applyFont="1" applyFill="1" applyBorder="1" applyAlignment="1">
      <alignment horizontal="center"/>
    </xf>
    <xf numFmtId="177" fontId="28" fillId="27" borderId="83" xfId="0" applyNumberFormat="1" applyFont="1" applyFill="1" applyBorder="1" applyAlignment="1">
      <alignment horizontal="center"/>
    </xf>
    <xf numFmtId="177" fontId="28" fillId="27" borderId="83" xfId="0" applyNumberFormat="1" applyFont="1" applyFill="1" applyBorder="1" applyAlignment="1"/>
    <xf numFmtId="195" fontId="28" fillId="27" borderId="44" xfId="0" applyNumberFormat="1" applyFont="1" applyFill="1" applyBorder="1" applyAlignment="1">
      <alignment horizontal="center"/>
    </xf>
    <xf numFmtId="0" fontId="16" fillId="0" borderId="13" xfId="0" quotePrefix="1" applyFont="1" applyBorder="1" applyAlignment="1">
      <alignment horizontal="center"/>
    </xf>
    <xf numFmtId="0" fontId="16" fillId="0" borderId="11" xfId="0" applyFont="1" applyBorder="1" applyAlignment="1">
      <alignment horizontal="center" wrapText="1"/>
    </xf>
    <xf numFmtId="195" fontId="16" fillId="27" borderId="40" xfId="0" applyNumberFormat="1" applyFont="1" applyFill="1" applyBorder="1" applyAlignment="1">
      <alignment horizontal="center"/>
    </xf>
    <xf numFmtId="3" fontId="28" fillId="27" borderId="23" xfId="41" applyNumberFormat="1" applyFont="1" applyFill="1" applyBorder="1" applyAlignment="1">
      <alignment horizontal="center"/>
    </xf>
    <xf numFmtId="3" fontId="16" fillId="27" borderId="25" xfId="41" applyNumberFormat="1" applyFont="1" applyFill="1" applyBorder="1" applyAlignment="1">
      <alignment horizontal="center"/>
    </xf>
    <xf numFmtId="3" fontId="16" fillId="0" borderId="25" xfId="41" applyNumberFormat="1" applyFont="1" applyBorder="1" applyAlignment="1">
      <alignment horizontal="center"/>
    </xf>
    <xf numFmtId="0" fontId="16" fillId="0" borderId="80" xfId="0" applyFont="1" applyBorder="1" applyAlignment="1"/>
    <xf numFmtId="0" fontId="28" fillId="0" borderId="80" xfId="0" applyFont="1" applyBorder="1" applyAlignment="1">
      <alignment horizontal="center"/>
    </xf>
    <xf numFmtId="2" fontId="16" fillId="0" borderId="3" xfId="0" applyNumberFormat="1" applyFont="1" applyBorder="1" applyAlignment="1">
      <alignment horizontal="center"/>
    </xf>
    <xf numFmtId="197" fontId="16" fillId="31" borderId="52" xfId="0" applyNumberFormat="1" applyFont="1" applyFill="1" applyBorder="1" applyAlignment="1"/>
    <xf numFmtId="197" fontId="16" fillId="32" borderId="16" xfId="0" applyNumberFormat="1" applyFont="1" applyFill="1" applyBorder="1" applyAlignment="1"/>
    <xf numFmtId="197" fontId="28" fillId="25" borderId="16" xfId="0" applyNumberFormat="1" applyFont="1" applyFill="1" applyBorder="1" applyAlignment="1"/>
    <xf numFmtId="197" fontId="28" fillId="27" borderId="16" xfId="0" applyNumberFormat="1" applyFont="1" applyFill="1" applyBorder="1" applyAlignment="1"/>
    <xf numFmtId="191" fontId="28" fillId="27" borderId="16" xfId="0" applyNumberFormat="1" applyFont="1" applyFill="1" applyBorder="1" applyAlignment="1"/>
    <xf numFmtId="197" fontId="16" fillId="32" borderId="17" xfId="0" applyNumberFormat="1" applyFont="1" applyFill="1" applyBorder="1" applyAlignment="1"/>
    <xf numFmtId="197" fontId="28" fillId="27" borderId="17" xfId="0" applyNumberFormat="1" applyFont="1" applyFill="1" applyBorder="1" applyAlignment="1"/>
    <xf numFmtId="197" fontId="28" fillId="27" borderId="25" xfId="0" applyNumberFormat="1" applyFont="1" applyFill="1" applyBorder="1" applyAlignment="1"/>
    <xf numFmtId="196" fontId="28" fillId="0" borderId="26" xfId="55" applyNumberFormat="1" applyFont="1" applyBorder="1" applyAlignment="1">
      <alignment horizontal="right"/>
    </xf>
    <xf numFmtId="196" fontId="28" fillId="0" borderId="17" xfId="55" applyNumberFormat="1" applyFont="1" applyBorder="1" applyAlignment="1">
      <alignment horizontal="right"/>
    </xf>
    <xf numFmtId="0" fontId="28" fillId="0" borderId="48" xfId="0" applyFont="1" applyBorder="1" applyAlignment="1"/>
    <xf numFmtId="0" fontId="7" fillId="25" borderId="32" xfId="0" applyFont="1" applyFill="1" applyBorder="1" applyAlignment="1">
      <alignment vertical="center"/>
    </xf>
    <xf numFmtId="169" fontId="50" fillId="0" borderId="40" xfId="0" applyNumberFormat="1" applyFont="1" applyFill="1" applyBorder="1"/>
    <xf numFmtId="3" fontId="16" fillId="38" borderId="57" xfId="0" applyNumberFormat="1" applyFont="1" applyFill="1" applyBorder="1" applyAlignment="1">
      <alignment horizontal="center"/>
    </xf>
    <xf numFmtId="3" fontId="16" fillId="30" borderId="57" xfId="0" applyNumberFormat="1" applyFont="1" applyFill="1" applyBorder="1" applyAlignment="1">
      <alignment horizontal="center"/>
    </xf>
    <xf numFmtId="3" fontId="28" fillId="0" borderId="57" xfId="0" applyNumberFormat="1" applyFont="1" applyFill="1" applyBorder="1" applyAlignment="1">
      <alignment horizontal="center"/>
    </xf>
    <xf numFmtId="3" fontId="16" fillId="30" borderId="67" xfId="0" applyNumberFormat="1" applyFont="1" applyFill="1" applyBorder="1" applyAlignment="1">
      <alignment horizontal="center"/>
    </xf>
    <xf numFmtId="172" fontId="28" fillId="0" borderId="48" xfId="0" applyNumberFormat="1" applyFont="1" applyFill="1" applyBorder="1" applyAlignment="1">
      <alignment horizontal="center"/>
    </xf>
    <xf numFmtId="165" fontId="16" fillId="0" borderId="52" xfId="0" applyNumberFormat="1" applyFont="1" applyFill="1" applyBorder="1" applyAlignment="1">
      <alignment horizontal="right"/>
    </xf>
    <xf numFmtId="2" fontId="28" fillId="27" borderId="84" xfId="0" applyNumberFormat="1" applyFont="1" applyFill="1" applyBorder="1" applyAlignment="1">
      <alignment horizontal="center"/>
    </xf>
    <xf numFmtId="2" fontId="28" fillId="27" borderId="80" xfId="0" applyNumberFormat="1" applyFont="1" applyFill="1" applyBorder="1" applyAlignment="1">
      <alignment horizontal="center"/>
    </xf>
    <xf numFmtId="2" fontId="14" fillId="0" borderId="0" xfId="0" applyNumberFormat="1" applyFont="1" applyAlignment="1"/>
    <xf numFmtId="2" fontId="17" fillId="0" borderId="0" xfId="0" applyNumberFormat="1" applyFont="1" applyAlignment="1"/>
    <xf numFmtId="2" fontId="12" fillId="0" borderId="0" xfId="0" applyNumberFormat="1" applyFont="1" applyAlignment="1"/>
    <xf numFmtId="0" fontId="16" fillId="0" borderId="51" xfId="55" applyFont="1" applyBorder="1" applyAlignment="1">
      <alignment horizontal="center"/>
    </xf>
    <xf numFmtId="0" fontId="0" fillId="0" borderId="68" xfId="0" applyBorder="1" applyAlignment="1"/>
    <xf numFmtId="0" fontId="12" fillId="0" borderId="59" xfId="0" applyFont="1" applyBorder="1" applyAlignment="1"/>
    <xf numFmtId="0" fontId="28" fillId="0" borderId="17" xfId="0" applyFont="1" applyBorder="1" applyAlignment="1">
      <alignment horizontal="right"/>
    </xf>
    <xf numFmtId="0" fontId="28" fillId="27" borderId="17" xfId="0" applyFont="1" applyFill="1" applyBorder="1" applyAlignment="1">
      <alignment horizontal="right"/>
    </xf>
    <xf numFmtId="0" fontId="2" fillId="0" borderId="27" xfId="57" applyFont="1" applyFill="1" applyBorder="1" applyAlignment="1"/>
    <xf numFmtId="0" fontId="43" fillId="31" borderId="41" xfId="57" applyFill="1" applyBorder="1" applyAlignment="1">
      <alignment horizontal="centerContinuous"/>
    </xf>
    <xf numFmtId="0" fontId="43" fillId="31" borderId="47" xfId="57" applyFill="1" applyBorder="1" applyAlignment="1">
      <alignment horizontal="centerContinuous"/>
    </xf>
    <xf numFmtId="0" fontId="43" fillId="31" borderId="31" xfId="57" applyFill="1" applyBorder="1" applyAlignment="1">
      <alignment horizontal="centerContinuous"/>
    </xf>
    <xf numFmtId="0" fontId="43" fillId="27" borderId="47" xfId="57" applyFill="1" applyBorder="1" applyAlignment="1">
      <alignment horizontal="centerContinuous"/>
    </xf>
    <xf numFmtId="0" fontId="43" fillId="0" borderId="0" xfId="57"/>
    <xf numFmtId="0" fontId="43" fillId="31" borderId="0" xfId="57" applyFont="1" applyFill="1" applyBorder="1" applyAlignment="1">
      <alignment horizontal="centerContinuous"/>
    </xf>
    <xf numFmtId="0" fontId="43" fillId="31" borderId="49" xfId="57" applyFont="1" applyFill="1" applyBorder="1" applyAlignment="1">
      <alignment horizontal="centerContinuous"/>
    </xf>
    <xf numFmtId="0" fontId="2" fillId="0" borderId="3" xfId="57" applyFont="1" applyFill="1" applyBorder="1" applyAlignment="1"/>
    <xf numFmtId="0" fontId="43" fillId="31" borderId="50" xfId="57" applyFill="1" applyBorder="1" applyAlignment="1">
      <alignment horizontal="centerContinuous"/>
    </xf>
    <xf numFmtId="0" fontId="43" fillId="31" borderId="32" xfId="57" applyFill="1" applyBorder="1" applyAlignment="1">
      <alignment horizontal="centerContinuous"/>
    </xf>
    <xf numFmtId="0" fontId="43" fillId="31" borderId="30" xfId="57" applyFill="1" applyBorder="1" applyAlignment="1">
      <alignment horizontal="centerContinuous"/>
    </xf>
    <xf numFmtId="0" fontId="43" fillId="27" borderId="32" xfId="57" applyFill="1" applyBorder="1" applyAlignment="1">
      <alignment horizontal="centerContinuous"/>
    </xf>
    <xf numFmtId="0" fontId="43" fillId="0" borderId="47" xfId="57" applyBorder="1" applyAlignment="1"/>
    <xf numFmtId="0" fontId="43" fillId="0" borderId="0" xfId="57" applyAlignment="1"/>
    <xf numFmtId="0" fontId="43" fillId="0" borderId="11" xfId="57" applyBorder="1"/>
    <xf numFmtId="0" fontId="61" fillId="0" borderId="11" xfId="57" applyFont="1" applyBorder="1" applyAlignment="1">
      <alignment horizontal="center" vertical="center" wrapText="1"/>
    </xf>
    <xf numFmtId="0" fontId="43" fillId="0" borderId="27" xfId="57" applyBorder="1"/>
    <xf numFmtId="0" fontId="43" fillId="0" borderId="27" xfId="57" applyBorder="1" applyAlignment="1">
      <alignment horizontal="center" vertical="center"/>
    </xf>
    <xf numFmtId="0" fontId="43" fillId="0" borderId="53" xfId="57" applyBorder="1"/>
    <xf numFmtId="0" fontId="43" fillId="0" borderId="53" xfId="57" applyBorder="1" applyAlignment="1">
      <alignment horizontal="center" vertical="center"/>
    </xf>
    <xf numFmtId="0" fontId="43" fillId="0" borderId="3" xfId="57" applyBorder="1"/>
    <xf numFmtId="0" fontId="43" fillId="0" borderId="85" xfId="57" applyBorder="1" applyAlignment="1">
      <alignment horizontal="center" vertical="center"/>
    </xf>
    <xf numFmtId="3" fontId="43" fillId="0" borderId="85" xfId="57" applyNumberFormat="1" applyBorder="1" applyAlignment="1">
      <alignment horizontal="center" vertical="center"/>
    </xf>
    <xf numFmtId="0" fontId="43" fillId="0" borderId="3" xfId="57" applyBorder="1" applyAlignment="1">
      <alignment horizontal="center" vertical="center"/>
    </xf>
    <xf numFmtId="3" fontId="43" fillId="0" borderId="0" xfId="57" applyNumberFormat="1"/>
    <xf numFmtId="0" fontId="12" fillId="35" borderId="47" xfId="0" applyFont="1" applyFill="1" applyBorder="1" applyAlignment="1">
      <alignment horizontal="left"/>
    </xf>
    <xf numFmtId="0" fontId="12" fillId="0" borderId="47" xfId="0" applyFont="1" applyFill="1" applyBorder="1" applyAlignment="1">
      <alignment horizontal="centerContinuous"/>
    </xf>
    <xf numFmtId="0" fontId="12" fillId="0" borderId="31" xfId="0" applyFont="1" applyFill="1" applyBorder="1" applyAlignment="1">
      <alignment horizontal="centerContinuous"/>
    </xf>
    <xf numFmtId="0" fontId="12" fillId="35" borderId="0" xfId="0" applyFont="1" applyFill="1" applyAlignment="1">
      <alignment horizontal="left"/>
    </xf>
    <xf numFmtId="0" fontId="12" fillId="35" borderId="0" xfId="0" applyFont="1" applyFill="1" applyBorder="1" applyAlignment="1">
      <alignment horizontal="left"/>
    </xf>
    <xf numFmtId="0" fontId="12" fillId="35" borderId="32" xfId="0" applyFont="1" applyFill="1" applyBorder="1" applyAlignment="1">
      <alignment horizontal="left"/>
    </xf>
    <xf numFmtId="0" fontId="12" fillId="0" borderId="32" xfId="0" applyFont="1" applyFill="1" applyBorder="1" applyAlignment="1">
      <alignment horizontal="centerContinuous"/>
    </xf>
    <xf numFmtId="0" fontId="51" fillId="0" borderId="32" xfId="0" applyFont="1" applyBorder="1" applyAlignment="1">
      <alignment horizontal="centerContinuous"/>
    </xf>
    <xf numFmtId="166" fontId="16" fillId="35" borderId="36" xfId="0" applyNumberFormat="1" applyFont="1" applyFill="1" applyBorder="1" applyAlignment="1"/>
    <xf numFmtId="0" fontId="5" fillId="31" borderId="0" xfId="56" applyFont="1" applyFill="1" applyAlignment="1">
      <alignment horizontal="right"/>
    </xf>
    <xf numFmtId="169" fontId="50" fillId="0" borderId="36" xfId="0" applyNumberFormat="1" applyFont="1" applyFill="1" applyBorder="1"/>
    <xf numFmtId="0" fontId="69" fillId="35" borderId="0" xfId="0" applyFont="1" applyFill="1" applyBorder="1" applyAlignment="1">
      <alignment horizontal="centerContinuous"/>
    </xf>
    <xf numFmtId="0" fontId="69" fillId="35" borderId="49" xfId="0" applyFont="1" applyFill="1" applyBorder="1" applyAlignment="1">
      <alignment horizontal="centerContinuous"/>
    </xf>
    <xf numFmtId="177" fontId="28" fillId="27" borderId="58" xfId="0" applyNumberFormat="1" applyFont="1" applyFill="1" applyBorder="1" applyAlignment="1">
      <alignment horizontal="center"/>
    </xf>
    <xf numFmtId="3" fontId="28" fillId="27" borderId="17" xfId="41" applyNumberFormat="1" applyFont="1" applyFill="1" applyBorder="1" applyAlignment="1">
      <alignment horizontal="center"/>
    </xf>
    <xf numFmtId="3" fontId="16" fillId="0" borderId="48" xfId="0" applyNumberFormat="1" applyFont="1" applyBorder="1" applyAlignment="1">
      <alignment horizontal="right"/>
    </xf>
    <xf numFmtId="3" fontId="16" fillId="0" borderId="56" xfId="0" applyNumberFormat="1" applyFont="1" applyBorder="1" applyAlignment="1">
      <alignment horizontal="right"/>
    </xf>
    <xf numFmtId="171" fontId="16" fillId="25" borderId="68" xfId="0" applyNumberFormat="1" applyFont="1" applyFill="1" applyBorder="1" applyAlignment="1">
      <alignment horizontal="right"/>
    </xf>
    <xf numFmtId="0" fontId="12" fillId="35" borderId="45" xfId="0" applyFont="1" applyFill="1" applyBorder="1" applyAlignment="1">
      <alignment vertical="center"/>
    </xf>
    <xf numFmtId="0" fontId="12" fillId="35" borderId="26" xfId="0" applyFont="1" applyFill="1" applyBorder="1" applyAlignment="1">
      <alignment vertical="center"/>
    </xf>
    <xf numFmtId="0" fontId="16" fillId="0" borderId="86" xfId="0" applyFont="1" applyBorder="1" applyAlignment="1">
      <alignment horizontal="center"/>
    </xf>
    <xf numFmtId="178" fontId="28" fillId="0" borderId="86" xfId="0" applyNumberFormat="1" applyFont="1" applyBorder="1" applyAlignment="1"/>
    <xf numFmtId="2" fontId="28" fillId="0" borderId="86" xfId="0" applyNumberFormat="1" applyFont="1" applyFill="1" applyBorder="1" applyAlignment="1">
      <alignment horizontal="center"/>
    </xf>
    <xf numFmtId="0" fontId="7" fillId="0" borderId="62" xfId="0" applyFont="1" applyBorder="1" applyAlignment="1">
      <alignment horizontal="center" shrinkToFit="1"/>
    </xf>
    <xf numFmtId="0" fontId="7" fillId="0" borderId="86" xfId="0" applyFont="1" applyBorder="1" applyAlignment="1">
      <alignment horizontal="center" shrinkToFit="1"/>
    </xf>
    <xf numFmtId="178" fontId="28" fillId="0" borderId="86" xfId="0" applyNumberFormat="1" applyFont="1" applyBorder="1" applyAlignment="1">
      <alignment horizontal="right" shrinkToFit="1"/>
    </xf>
    <xf numFmtId="2" fontId="28" fillId="0" borderId="86" xfId="0" applyNumberFormat="1" applyFont="1" applyBorder="1" applyAlignment="1"/>
    <xf numFmtId="2" fontId="28" fillId="27" borderId="86" xfId="0" applyNumberFormat="1" applyFont="1" applyFill="1" applyBorder="1" applyAlignment="1"/>
    <xf numFmtId="170" fontId="16" fillId="0" borderId="11" xfId="0" applyNumberFormat="1" applyFont="1" applyBorder="1" applyAlignment="1">
      <alignment horizontal="left"/>
    </xf>
    <xf numFmtId="170" fontId="16" fillId="0" borderId="11" xfId="0" applyNumberFormat="1" applyFont="1" applyBorder="1" applyAlignment="1">
      <alignment horizontal="left" wrapText="1"/>
    </xf>
    <xf numFmtId="169" fontId="16" fillId="35" borderId="67" xfId="0" applyNumberFormat="1" applyFont="1" applyFill="1" applyBorder="1" applyAlignment="1"/>
    <xf numFmtId="0" fontId="55" fillId="35" borderId="49" xfId="0" applyFont="1" applyFill="1" applyBorder="1" applyAlignment="1">
      <alignment horizontal="center"/>
    </xf>
    <xf numFmtId="0" fontId="12" fillId="35" borderId="49" xfId="0" applyFont="1" applyFill="1" applyBorder="1" applyAlignment="1">
      <alignment horizontal="center"/>
    </xf>
    <xf numFmtId="0" fontId="12" fillId="27" borderId="47" xfId="0" applyFont="1" applyFill="1" applyBorder="1" applyAlignment="1">
      <alignment horizontal="centerContinuous"/>
    </xf>
    <xf numFmtId="0" fontId="12" fillId="35" borderId="31" xfId="0" applyFont="1" applyFill="1" applyBorder="1" applyAlignment="1">
      <alignment horizontal="left"/>
    </xf>
    <xf numFmtId="0" fontId="12" fillId="35" borderId="49" xfId="0" applyFont="1" applyFill="1" applyBorder="1" applyAlignment="1">
      <alignment horizontal="left"/>
    </xf>
    <xf numFmtId="0" fontId="12" fillId="35" borderId="30" xfId="0" applyFont="1" applyFill="1" applyBorder="1" applyAlignment="1">
      <alignment horizontal="left"/>
    </xf>
    <xf numFmtId="0" fontId="55" fillId="35" borderId="41" xfId="0" applyFont="1" applyFill="1" applyBorder="1" applyAlignment="1">
      <alignment horizontal="centerContinuous"/>
    </xf>
    <xf numFmtId="0" fontId="52" fillId="35" borderId="47" xfId="0" applyFont="1" applyFill="1" applyBorder="1" applyAlignment="1">
      <alignment horizontal="centerContinuous"/>
    </xf>
    <xf numFmtId="0" fontId="12" fillId="35" borderId="50" xfId="0" applyFont="1" applyFill="1" applyBorder="1" applyAlignment="1"/>
    <xf numFmtId="0" fontId="0" fillId="35" borderId="32" xfId="0" applyFill="1" applyBorder="1" applyAlignment="1">
      <alignment horizontal="centerContinuous"/>
    </xf>
    <xf numFmtId="0" fontId="35" fillId="0" borderId="0" xfId="0" applyFont="1" applyAlignment="1">
      <alignment horizontal="centerContinuous"/>
    </xf>
    <xf numFmtId="0" fontId="14" fillId="0" borderId="62" xfId="0" applyFont="1" applyBorder="1" applyAlignment="1"/>
    <xf numFmtId="170" fontId="28" fillId="0" borderId="24" xfId="0" applyNumberFormat="1" applyFont="1" applyBorder="1" applyAlignment="1">
      <alignment horizontal="right"/>
    </xf>
    <xf numFmtId="170" fontId="28" fillId="0" borderId="20" xfId="0" applyNumberFormat="1" applyFont="1" applyBorder="1" applyAlignment="1">
      <alignment horizontal="right"/>
    </xf>
    <xf numFmtId="170" fontId="28" fillId="0" borderId="17" xfId="0" applyNumberFormat="1" applyFont="1" applyBorder="1" applyAlignment="1">
      <alignment horizontal="right"/>
    </xf>
    <xf numFmtId="170" fontId="28" fillId="0" borderId="18" xfId="0" applyNumberFormat="1" applyFont="1" applyBorder="1" applyAlignment="1">
      <alignment horizontal="right"/>
    </xf>
    <xf numFmtId="0" fontId="28" fillId="27" borderId="37" xfId="0" applyFont="1" applyFill="1" applyBorder="1" applyAlignment="1"/>
    <xf numFmtId="170" fontId="28" fillId="27" borderId="17" xfId="0" applyNumberFormat="1" applyFont="1" applyFill="1" applyBorder="1" applyAlignment="1"/>
    <xf numFmtId="170" fontId="28" fillId="27" borderId="20" xfId="0" applyNumberFormat="1" applyFont="1" applyFill="1" applyBorder="1" applyAlignment="1"/>
    <xf numFmtId="170" fontId="28" fillId="27" borderId="24" xfId="0" applyNumberFormat="1" applyFont="1" applyFill="1" applyBorder="1" applyAlignment="1"/>
    <xf numFmtId="170" fontId="28" fillId="27" borderId="24" xfId="0" applyNumberFormat="1" applyFont="1" applyFill="1" applyBorder="1" applyAlignment="1">
      <alignment horizontal="right"/>
    </xf>
    <xf numFmtId="170" fontId="28" fillId="27" borderId="16" xfId="0" applyNumberFormat="1" applyFont="1" applyFill="1" applyBorder="1" applyAlignment="1">
      <alignment horizontal="right"/>
    </xf>
    <xf numFmtId="0" fontId="16" fillId="35" borderId="37" xfId="0" applyFont="1" applyFill="1" applyBorder="1" applyAlignment="1"/>
    <xf numFmtId="170" fontId="16" fillId="35" borderId="17" xfId="0" applyNumberFormat="1" applyFont="1" applyFill="1" applyBorder="1" applyAlignment="1"/>
    <xf numFmtId="170" fontId="16" fillId="35" borderId="20" xfId="0" applyNumberFormat="1" applyFont="1" applyFill="1" applyBorder="1" applyAlignment="1"/>
    <xf numFmtId="170" fontId="16" fillId="35" borderId="18" xfId="0" applyNumberFormat="1" applyFont="1" applyFill="1" applyBorder="1" applyAlignment="1"/>
    <xf numFmtId="0" fontId="41" fillId="27" borderId="35" xfId="0" applyFont="1" applyFill="1" applyBorder="1" applyAlignment="1">
      <alignment wrapText="1"/>
    </xf>
    <xf numFmtId="0" fontId="41" fillId="27" borderId="38" xfId="0" applyFont="1" applyFill="1" applyBorder="1" applyAlignment="1">
      <alignment wrapText="1"/>
    </xf>
    <xf numFmtId="0" fontId="41" fillId="27" borderId="36" xfId="0" applyFont="1" applyFill="1" applyBorder="1" applyAlignment="1"/>
    <xf numFmtId="169" fontId="41" fillId="27" borderId="36" xfId="0" applyNumberFormat="1" applyFont="1" applyFill="1" applyBorder="1" applyAlignment="1"/>
    <xf numFmtId="169" fontId="41" fillId="27" borderId="61" xfId="0" applyNumberFormat="1" applyFont="1" applyFill="1" applyBorder="1" applyAlignment="1"/>
    <xf numFmtId="169" fontId="41" fillId="27" borderId="40" xfId="0" applyNumberFormat="1" applyFont="1" applyFill="1" applyBorder="1" applyAlignment="1"/>
    <xf numFmtId="170" fontId="17" fillId="27" borderId="0" xfId="0" applyNumberFormat="1" applyFont="1" applyFill="1" applyBorder="1" applyAlignment="1"/>
    <xf numFmtId="170" fontId="17" fillId="0" borderId="0" xfId="0" applyNumberFormat="1" applyFont="1" applyAlignment="1"/>
    <xf numFmtId="170" fontId="28" fillId="27" borderId="0" xfId="0" applyNumberFormat="1" applyFont="1" applyFill="1" applyBorder="1" applyAlignment="1"/>
    <xf numFmtId="170" fontId="28" fillId="0" borderId="0" xfId="0" applyNumberFormat="1" applyFont="1" applyAlignment="1"/>
    <xf numFmtId="175" fontId="16" fillId="0" borderId="0" xfId="0" applyNumberFormat="1" applyFont="1" applyAlignment="1"/>
    <xf numFmtId="169" fontId="12" fillId="0" borderId="0" xfId="0" applyNumberFormat="1" applyFont="1" applyAlignment="1"/>
    <xf numFmtId="170" fontId="16" fillId="0" borderId="0" xfId="0" applyNumberFormat="1" applyFont="1" applyAlignment="1"/>
    <xf numFmtId="0" fontId="12" fillId="0" borderId="39" xfId="0" applyFont="1" applyBorder="1" applyAlignment="1"/>
    <xf numFmtId="0" fontId="47" fillId="0" borderId="0" xfId="53" applyFont="1" applyBorder="1" applyAlignment="1"/>
    <xf numFmtId="165" fontId="16" fillId="0" borderId="16" xfId="0" applyNumberFormat="1" applyFont="1" applyFill="1" applyBorder="1" applyAlignment="1">
      <alignment horizontal="right"/>
    </xf>
    <xf numFmtId="165" fontId="16" fillId="25" borderId="16" xfId="0" applyNumberFormat="1" applyFont="1" applyFill="1" applyBorder="1" applyAlignment="1">
      <alignment horizontal="right"/>
    </xf>
    <xf numFmtId="165" fontId="16" fillId="0" borderId="17" xfId="0" applyNumberFormat="1" applyFont="1" applyBorder="1" applyAlignment="1">
      <alignment horizontal="right"/>
    </xf>
    <xf numFmtId="165" fontId="16" fillId="0" borderId="25" xfId="0" applyNumberFormat="1" applyFont="1" applyBorder="1" applyAlignment="1">
      <alignment horizontal="right"/>
    </xf>
    <xf numFmtId="166" fontId="16" fillId="0" borderId="36" xfId="0" applyNumberFormat="1" applyFont="1" applyBorder="1" applyAlignment="1"/>
    <xf numFmtId="165" fontId="16" fillId="35" borderId="48" xfId="51" applyNumberFormat="1" applyFont="1" applyFill="1" applyBorder="1" applyAlignment="1">
      <alignment horizontal="right"/>
    </xf>
    <xf numFmtId="0" fontId="28" fillId="27" borderId="64" xfId="55" applyFont="1" applyFill="1" applyBorder="1" applyAlignment="1"/>
    <xf numFmtId="169" fontId="41" fillId="0" borderId="36" xfId="0" applyNumberFormat="1" applyFont="1" applyFill="1" applyBorder="1" applyAlignment="1"/>
    <xf numFmtId="169" fontId="41" fillId="0" borderId="40" xfId="0" applyNumberFormat="1" applyFont="1" applyFill="1" applyBorder="1" applyAlignment="1"/>
    <xf numFmtId="204" fontId="12" fillId="0" borderId="0" xfId="0" applyNumberFormat="1" applyFont="1" applyAlignment="1"/>
    <xf numFmtId="204" fontId="28" fillId="0" borderId="0" xfId="0" applyNumberFormat="1" applyFont="1" applyAlignment="1"/>
    <xf numFmtId="0" fontId="55" fillId="35" borderId="0" xfId="0" applyFont="1" applyFill="1" applyBorder="1" applyAlignment="1">
      <alignment horizontal="center"/>
    </xf>
    <xf numFmtId="0" fontId="12" fillId="35" borderId="0" xfId="0" applyFont="1" applyFill="1" applyBorder="1" applyAlignment="1">
      <alignment horizontal="center"/>
    </xf>
    <xf numFmtId="0" fontId="28" fillId="0" borderId="58" xfId="55" applyFont="1" applyBorder="1" applyAlignment="1"/>
    <xf numFmtId="0" fontId="16" fillId="0" borderId="16" xfId="0" applyFont="1" applyFill="1" applyBorder="1" applyAlignment="1">
      <alignment wrapText="1"/>
    </xf>
    <xf numFmtId="0" fontId="16" fillId="0" borderId="42" xfId="0" applyFont="1" applyFill="1" applyBorder="1" applyAlignment="1">
      <alignment wrapText="1"/>
    </xf>
    <xf numFmtId="204" fontId="16" fillId="0" borderId="17" xfId="41" applyNumberFormat="1" applyFont="1" applyFill="1" applyBorder="1" applyAlignment="1">
      <alignment horizontal="right"/>
    </xf>
    <xf numFmtId="204" fontId="16" fillId="0" borderId="18" xfId="41" applyNumberFormat="1" applyFont="1" applyFill="1" applyBorder="1" applyAlignment="1">
      <alignment horizontal="right"/>
    </xf>
    <xf numFmtId="0" fontId="7" fillId="0" borderId="62" xfId="0" quotePrefix="1" applyFont="1" applyBorder="1" applyAlignment="1">
      <alignment horizontal="center" shrinkToFit="1"/>
    </xf>
    <xf numFmtId="190" fontId="28" fillId="0" borderId="48" xfId="0" applyNumberFormat="1" applyFont="1" applyBorder="1" applyAlignment="1"/>
    <xf numFmtId="190" fontId="28" fillId="0" borderId="36" xfId="0" applyNumberFormat="1" applyFont="1" applyBorder="1" applyAlignment="1"/>
    <xf numFmtId="3" fontId="28" fillId="27" borderId="83" xfId="0" applyNumberFormat="1" applyFont="1" applyFill="1" applyBorder="1"/>
    <xf numFmtId="3" fontId="28" fillId="0" borderId="23" xfId="0" applyNumberFormat="1" applyFont="1" applyBorder="1" applyAlignment="1">
      <alignment horizontal="left" indent="1"/>
    </xf>
    <xf numFmtId="190" fontId="28" fillId="27" borderId="82" xfId="0" applyNumberFormat="1" applyFont="1" applyFill="1" applyBorder="1" applyAlignment="1"/>
    <xf numFmtId="3" fontId="28" fillId="0" borderId="35" xfId="0" applyNumberFormat="1" applyFont="1" applyBorder="1"/>
    <xf numFmtId="3" fontId="28" fillId="0" borderId="61" xfId="0" applyNumberFormat="1" applyFont="1" applyBorder="1" applyAlignment="1">
      <alignment horizontal="left" indent="1"/>
    </xf>
    <xf numFmtId="190" fontId="28" fillId="27" borderId="36" xfId="0" applyNumberFormat="1" applyFont="1" applyFill="1" applyBorder="1" applyAlignment="1"/>
    <xf numFmtId="0" fontId="35" fillId="0" borderId="41" xfId="0" applyFont="1" applyFill="1" applyBorder="1"/>
    <xf numFmtId="0" fontId="0" fillId="0" borderId="31" xfId="0" applyBorder="1"/>
    <xf numFmtId="0" fontId="35" fillId="0" borderId="50" xfId="0" applyFont="1" applyFill="1" applyBorder="1"/>
    <xf numFmtId="0" fontId="0" fillId="0" borderId="30" xfId="0" applyBorder="1"/>
    <xf numFmtId="171" fontId="28" fillId="0" borderId="17" xfId="0" applyNumberFormat="1" applyFont="1" applyBorder="1" applyAlignment="1">
      <alignment horizontal="center"/>
    </xf>
    <xf numFmtId="192" fontId="28" fillId="0" borderId="17" xfId="0" applyNumberFormat="1" applyFont="1" applyBorder="1" applyAlignment="1">
      <alignment horizontal="center"/>
    </xf>
    <xf numFmtId="192" fontId="28" fillId="0" borderId="18" xfId="0" applyNumberFormat="1" applyFont="1" applyBorder="1" applyAlignment="1">
      <alignment horizontal="center"/>
    </xf>
    <xf numFmtId="0" fontId="0" fillId="0" borderId="17" xfId="0" applyBorder="1"/>
    <xf numFmtId="0" fontId="12" fillId="0" borderId="41" xfId="0" applyFont="1" applyBorder="1" applyAlignment="1"/>
    <xf numFmtId="0" fontId="12" fillId="0" borderId="27" xfId="0" applyFont="1" applyBorder="1" applyAlignment="1">
      <alignment horizontal="center"/>
    </xf>
    <xf numFmtId="0" fontId="12" fillId="0" borderId="27" xfId="0" quotePrefix="1" applyFont="1" applyBorder="1" applyAlignment="1">
      <alignment horizontal="center"/>
    </xf>
    <xf numFmtId="0" fontId="12" fillId="0" borderId="11" xfId="0" applyFont="1" applyBorder="1" applyAlignment="1">
      <alignment horizontal="center"/>
    </xf>
    <xf numFmtId="0" fontId="12" fillId="0" borderId="41" xfId="0" applyFont="1" applyBorder="1" applyAlignment="1">
      <alignment horizontal="center"/>
    </xf>
    <xf numFmtId="171" fontId="35" fillId="0" borderId="26" xfId="0" applyNumberFormat="1" applyFont="1" applyBorder="1" applyAlignment="1">
      <alignment horizontal="right"/>
    </xf>
    <xf numFmtId="0" fontId="12" fillId="0" borderId="34" xfId="0" applyFont="1" applyBorder="1" applyAlignment="1"/>
    <xf numFmtId="171" fontId="35" fillId="0" borderId="17" xfId="0" applyNumberFormat="1" applyFont="1" applyBorder="1" applyAlignment="1">
      <alignment horizontal="right"/>
    </xf>
    <xf numFmtId="0" fontId="12" fillId="30" borderId="35" xfId="0" applyFont="1" applyFill="1" applyBorder="1" applyAlignment="1"/>
    <xf numFmtId="171" fontId="12" fillId="30" borderId="36" xfId="0" applyNumberFormat="1" applyFont="1" applyFill="1" applyBorder="1" applyAlignment="1">
      <alignment horizontal="right"/>
    </xf>
    <xf numFmtId="171" fontId="12" fillId="0" borderId="0" xfId="0" applyNumberFormat="1" applyFont="1" applyFill="1" applyBorder="1" applyAlignment="1">
      <alignment horizontal="right"/>
    </xf>
    <xf numFmtId="0" fontId="15" fillId="0" borderId="0" xfId="0" applyFont="1"/>
    <xf numFmtId="171" fontId="63" fillId="0" borderId="0" xfId="0" applyNumberFormat="1" applyFont="1" applyAlignment="1"/>
    <xf numFmtId="0" fontId="16" fillId="0" borderId="52" xfId="0" applyFont="1" applyBorder="1" applyAlignment="1">
      <alignment horizontal="center"/>
    </xf>
    <xf numFmtId="0" fontId="12" fillId="0" borderId="26" xfId="0" applyFont="1" applyBorder="1" applyAlignment="1"/>
    <xf numFmtId="0" fontId="28" fillId="0" borderId="23" xfId="0" applyFont="1" applyBorder="1" applyAlignment="1">
      <alignment horizontal="center"/>
    </xf>
    <xf numFmtId="0" fontId="28" fillId="0" borderId="15" xfId="0" applyFont="1" applyBorder="1" applyAlignment="1">
      <alignment horizontal="center"/>
    </xf>
    <xf numFmtId="165" fontId="28" fillId="0" borderId="15" xfId="0" applyNumberFormat="1" applyFont="1" applyBorder="1" applyAlignment="1">
      <alignment horizontal="center"/>
    </xf>
    <xf numFmtId="172" fontId="28" fillId="0" borderId="46" xfId="0" applyNumberFormat="1" applyFont="1" applyFill="1" applyBorder="1" applyAlignment="1">
      <alignment horizontal="right"/>
    </xf>
    <xf numFmtId="3" fontId="16" fillId="35" borderId="14" xfId="0" applyNumberFormat="1" applyFont="1" applyFill="1" applyBorder="1" applyAlignment="1">
      <alignment horizontal="right"/>
    </xf>
    <xf numFmtId="206" fontId="28" fillId="0" borderId="18" xfId="0" applyNumberFormat="1" applyFont="1" applyFill="1" applyBorder="1" applyAlignment="1">
      <alignment horizontal="center"/>
    </xf>
    <xf numFmtId="206" fontId="28" fillId="0" borderId="40" xfId="0" applyNumberFormat="1" applyFont="1" applyFill="1" applyBorder="1" applyAlignment="1">
      <alignment horizontal="center"/>
    </xf>
    <xf numFmtId="172" fontId="28" fillId="0" borderId="23" xfId="0" applyNumberFormat="1" applyFont="1" applyFill="1" applyBorder="1" applyAlignment="1">
      <alignment horizontal="right"/>
    </xf>
    <xf numFmtId="172" fontId="28" fillId="0" borderId="44" xfId="0" applyNumberFormat="1" applyFont="1" applyFill="1" applyBorder="1" applyAlignment="1">
      <alignment horizontal="right"/>
    </xf>
    <xf numFmtId="172" fontId="28" fillId="0" borderId="42" xfId="0" applyNumberFormat="1" applyFont="1" applyFill="1" applyBorder="1" applyAlignment="1">
      <alignment horizontal="center"/>
    </xf>
    <xf numFmtId="3" fontId="16" fillId="35" borderId="12" xfId="0" applyNumberFormat="1" applyFont="1" applyFill="1" applyBorder="1" applyAlignment="1">
      <alignment horizontal="right"/>
    </xf>
    <xf numFmtId="172" fontId="28" fillId="0" borderId="55" xfId="0" applyNumberFormat="1" applyFont="1" applyFill="1" applyBorder="1" applyAlignment="1">
      <alignment horizontal="center"/>
    </xf>
    <xf numFmtId="165" fontId="16" fillId="0" borderId="14" xfId="0" applyNumberFormat="1" applyFont="1" applyFill="1" applyBorder="1" applyAlignment="1">
      <alignment horizontal="right"/>
    </xf>
    <xf numFmtId="172" fontId="28" fillId="0" borderId="46" xfId="0" applyNumberFormat="1" applyFont="1" applyFill="1" applyBorder="1" applyAlignment="1"/>
    <xf numFmtId="165" fontId="16" fillId="35" borderId="32" xfId="0" applyNumberFormat="1" applyFont="1" applyFill="1" applyBorder="1" applyAlignment="1"/>
    <xf numFmtId="172" fontId="28" fillId="0" borderId="56" xfId="0" applyNumberFormat="1" applyFont="1" applyFill="1" applyBorder="1" applyAlignment="1">
      <alignment horizontal="center"/>
    </xf>
    <xf numFmtId="172" fontId="28" fillId="0" borderId="18" xfId="0" applyNumberFormat="1" applyFont="1" applyFill="1" applyBorder="1" applyAlignment="1"/>
    <xf numFmtId="172" fontId="28" fillId="0" borderId="44" xfId="0" applyNumberFormat="1" applyFont="1" applyFill="1" applyBorder="1" applyAlignment="1"/>
    <xf numFmtId="172" fontId="28" fillId="0" borderId="56" xfId="0" applyNumberFormat="1" applyFont="1" applyFill="1" applyBorder="1" applyAlignment="1"/>
    <xf numFmtId="172" fontId="28" fillId="0" borderId="40" xfId="0" applyNumberFormat="1" applyFont="1" applyFill="1" applyBorder="1" applyAlignment="1"/>
    <xf numFmtId="165" fontId="16" fillId="0" borderId="12" xfId="0" applyNumberFormat="1" applyFont="1" applyFill="1" applyBorder="1" applyAlignment="1">
      <alignment horizontal="right"/>
    </xf>
    <xf numFmtId="172" fontId="28" fillId="0" borderId="42" xfId="0" applyNumberFormat="1" applyFont="1" applyFill="1" applyBorder="1" applyAlignment="1"/>
    <xf numFmtId="165" fontId="16" fillId="35" borderId="60" xfId="0" applyNumberFormat="1" applyFont="1" applyFill="1" applyBorder="1" applyAlignment="1"/>
    <xf numFmtId="206" fontId="28" fillId="0" borderId="56" xfId="0" applyNumberFormat="1" applyFont="1" applyFill="1" applyBorder="1" applyAlignment="1">
      <alignment horizontal="center"/>
    </xf>
    <xf numFmtId="206" fontId="28" fillId="0" borderId="42" xfId="0" applyNumberFormat="1" applyFont="1" applyFill="1" applyBorder="1" applyAlignment="1">
      <alignment horizontal="center"/>
    </xf>
    <xf numFmtId="2" fontId="16" fillId="0" borderId="80" xfId="0" applyNumberFormat="1" applyFont="1" applyBorder="1" applyAlignment="1">
      <alignment horizontal="center"/>
    </xf>
    <xf numFmtId="3" fontId="16" fillId="27" borderId="17" xfId="41" applyNumberFormat="1" applyFont="1" applyFill="1" applyBorder="1" applyAlignment="1">
      <alignment horizontal="center"/>
    </xf>
    <xf numFmtId="195" fontId="16" fillId="27" borderId="18" xfId="0" applyNumberFormat="1" applyFont="1" applyFill="1" applyBorder="1" applyAlignment="1">
      <alignment horizontal="center"/>
    </xf>
    <xf numFmtId="2" fontId="16" fillId="0" borderId="58" xfId="0" applyNumberFormat="1" applyFont="1" applyBorder="1" applyAlignment="1">
      <alignment horizontal="center"/>
    </xf>
    <xf numFmtId="0" fontId="12" fillId="0" borderId="55" xfId="0" applyFont="1" applyBorder="1" applyAlignment="1"/>
    <xf numFmtId="195" fontId="16" fillId="27" borderId="83" xfId="0" applyNumberFormat="1" applyFont="1" applyFill="1" applyBorder="1" applyAlignment="1">
      <alignment horizontal="right"/>
    </xf>
    <xf numFmtId="3" fontId="16" fillId="27" borderId="23" xfId="41" applyNumberFormat="1" applyFont="1" applyFill="1" applyBorder="1" applyAlignment="1">
      <alignment horizontal="center"/>
    </xf>
    <xf numFmtId="195" fontId="16" fillId="27" borderId="44" xfId="0" applyNumberFormat="1" applyFont="1" applyFill="1" applyBorder="1" applyAlignment="1">
      <alignment horizontal="center"/>
    </xf>
    <xf numFmtId="0" fontId="28" fillId="0" borderId="63" xfId="0" applyFont="1" applyBorder="1" applyAlignment="1">
      <alignment wrapText="1"/>
    </xf>
    <xf numFmtId="171" fontId="28" fillId="0" borderId="16" xfId="0" applyNumberFormat="1" applyFont="1" applyBorder="1" applyAlignment="1">
      <alignment horizontal="right" vertical="center"/>
    </xf>
    <xf numFmtId="171" fontId="28" fillId="0" borderId="29" xfId="0" applyNumberFormat="1" applyFont="1" applyBorder="1" applyAlignment="1">
      <alignment horizontal="right" vertical="center"/>
    </xf>
    <xf numFmtId="0" fontId="28" fillId="0" borderId="57" xfId="0" applyFont="1" applyBorder="1" applyAlignment="1">
      <alignment wrapText="1"/>
    </xf>
    <xf numFmtId="0" fontId="35" fillId="0" borderId="47" xfId="0" applyFont="1" applyFill="1" applyBorder="1" applyAlignment="1">
      <alignment horizontal="centerContinuous" vertical="center" shrinkToFit="1"/>
    </xf>
    <xf numFmtId="0" fontId="35" fillId="0" borderId="32" xfId="0" applyFont="1" applyFill="1" applyBorder="1" applyAlignment="1">
      <alignment horizontal="centerContinuous" vertical="center" shrinkToFit="1"/>
    </xf>
    <xf numFmtId="16" fontId="35" fillId="0" borderId="32" xfId="0" applyNumberFormat="1" applyFont="1" applyFill="1" applyBorder="1" applyAlignment="1">
      <alignment horizontal="centerContinuous"/>
    </xf>
    <xf numFmtId="0" fontId="12" fillId="0" borderId="41" xfId="0" applyFont="1" applyFill="1" applyBorder="1" applyAlignment="1">
      <alignment horizontal="centerContinuous"/>
    </xf>
    <xf numFmtId="0" fontId="12" fillId="0" borderId="50" xfId="0" applyFont="1" applyFill="1" applyBorder="1" applyAlignment="1">
      <alignment horizontal="centerContinuous"/>
    </xf>
    <xf numFmtId="0" fontId="12" fillId="0" borderId="50" xfId="0" applyFont="1" applyFill="1" applyBorder="1" applyAlignment="1"/>
    <xf numFmtId="0" fontId="35" fillId="0" borderId="41" xfId="55" applyFont="1" applyFill="1" applyBorder="1" applyAlignment="1">
      <alignment horizontal="centerContinuous"/>
    </xf>
    <xf numFmtId="0" fontId="35" fillId="0" borderId="50" xfId="55" applyFont="1" applyFill="1" applyBorder="1" applyAlignment="1">
      <alignment horizontal="centerContinuous"/>
    </xf>
    <xf numFmtId="0" fontId="35" fillId="0" borderId="47" xfId="55" applyFont="1" applyFill="1" applyBorder="1" applyAlignment="1">
      <alignment horizontal="centerContinuous"/>
    </xf>
    <xf numFmtId="0" fontId="35" fillId="0" borderId="32" xfId="55" applyFont="1" applyFill="1" applyBorder="1" applyAlignment="1">
      <alignment horizontal="centerContinuous"/>
    </xf>
    <xf numFmtId="207" fontId="12" fillId="0" borderId="0" xfId="55" applyNumberFormat="1" applyFont="1" applyAlignment="1"/>
    <xf numFmtId="167" fontId="63" fillId="0" borderId="0" xfId="55" applyNumberFormat="1" applyFont="1" applyAlignment="1"/>
    <xf numFmtId="0" fontId="16" fillId="35" borderId="72" xfId="0" applyFont="1" applyFill="1" applyBorder="1" applyAlignment="1"/>
    <xf numFmtId="0" fontId="16" fillId="0" borderId="55" xfId="0" applyFont="1" applyBorder="1" applyAlignment="1"/>
    <xf numFmtId="0" fontId="16" fillId="0" borderId="46" xfId="0" applyFont="1" applyBorder="1" applyAlignment="1"/>
    <xf numFmtId="0" fontId="28" fillId="0" borderId="83" xfId="0" applyFont="1" applyBorder="1" applyAlignment="1"/>
    <xf numFmtId="3" fontId="28" fillId="0" borderId="23" xfId="0" applyNumberFormat="1" applyFont="1" applyBorder="1" applyAlignment="1">
      <alignment horizontal="right"/>
    </xf>
    <xf numFmtId="170" fontId="16" fillId="35" borderId="52" xfId="0" applyNumberFormat="1" applyFont="1" applyFill="1" applyBorder="1" applyAlignment="1"/>
    <xf numFmtId="4" fontId="28" fillId="0" borderId="36" xfId="0" applyNumberFormat="1" applyFont="1" applyBorder="1" applyAlignment="1">
      <alignment horizontal="right"/>
    </xf>
    <xf numFmtId="208" fontId="28" fillId="0" borderId="36" xfId="0" applyNumberFormat="1" applyFont="1" applyBorder="1" applyAlignment="1">
      <alignment horizontal="right"/>
    </xf>
    <xf numFmtId="175" fontId="28" fillId="0" borderId="36" xfId="0" applyNumberFormat="1" applyFont="1" applyBorder="1" applyAlignment="1"/>
    <xf numFmtId="3" fontId="16" fillId="0" borderId="17" xfId="41" applyNumberFormat="1" applyFont="1" applyFill="1" applyBorder="1" applyAlignment="1"/>
    <xf numFmtId="0" fontId="0" fillId="25" borderId="27" xfId="0" applyFill="1" applyBorder="1" applyAlignment="1">
      <alignment horizontal="centerContinuous"/>
    </xf>
    <xf numFmtId="0" fontId="29" fillId="25" borderId="53" xfId="0" applyFont="1" applyFill="1" applyBorder="1" applyAlignment="1">
      <alignment horizontal="centerContinuous"/>
    </xf>
    <xf numFmtId="0" fontId="62" fillId="25" borderId="53" xfId="0" applyFont="1" applyFill="1" applyBorder="1" applyAlignment="1">
      <alignment horizontal="centerContinuous"/>
    </xf>
    <xf numFmtId="0" fontId="0" fillId="25" borderId="3" xfId="0" applyFill="1" applyBorder="1" applyAlignment="1">
      <alignment horizontal="centerContinuous"/>
    </xf>
    <xf numFmtId="0" fontId="55" fillId="38" borderId="0" xfId="0" applyFont="1" applyFill="1" applyBorder="1" applyAlignment="1">
      <alignment horizontal="centerContinuous"/>
    </xf>
    <xf numFmtId="180" fontId="16" fillId="39" borderId="18" xfId="0" applyNumberFormat="1" applyFont="1" applyFill="1" applyBorder="1"/>
    <xf numFmtId="180" fontId="28" fillId="28" borderId="18" xfId="0" applyNumberFormat="1" applyFont="1" applyFill="1" applyBorder="1"/>
    <xf numFmtId="180" fontId="28" fillId="28" borderId="42" xfId="0" applyNumberFormat="1" applyFont="1" applyFill="1" applyBorder="1"/>
    <xf numFmtId="180" fontId="28" fillId="28" borderId="40" xfId="0" applyNumberFormat="1" applyFont="1" applyFill="1" applyBorder="1"/>
    <xf numFmtId="0" fontId="29" fillId="0" borderId="31" xfId="0" applyFont="1" applyFill="1" applyBorder="1" applyAlignment="1"/>
    <xf numFmtId="3" fontId="50" fillId="25" borderId="0" xfId="0" applyNumberFormat="1" applyFont="1" applyFill="1" applyAlignment="1"/>
    <xf numFmtId="0" fontId="7" fillId="30" borderId="34" xfId="0" applyFont="1" applyFill="1" applyBorder="1" applyAlignment="1"/>
    <xf numFmtId="3" fontId="16" fillId="30" borderId="58" xfId="0" applyNumberFormat="1" applyFont="1" applyFill="1" applyBorder="1" applyAlignment="1">
      <alignment horizontal="center"/>
    </xf>
    <xf numFmtId="193" fontId="16" fillId="30" borderId="18" xfId="0" applyNumberFormat="1" applyFont="1" applyFill="1" applyBorder="1" applyAlignment="1">
      <alignment horizontal="center"/>
    </xf>
    <xf numFmtId="165" fontId="28" fillId="25" borderId="20" xfId="0" applyNumberFormat="1" applyFont="1" applyFill="1" applyBorder="1" applyAlignment="1"/>
    <xf numFmtId="165" fontId="28" fillId="25" borderId="19" xfId="0" applyNumberFormat="1" applyFont="1" applyFill="1" applyBorder="1" applyAlignment="1"/>
    <xf numFmtId="165" fontId="28" fillId="25" borderId="61" xfId="0" applyNumberFormat="1" applyFont="1" applyFill="1" applyBorder="1" applyAlignment="1"/>
    <xf numFmtId="14" fontId="10" fillId="25" borderId="33" xfId="0" applyNumberFormat="1" applyFont="1" applyFill="1" applyBorder="1" applyAlignment="1">
      <alignment horizontal="centerContinuous"/>
    </xf>
    <xf numFmtId="166" fontId="16" fillId="38" borderId="79" xfId="0" applyNumberFormat="1" applyFont="1" applyFill="1" applyBorder="1" applyAlignment="1">
      <alignment horizontal="center"/>
    </xf>
    <xf numFmtId="204" fontId="43" fillId="0" borderId="0" xfId="57" applyNumberFormat="1"/>
    <xf numFmtId="204" fontId="43" fillId="0" borderId="85" xfId="41" applyNumberFormat="1" applyFont="1" applyBorder="1" applyAlignment="1">
      <alignment horizontal="center" vertical="center"/>
    </xf>
    <xf numFmtId="0" fontId="93" fillId="0" borderId="0" xfId="0" applyFont="1"/>
    <xf numFmtId="178" fontId="28" fillId="0" borderId="0" xfId="0" applyNumberFormat="1" applyFont="1" applyBorder="1" applyAlignment="1">
      <alignment horizontal="right" shrinkToFit="1"/>
    </xf>
    <xf numFmtId="165" fontId="16" fillId="35" borderId="56" xfId="51" applyNumberFormat="1" applyFont="1" applyFill="1" applyBorder="1" applyAlignment="1">
      <alignment horizontal="right"/>
    </xf>
    <xf numFmtId="165" fontId="16" fillId="0" borderId="0" xfId="51" applyNumberFormat="1" applyFont="1" applyAlignment="1"/>
    <xf numFmtId="171" fontId="28" fillId="0" borderId="39" xfId="0" applyNumberFormat="1" applyFont="1" applyBorder="1" applyAlignment="1"/>
    <xf numFmtId="171" fontId="12" fillId="0" borderId="0" xfId="0" applyNumberFormat="1" applyFont="1" applyAlignment="1"/>
    <xf numFmtId="171" fontId="28" fillId="0" borderId="40" xfId="0" applyNumberFormat="1" applyFont="1" applyBorder="1" applyAlignment="1">
      <alignment horizontal="right"/>
    </xf>
    <xf numFmtId="0" fontId="0" fillId="0" borderId="32" xfId="0" applyFill="1" applyBorder="1" applyAlignment="1">
      <alignment horizontal="centerContinuous"/>
    </xf>
    <xf numFmtId="0" fontId="0" fillId="0" borderId="0" xfId="0" applyFill="1" applyBorder="1" applyAlignment="1">
      <alignment horizontal="center"/>
    </xf>
    <xf numFmtId="171" fontId="28" fillId="0" borderId="48" xfId="0" applyNumberFormat="1" applyFont="1" applyBorder="1" applyAlignment="1"/>
    <xf numFmtId="210" fontId="28" fillId="0" borderId="17" xfId="0" applyNumberFormat="1" applyFont="1" applyBorder="1" applyAlignment="1"/>
    <xf numFmtId="0" fontId="35" fillId="0" borderId="47" xfId="52" applyFont="1" applyBorder="1" applyAlignment="1">
      <alignment horizontal="centerContinuous"/>
    </xf>
    <xf numFmtId="0" fontId="35" fillId="0" borderId="31" xfId="52" applyFont="1" applyBorder="1" applyAlignment="1">
      <alignment horizontal="centerContinuous"/>
    </xf>
    <xf numFmtId="0" fontId="35" fillId="0" borderId="32" xfId="52" applyFont="1" applyBorder="1" applyAlignment="1">
      <alignment horizontal="centerContinuous"/>
    </xf>
    <xf numFmtId="0" fontId="35" fillId="0" borderId="30" xfId="52" applyFont="1" applyBorder="1" applyAlignment="1">
      <alignment horizontal="centerContinuous"/>
    </xf>
    <xf numFmtId="0" fontId="35" fillId="0" borderId="0" xfId="52" applyFont="1" applyAlignment="1"/>
    <xf numFmtId="0" fontId="35" fillId="0" borderId="0" xfId="52" applyFont="1" applyBorder="1" applyAlignment="1"/>
    <xf numFmtId="0" fontId="12" fillId="0" borderId="47" xfId="52" applyFont="1" applyBorder="1" applyAlignment="1">
      <alignment horizontal="centerContinuous"/>
    </xf>
    <xf numFmtId="0" fontId="35" fillId="0" borderId="47" xfId="52" applyFont="1" applyBorder="1" applyAlignment="1"/>
    <xf numFmtId="0" fontId="35" fillId="0" borderId="31" xfId="52" applyFont="1" applyBorder="1" applyAlignment="1"/>
    <xf numFmtId="0" fontId="12" fillId="0" borderId="32" xfId="52" applyFont="1" applyBorder="1" applyAlignment="1">
      <alignment horizontal="centerContinuous"/>
    </xf>
    <xf numFmtId="0" fontId="35" fillId="0" borderId="32" xfId="52" applyFont="1" applyBorder="1" applyAlignment="1"/>
    <xf numFmtId="0" fontId="35" fillId="0" borderId="30" xfId="52" applyFont="1" applyBorder="1" applyAlignment="1"/>
    <xf numFmtId="0" fontId="0" fillId="0" borderId="18" xfId="0" applyBorder="1"/>
    <xf numFmtId="210" fontId="28" fillId="0" borderId="20" xfId="0" applyNumberFormat="1" applyFont="1" applyBorder="1" applyAlignment="1"/>
    <xf numFmtId="210" fontId="28" fillId="0" borderId="24" xfId="0" applyNumberFormat="1" applyFont="1" applyBorder="1" applyAlignment="1"/>
    <xf numFmtId="210" fontId="28" fillId="0" borderId="16" xfId="0" applyNumberFormat="1" applyFont="1" applyBorder="1" applyAlignment="1"/>
    <xf numFmtId="211" fontId="28" fillId="0" borderId="17" xfId="0" applyNumberFormat="1" applyFont="1" applyBorder="1" applyAlignment="1"/>
    <xf numFmtId="211" fontId="28" fillId="0" borderId="18" xfId="0" applyNumberFormat="1" applyFont="1" applyBorder="1" applyAlignment="1"/>
    <xf numFmtId="172" fontId="28" fillId="0" borderId="48" xfId="41" applyNumberFormat="1" applyFont="1" applyBorder="1" applyAlignment="1">
      <alignment horizontal="right"/>
    </xf>
    <xf numFmtId="2" fontId="16" fillId="27" borderId="84" xfId="0" applyNumberFormat="1" applyFont="1" applyFill="1" applyBorder="1" applyAlignment="1">
      <alignment horizontal="center"/>
    </xf>
    <xf numFmtId="177" fontId="16" fillId="27" borderId="58" xfId="0" applyNumberFormat="1" applyFont="1" applyFill="1" applyBorder="1" applyAlignment="1">
      <alignment horizontal="center"/>
    </xf>
    <xf numFmtId="177" fontId="16" fillId="27" borderId="17" xfId="0" applyNumberFormat="1" applyFont="1" applyFill="1" applyBorder="1" applyAlignment="1">
      <alignment horizontal="center"/>
    </xf>
    <xf numFmtId="177" fontId="16" fillId="27" borderId="18" xfId="0" applyNumberFormat="1" applyFont="1" applyFill="1" applyBorder="1" applyAlignment="1">
      <alignment horizontal="center"/>
    </xf>
    <xf numFmtId="0" fontId="29" fillId="0" borderId="0" xfId="0" applyFont="1" applyAlignment="1">
      <alignment shrinkToFit="1"/>
    </xf>
    <xf numFmtId="0" fontId="7" fillId="0" borderId="0" xfId="0" applyFont="1" applyBorder="1" applyAlignment="1">
      <alignment horizontal="center" shrinkToFit="1"/>
    </xf>
    <xf numFmtId="0" fontId="29" fillId="0" borderId="31" xfId="0" applyFont="1" applyFill="1" applyBorder="1" applyAlignment="1">
      <alignment horizontal="centerContinuous" shrinkToFit="1"/>
    </xf>
    <xf numFmtId="0" fontId="0" fillId="0" borderId="49" xfId="0" applyFill="1" applyBorder="1" applyAlignment="1">
      <alignment horizontal="centerContinuous" shrinkToFit="1"/>
    </xf>
    <xf numFmtId="0" fontId="10" fillId="0" borderId="49" xfId="0" applyFont="1" applyFill="1" applyBorder="1" applyAlignment="1">
      <alignment horizontal="centerContinuous" shrinkToFit="1"/>
    </xf>
    <xf numFmtId="0" fontId="29" fillId="0" borderId="30" xfId="0" applyFont="1" applyFill="1" applyBorder="1" applyAlignment="1">
      <alignment horizontal="centerContinuous" shrinkToFit="1"/>
    </xf>
    <xf numFmtId="0" fontId="15" fillId="0" borderId="0" xfId="0" applyFont="1" applyAlignment="1">
      <alignment shrinkToFit="1"/>
    </xf>
    <xf numFmtId="0" fontId="16" fillId="0" borderId="62" xfId="0" applyFont="1" applyBorder="1" applyAlignment="1">
      <alignment horizontal="center" shrinkToFit="1"/>
    </xf>
    <xf numFmtId="0" fontId="0" fillId="0" borderId="0" xfId="0" applyBorder="1" applyAlignment="1">
      <alignment shrinkToFit="1"/>
    </xf>
    <xf numFmtId="206" fontId="28" fillId="0" borderId="78" xfId="0" applyNumberFormat="1" applyFont="1" applyFill="1" applyBorder="1" applyAlignment="1">
      <alignment horizontal="center"/>
    </xf>
    <xf numFmtId="206" fontId="28" fillId="0" borderId="20" xfId="0" applyNumberFormat="1" applyFont="1" applyFill="1" applyBorder="1" applyAlignment="1">
      <alignment horizontal="center"/>
    </xf>
    <xf numFmtId="206" fontId="28" fillId="0" borderId="61" xfId="0" applyNumberFormat="1" applyFont="1" applyFill="1" applyBorder="1" applyAlignment="1">
      <alignment horizontal="center"/>
    </xf>
    <xf numFmtId="206" fontId="28" fillId="0" borderId="24" xfId="0" applyNumberFormat="1" applyFont="1" applyFill="1" applyBorder="1" applyAlignment="1">
      <alignment horizontal="center"/>
    </xf>
    <xf numFmtId="172" fontId="28" fillId="0" borderId="28" xfId="0" applyNumberFormat="1" applyFont="1" applyFill="1" applyBorder="1" applyAlignment="1">
      <alignment horizontal="right"/>
    </xf>
    <xf numFmtId="165" fontId="16" fillId="0" borderId="68" xfId="0" applyNumberFormat="1" applyFont="1" applyFill="1" applyBorder="1" applyAlignment="1">
      <alignment horizontal="right"/>
    </xf>
    <xf numFmtId="0" fontId="43" fillId="0" borderId="72" xfId="0" applyFont="1" applyBorder="1" applyAlignment="1"/>
    <xf numFmtId="0" fontId="43" fillId="0" borderId="19" xfId="0" applyFont="1" applyBorder="1" applyAlignment="1"/>
    <xf numFmtId="0" fontId="55" fillId="38" borderId="49" xfId="0" applyFont="1" applyFill="1" applyBorder="1" applyAlignment="1">
      <alignment horizontal="center"/>
    </xf>
    <xf numFmtId="0" fontId="96" fillId="0" borderId="77" xfId="52" applyFont="1" applyBorder="1" applyAlignment="1">
      <alignment horizontal="centerContinuous"/>
    </xf>
    <xf numFmtId="0" fontId="96" fillId="0" borderId="52" xfId="52" applyFont="1" applyBorder="1" applyAlignment="1">
      <alignment horizontal="centerContinuous"/>
    </xf>
    <xf numFmtId="0" fontId="96" fillId="0" borderId="68" xfId="52" applyFont="1" applyBorder="1" applyAlignment="1">
      <alignment horizontal="centerContinuous"/>
    </xf>
    <xf numFmtId="0" fontId="96" fillId="0" borderId="62" xfId="52" applyFont="1" applyBorder="1" applyAlignment="1">
      <alignment horizontal="center"/>
    </xf>
    <xf numFmtId="172" fontId="56" fillId="0" borderId="69" xfId="52" applyNumberFormat="1" applyFont="1" applyBorder="1" applyAlignment="1"/>
    <xf numFmtId="172" fontId="56" fillId="0" borderId="16" xfId="52" applyNumberFormat="1" applyFont="1" applyBorder="1" applyAlignment="1"/>
    <xf numFmtId="172" fontId="56" fillId="0" borderId="42" xfId="52" applyNumberFormat="1" applyFont="1" applyBorder="1" applyAlignment="1"/>
    <xf numFmtId="172" fontId="56" fillId="0" borderId="72" xfId="52" applyNumberFormat="1" applyFont="1" applyBorder="1" applyAlignment="1"/>
    <xf numFmtId="172" fontId="56" fillId="0" borderId="15" xfId="52" applyNumberFormat="1" applyFont="1" applyBorder="1" applyAlignment="1"/>
    <xf numFmtId="172" fontId="56" fillId="0" borderId="39" xfId="52" applyNumberFormat="1" applyFont="1" applyBorder="1" applyAlignment="1"/>
    <xf numFmtId="172" fontId="56" fillId="0" borderId="74" xfId="52" applyNumberFormat="1" applyFont="1" applyBorder="1" applyAlignment="1"/>
    <xf numFmtId="172" fontId="56" fillId="0" borderId="36" xfId="52" applyNumberFormat="1" applyFont="1" applyBorder="1" applyAlignment="1"/>
    <xf numFmtId="172" fontId="56" fillId="0" borderId="40" xfId="52" applyNumberFormat="1" applyFont="1" applyBorder="1" applyAlignment="1"/>
    <xf numFmtId="0" fontId="96" fillId="0" borderId="52" xfId="52" applyFont="1" applyBorder="1" applyAlignment="1">
      <alignment horizontal="center"/>
    </xf>
    <xf numFmtId="177" fontId="96" fillId="40" borderId="69" xfId="52" applyNumberFormat="1" applyFont="1" applyFill="1" applyBorder="1" applyAlignment="1"/>
    <xf numFmtId="177" fontId="96" fillId="40" borderId="48" xfId="52" applyNumberFormat="1" applyFont="1" applyFill="1" applyBorder="1" applyAlignment="1"/>
    <xf numFmtId="177" fontId="96" fillId="40" borderId="56" xfId="52" applyNumberFormat="1" applyFont="1" applyFill="1" applyBorder="1" applyAlignment="1"/>
    <xf numFmtId="177" fontId="96" fillId="0" borderId="69" xfId="52" applyNumberFormat="1" applyFont="1" applyFill="1" applyBorder="1" applyAlignment="1"/>
    <xf numFmtId="177" fontId="96" fillId="0" borderId="16" xfId="52" applyNumberFormat="1" applyFont="1" applyFill="1" applyBorder="1" applyAlignment="1"/>
    <xf numFmtId="177" fontId="56" fillId="0" borderId="69" xfId="52" applyNumberFormat="1" applyFont="1" applyBorder="1" applyAlignment="1"/>
    <xf numFmtId="177" fontId="56" fillId="0" borderId="16" xfId="52" applyNumberFormat="1" applyFont="1" applyBorder="1" applyAlignment="1"/>
    <xf numFmtId="177" fontId="56" fillId="0" borderId="42" xfId="52" applyNumberFormat="1" applyFont="1" applyBorder="1" applyAlignment="1"/>
    <xf numFmtId="177" fontId="96" fillId="0" borderId="82" xfId="52" applyNumberFormat="1" applyFont="1" applyBorder="1" applyAlignment="1"/>
    <xf numFmtId="177" fontId="96" fillId="0" borderId="23" xfId="52" applyNumberFormat="1" applyFont="1" applyBorder="1" applyAlignment="1"/>
    <xf numFmtId="177" fontId="96" fillId="40" borderId="16" xfId="52" applyNumberFormat="1" applyFont="1" applyFill="1" applyBorder="1" applyAlignment="1"/>
    <xf numFmtId="177" fontId="96" fillId="40" borderId="42" xfId="52" applyNumberFormat="1" applyFont="1" applyFill="1" applyBorder="1" applyAlignment="1"/>
    <xf numFmtId="177" fontId="56" fillId="0" borderId="70" xfId="52" applyNumberFormat="1" applyFont="1" applyBorder="1" applyAlignment="1"/>
    <xf numFmtId="177" fontId="56" fillId="0" borderId="17" xfId="52" applyNumberFormat="1" applyFont="1" applyBorder="1" applyAlignment="1"/>
    <xf numFmtId="177" fontId="56" fillId="0" borderId="18" xfId="52" applyNumberFormat="1" applyFont="1" applyBorder="1" applyAlignment="1"/>
    <xf numFmtId="177" fontId="56" fillId="0" borderId="69" xfId="52" applyNumberFormat="1" applyFont="1" applyBorder="1" applyAlignment="1">
      <alignment vertical="top"/>
    </xf>
    <xf numFmtId="177" fontId="56" fillId="0" borderId="16" xfId="52" applyNumberFormat="1" applyFont="1" applyBorder="1" applyAlignment="1">
      <alignment vertical="top"/>
    </xf>
    <xf numFmtId="177" fontId="56" fillId="0" borderId="42" xfId="52" applyNumberFormat="1" applyFont="1" applyBorder="1" applyAlignment="1">
      <alignment vertical="top"/>
    </xf>
    <xf numFmtId="177" fontId="56" fillId="0" borderId="74" xfId="52" applyNumberFormat="1" applyFont="1" applyBorder="1" applyAlignment="1"/>
    <xf numFmtId="177" fontId="56" fillId="0" borderId="36" xfId="52" applyNumberFormat="1" applyFont="1" applyBorder="1" applyAlignment="1"/>
    <xf numFmtId="177" fontId="56" fillId="0" borderId="40" xfId="52" applyNumberFormat="1" applyFont="1" applyBorder="1" applyAlignment="1"/>
    <xf numFmtId="172" fontId="56" fillId="0" borderId="57" xfId="52" applyNumberFormat="1" applyFont="1" applyBorder="1" applyAlignment="1"/>
    <xf numFmtId="172" fontId="56" fillId="0" borderId="67" xfId="52" applyNumberFormat="1" applyFont="1" applyBorder="1" applyAlignment="1"/>
    <xf numFmtId="0" fontId="96" fillId="0" borderId="27" xfId="52" applyFont="1" applyBorder="1" applyAlignment="1">
      <alignment horizontal="centerContinuous"/>
    </xf>
    <xf numFmtId="0" fontId="56" fillId="0" borderId="3" xfId="52" applyFont="1" applyBorder="1" applyAlignment="1"/>
    <xf numFmtId="0" fontId="87" fillId="0" borderId="0" xfId="0" applyFont="1"/>
    <xf numFmtId="0" fontId="96" fillId="40" borderId="85" xfId="52" applyFont="1" applyFill="1" applyBorder="1" applyAlignment="1"/>
    <xf numFmtId="0" fontId="56" fillId="0" borderId="85" xfId="52" applyFont="1" applyBorder="1" applyAlignment="1"/>
    <xf numFmtId="0" fontId="56" fillId="0" borderId="53" xfId="52" applyFont="1" applyBorder="1" applyAlignment="1"/>
    <xf numFmtId="0" fontId="56" fillId="0" borderId="80" xfId="52" applyFont="1" applyBorder="1" applyAlignment="1"/>
    <xf numFmtId="0" fontId="56" fillId="0" borderId="87" xfId="52" applyFont="1" applyBorder="1" applyAlignment="1"/>
    <xf numFmtId="0" fontId="96" fillId="0" borderId="85" xfId="52" applyFont="1" applyFill="1" applyBorder="1" applyAlignment="1"/>
    <xf numFmtId="0" fontId="56" fillId="0" borderId="0" xfId="52" applyFont="1" applyAlignment="1"/>
    <xf numFmtId="0" fontId="56" fillId="0" borderId="0" xfId="0" applyFont="1" applyAlignment="1"/>
    <xf numFmtId="0" fontId="96" fillId="0" borderId="41" xfId="52" applyFont="1" applyBorder="1" applyAlignment="1">
      <alignment horizontal="centerContinuous"/>
    </xf>
    <xf numFmtId="0" fontId="96" fillId="0" borderId="50" xfId="52" applyFont="1" applyBorder="1" applyAlignment="1">
      <alignment horizontal="centerContinuous"/>
    </xf>
    <xf numFmtId="0" fontId="56" fillId="0" borderId="33" xfId="52" applyFont="1" applyFill="1" applyBorder="1" applyAlignment="1">
      <alignment horizontal="centerContinuous"/>
    </xf>
    <xf numFmtId="14" fontId="56" fillId="0" borderId="33" xfId="52" applyNumberFormat="1" applyFont="1" applyFill="1" applyBorder="1" applyAlignment="1">
      <alignment horizontal="centerContinuous"/>
    </xf>
    <xf numFmtId="0" fontId="0" fillId="0" borderId="77" xfId="0" applyBorder="1" applyAlignment="1"/>
    <xf numFmtId="2" fontId="50" fillId="0" borderId="17" xfId="0" applyNumberFormat="1" applyFont="1" applyFill="1" applyBorder="1"/>
    <xf numFmtId="2" fontId="50" fillId="0" borderId="18" xfId="0" applyNumberFormat="1" applyFont="1" applyFill="1" applyBorder="1"/>
    <xf numFmtId="177" fontId="16" fillId="27" borderId="83" xfId="0" applyNumberFormat="1" applyFont="1" applyFill="1" applyBorder="1" applyAlignment="1">
      <alignment horizontal="center"/>
    </xf>
    <xf numFmtId="177" fontId="16" fillId="27" borderId="23" xfId="0" applyNumberFormat="1" applyFont="1" applyFill="1" applyBorder="1" applyAlignment="1">
      <alignment horizontal="center"/>
    </xf>
    <xf numFmtId="177" fontId="16" fillId="27" borderId="44" xfId="0" applyNumberFormat="1" applyFont="1" applyFill="1" applyBorder="1" applyAlignment="1">
      <alignment horizontal="center"/>
    </xf>
    <xf numFmtId="177" fontId="16" fillId="27" borderId="82" xfId="0" applyNumberFormat="1" applyFont="1" applyFill="1" applyBorder="1" applyAlignment="1">
      <alignment horizontal="center"/>
    </xf>
    <xf numFmtId="177" fontId="16" fillId="27" borderId="28" xfId="0" applyNumberFormat="1" applyFont="1" applyFill="1" applyBorder="1" applyAlignment="1">
      <alignment horizontal="center"/>
    </xf>
    <xf numFmtId="171" fontId="35" fillId="0" borderId="16" xfId="53" applyNumberFormat="1" applyFont="1" applyBorder="1" applyAlignment="1"/>
    <xf numFmtId="196" fontId="12" fillId="0" borderId="23" xfId="53" applyNumberFormat="1" applyFont="1" applyFill="1" applyBorder="1" applyAlignment="1"/>
    <xf numFmtId="3" fontId="28" fillId="0" borderId="34" xfId="0" applyNumberFormat="1" applyFont="1" applyFill="1" applyBorder="1"/>
    <xf numFmtId="171" fontId="28" fillId="0" borderId="78" xfId="0" applyNumberFormat="1" applyFont="1" applyBorder="1" applyAlignment="1"/>
    <xf numFmtId="0" fontId="65" fillId="0" borderId="59" xfId="0" applyFont="1" applyBorder="1" applyAlignment="1"/>
    <xf numFmtId="0" fontId="28" fillId="0" borderId="78" xfId="0" applyFont="1" applyBorder="1" applyAlignment="1"/>
    <xf numFmtId="3" fontId="28" fillId="0" borderId="78" xfId="0" applyNumberFormat="1" applyFont="1" applyBorder="1" applyAlignment="1">
      <alignment horizontal="right"/>
    </xf>
    <xf numFmtId="169" fontId="41" fillId="0" borderId="23" xfId="0" applyNumberFormat="1" applyFont="1" applyFill="1" applyBorder="1" applyAlignment="1"/>
    <xf numFmtId="1" fontId="47" fillId="0" borderId="17" xfId="0" applyNumberFormat="1" applyFont="1" applyFill="1" applyBorder="1" applyAlignment="1"/>
    <xf numFmtId="1" fontId="47" fillId="0" borderId="18" xfId="0" applyNumberFormat="1" applyFont="1" applyFill="1" applyBorder="1" applyAlignment="1"/>
    <xf numFmtId="174" fontId="16" fillId="33" borderId="56" xfId="0" applyNumberFormat="1" applyFont="1" applyFill="1" applyBorder="1" applyAlignment="1">
      <alignment horizontal="left" vertical="center"/>
    </xf>
    <xf numFmtId="174" fontId="16" fillId="37" borderId="39" xfId="0" applyNumberFormat="1" applyFont="1" applyFill="1" applyBorder="1" applyAlignment="1">
      <alignment vertical="center"/>
    </xf>
    <xf numFmtId="174" fontId="16" fillId="37" borderId="44" xfId="0" applyNumberFormat="1" applyFont="1" applyFill="1" applyBorder="1" applyAlignment="1">
      <alignment vertical="center"/>
    </xf>
    <xf numFmtId="174" fontId="28" fillId="0" borderId="44" xfId="0" applyNumberFormat="1" applyFont="1" applyBorder="1" applyAlignment="1">
      <alignment vertical="center"/>
    </xf>
    <xf numFmtId="174" fontId="16" fillId="37" borderId="18" xfId="0" applyNumberFormat="1" applyFont="1" applyFill="1" applyBorder="1" applyAlignment="1">
      <alignment vertical="center"/>
    </xf>
    <xf numFmtId="174" fontId="28" fillId="0" borderId="18" xfId="0" applyNumberFormat="1" applyFont="1" applyBorder="1" applyAlignment="1">
      <alignment vertical="center"/>
    </xf>
    <xf numFmtId="174" fontId="28" fillId="0" borderId="42" xfId="0" applyNumberFormat="1" applyFont="1" applyBorder="1" applyAlignment="1">
      <alignment vertical="center"/>
    </xf>
    <xf numFmtId="174" fontId="16" fillId="37" borderId="42" xfId="0" applyNumberFormat="1" applyFont="1" applyFill="1" applyBorder="1" applyAlignment="1">
      <alignment vertical="center"/>
    </xf>
    <xf numFmtId="174" fontId="16" fillId="37" borderId="40" xfId="0" applyNumberFormat="1" applyFont="1" applyFill="1" applyBorder="1" applyAlignment="1">
      <alignment vertical="center"/>
    </xf>
    <xf numFmtId="3" fontId="28" fillId="0" borderId="17" xfId="0" applyNumberFormat="1" applyFont="1" applyBorder="1" applyAlignment="1"/>
    <xf numFmtId="172" fontId="56" fillId="0" borderId="24" xfId="52" applyNumberFormat="1" applyFont="1" applyBorder="1" applyAlignment="1"/>
    <xf numFmtId="172" fontId="56" fillId="0" borderId="19" xfId="52" applyNumberFormat="1" applyFont="1" applyBorder="1" applyAlignment="1"/>
    <xf numFmtId="172" fontId="56" fillId="0" borderId="61" xfId="52" applyNumberFormat="1" applyFont="1" applyBorder="1" applyAlignment="1"/>
    <xf numFmtId="0" fontId="96" fillId="0" borderId="11" xfId="52" applyFont="1" applyBorder="1" applyAlignment="1">
      <alignment horizontal="centerContinuous"/>
    </xf>
    <xf numFmtId="0" fontId="96" fillId="0" borderId="11" xfId="52" applyFont="1" applyBorder="1" applyAlignment="1">
      <alignment horizontal="center"/>
    </xf>
    <xf numFmtId="204" fontId="16" fillId="0" borderId="39" xfId="0" applyNumberFormat="1" applyFont="1" applyBorder="1" applyAlignment="1"/>
    <xf numFmtId="172" fontId="28" fillId="0" borderId="15" xfId="41" applyNumberFormat="1" applyFont="1" applyFill="1" applyBorder="1" applyAlignment="1">
      <alignment horizontal="right"/>
    </xf>
    <xf numFmtId="172" fontId="28" fillId="0" borderId="25" xfId="41" applyNumberFormat="1" applyFont="1" applyFill="1" applyBorder="1" applyAlignment="1">
      <alignment horizontal="right"/>
    </xf>
    <xf numFmtId="169" fontId="16" fillId="0" borderId="45" xfId="0" applyNumberFormat="1" applyFont="1" applyFill="1" applyBorder="1" applyAlignment="1"/>
    <xf numFmtId="169" fontId="16" fillId="0" borderId="20" xfId="0" applyNumberFormat="1" applyFont="1" applyFill="1" applyBorder="1" applyAlignment="1"/>
    <xf numFmtId="169" fontId="41" fillId="0" borderId="20" xfId="0" applyNumberFormat="1" applyFont="1" applyFill="1" applyBorder="1" applyAlignment="1"/>
    <xf numFmtId="204" fontId="16" fillId="0" borderId="20" xfId="41" applyNumberFormat="1" applyFont="1" applyFill="1" applyBorder="1" applyAlignment="1">
      <alignment horizontal="right"/>
    </xf>
    <xf numFmtId="169" fontId="41" fillId="0" borderId="61" xfId="0" applyNumberFormat="1" applyFont="1" applyFill="1" applyBorder="1" applyAlignment="1"/>
    <xf numFmtId="0" fontId="16" fillId="0" borderId="24" xfId="0" applyFont="1" applyFill="1" applyBorder="1" applyAlignment="1">
      <alignment wrapText="1"/>
    </xf>
    <xf numFmtId="169" fontId="28" fillId="0" borderId="20" xfId="0" applyNumberFormat="1" applyFont="1" applyFill="1" applyBorder="1" applyAlignment="1"/>
    <xf numFmtId="169" fontId="16" fillId="0" borderId="19" xfId="0" applyNumberFormat="1" applyFont="1" applyFill="1" applyBorder="1" applyAlignment="1"/>
    <xf numFmtId="169" fontId="16" fillId="0" borderId="29" xfId="0" applyNumberFormat="1" applyFont="1" applyFill="1" applyBorder="1" applyAlignment="1"/>
    <xf numFmtId="206" fontId="28" fillId="0" borderId="48" xfId="0" applyNumberFormat="1" applyFont="1" applyFill="1" applyBorder="1" applyAlignment="1">
      <alignment horizontal="center"/>
    </xf>
    <xf numFmtId="206" fontId="28" fillId="0" borderId="17" xfId="0" applyNumberFormat="1" applyFont="1" applyFill="1" applyBorder="1" applyAlignment="1">
      <alignment horizontal="center"/>
    </xf>
    <xf numFmtId="206" fontId="28" fillId="0" borderId="36" xfId="0" applyNumberFormat="1" applyFont="1" applyFill="1" applyBorder="1" applyAlignment="1">
      <alignment horizontal="center"/>
    </xf>
    <xf numFmtId="206" fontId="28" fillId="0" borderId="16" xfId="0" applyNumberFormat="1" applyFont="1" applyFill="1" applyBorder="1" applyAlignment="1">
      <alignment horizontal="center"/>
    </xf>
    <xf numFmtId="0" fontId="16" fillId="0" borderId="72" xfId="0" applyFont="1" applyBorder="1" applyAlignment="1"/>
    <xf numFmtId="0" fontId="16" fillId="0" borderId="19" xfId="0" applyFont="1" applyBorder="1" applyAlignment="1"/>
    <xf numFmtId="211" fontId="28" fillId="0" borderId="20" xfId="0" applyNumberFormat="1" applyFont="1" applyBorder="1" applyAlignment="1"/>
    <xf numFmtId="167" fontId="28" fillId="0" borderId="78" xfId="0" applyNumberFormat="1" applyFont="1" applyBorder="1" applyAlignment="1"/>
    <xf numFmtId="0" fontId="0" fillId="0" borderId="20" xfId="0" applyBorder="1" applyAlignment="1"/>
    <xf numFmtId="192" fontId="28" fillId="0" borderId="28" xfId="0" applyNumberFormat="1" applyFont="1" applyBorder="1" applyAlignment="1"/>
    <xf numFmtId="192" fontId="28" fillId="0" borderId="20" xfId="0" applyNumberFormat="1" applyFont="1" applyBorder="1" applyAlignment="1"/>
    <xf numFmtId="167" fontId="28" fillId="0" borderId="61" xfId="0" applyNumberFormat="1" applyFont="1" applyBorder="1" applyAlignment="1"/>
    <xf numFmtId="0" fontId="28" fillId="30" borderId="31" xfId="53" applyFont="1" applyFill="1" applyBorder="1" applyAlignment="1">
      <alignment horizontal="centerContinuous"/>
    </xf>
    <xf numFmtId="0" fontId="12" fillId="30" borderId="49" xfId="53" applyFont="1" applyFill="1" applyBorder="1" applyAlignment="1">
      <alignment horizontal="centerContinuous"/>
    </xf>
    <xf numFmtId="0" fontId="28" fillId="30" borderId="30" xfId="53" applyFont="1" applyFill="1" applyBorder="1" applyAlignment="1">
      <alignment horizontal="centerContinuous"/>
    </xf>
    <xf numFmtId="0" fontId="28" fillId="0" borderId="27" xfId="53" applyFont="1" applyFill="1" applyBorder="1" applyAlignment="1">
      <alignment horizontal="centerContinuous"/>
    </xf>
    <xf numFmtId="0" fontId="28" fillId="0" borderId="3" xfId="53" applyFont="1" applyFill="1" applyBorder="1" applyAlignment="1">
      <alignment horizontal="centerContinuous"/>
    </xf>
    <xf numFmtId="177" fontId="16" fillId="27" borderId="83" xfId="0" applyNumberFormat="1" applyFont="1" applyFill="1" applyBorder="1" applyAlignment="1"/>
    <xf numFmtId="195" fontId="16" fillId="27" borderId="23" xfId="0" applyNumberFormat="1" applyFont="1" applyFill="1" applyBorder="1" applyAlignment="1">
      <alignment horizontal="center"/>
    </xf>
    <xf numFmtId="178" fontId="28" fillId="0" borderId="78" xfId="0" applyNumberFormat="1" applyFont="1" applyBorder="1" applyAlignment="1">
      <alignment horizontal="right"/>
    </xf>
    <xf numFmtId="3" fontId="28" fillId="0" borderId="20" xfId="41" applyNumberFormat="1" applyFont="1" applyBorder="1" applyAlignment="1">
      <alignment horizontal="center"/>
    </xf>
    <xf numFmtId="178" fontId="28" fillId="0" borderId="61" xfId="0" applyNumberFormat="1" applyFont="1" applyBorder="1" applyAlignment="1">
      <alignment horizontal="right"/>
    </xf>
    <xf numFmtId="169" fontId="16" fillId="0" borderId="67" xfId="0" applyNumberFormat="1" applyFont="1" applyBorder="1" applyAlignment="1">
      <alignment horizontal="center"/>
    </xf>
    <xf numFmtId="169" fontId="16" fillId="0" borderId="40" xfId="0" applyNumberFormat="1" applyFont="1" applyBorder="1" applyAlignment="1">
      <alignment horizontal="center"/>
    </xf>
    <xf numFmtId="0" fontId="14" fillId="0" borderId="49" xfId="0" applyFont="1" applyBorder="1" applyAlignment="1"/>
    <xf numFmtId="169" fontId="16" fillId="0" borderId="58" xfId="0" applyNumberFormat="1" applyFont="1" applyBorder="1" applyAlignment="1">
      <alignment horizontal="center"/>
    </xf>
    <xf numFmtId="180" fontId="16" fillId="39" borderId="44" xfId="0" applyNumberFormat="1" applyFont="1" applyFill="1" applyBorder="1"/>
    <xf numFmtId="180" fontId="28" fillId="41" borderId="18" xfId="0" applyNumberFormat="1" applyFont="1" applyFill="1" applyBorder="1"/>
    <xf numFmtId="0" fontId="7" fillId="25" borderId="13" xfId="0" applyFont="1" applyFill="1" applyBorder="1" applyAlignment="1">
      <alignment horizontal="center" vertical="center"/>
    </xf>
    <xf numFmtId="0" fontId="7" fillId="27" borderId="60" xfId="0" applyFont="1" applyFill="1" applyBorder="1" applyAlignment="1">
      <alignment horizontal="center" wrapText="1"/>
    </xf>
    <xf numFmtId="172" fontId="28" fillId="27" borderId="66" xfId="0" applyNumberFormat="1" applyFont="1" applyFill="1" applyBorder="1" applyAlignment="1">
      <alignment horizontal="right"/>
    </xf>
    <xf numFmtId="172" fontId="28" fillId="27" borderId="58" xfId="0" applyNumberFormat="1" applyFont="1" applyFill="1" applyBorder="1" applyAlignment="1">
      <alignment horizontal="right"/>
    </xf>
    <xf numFmtId="172" fontId="16" fillId="38" borderId="64" xfId="0" applyNumberFormat="1" applyFont="1" applyFill="1" applyBorder="1" applyAlignment="1">
      <alignment horizontal="right" vertical="center"/>
    </xf>
    <xf numFmtId="0" fontId="7" fillId="27" borderId="32" xfId="0" applyFont="1" applyFill="1" applyBorder="1" applyAlignment="1">
      <alignment horizontal="center" vertical="center"/>
    </xf>
    <xf numFmtId="0" fontId="7" fillId="27" borderId="67" xfId="0" applyFont="1" applyFill="1" applyBorder="1" applyAlignment="1">
      <alignment horizontal="center" vertical="center" wrapText="1"/>
    </xf>
    <xf numFmtId="0" fontId="7" fillId="27" borderId="50" xfId="0" applyFont="1" applyFill="1" applyBorder="1" applyAlignment="1">
      <alignment horizontal="center" vertical="center" wrapText="1"/>
    </xf>
    <xf numFmtId="0" fontId="7" fillId="27" borderId="60" xfId="0" applyFont="1" applyFill="1" applyBorder="1" applyAlignment="1">
      <alignment horizontal="center" vertical="center" wrapText="1"/>
    </xf>
    <xf numFmtId="197" fontId="28" fillId="27" borderId="18" xfId="0" applyNumberFormat="1" applyFont="1" applyFill="1" applyBorder="1" applyAlignment="1">
      <alignment horizontal="right"/>
    </xf>
    <xf numFmtId="3" fontId="0" fillId="0" borderId="0" xfId="0" applyNumberFormat="1"/>
    <xf numFmtId="3" fontId="28" fillId="35" borderId="34" xfId="0" applyNumberFormat="1" applyFont="1" applyFill="1" applyBorder="1"/>
    <xf numFmtId="3" fontId="28" fillId="35" borderId="70" xfId="0" applyNumberFormat="1" applyFont="1" applyFill="1" applyBorder="1" applyAlignment="1">
      <alignment horizontal="center"/>
    </xf>
    <xf numFmtId="0" fontId="16" fillId="35" borderId="17" xfId="0" applyNumberFormat="1" applyFont="1" applyFill="1" applyBorder="1" applyAlignment="1">
      <alignment horizontal="center"/>
    </xf>
    <xf numFmtId="192" fontId="16" fillId="35" borderId="17" xfId="0" applyNumberFormat="1" applyFont="1" applyFill="1" applyBorder="1" applyAlignment="1">
      <alignment horizontal="center"/>
    </xf>
    <xf numFmtId="0" fontId="16" fillId="35" borderId="18" xfId="0" applyNumberFormat="1" applyFont="1" applyFill="1" applyBorder="1" applyAlignment="1">
      <alignment horizontal="center"/>
    </xf>
    <xf numFmtId="0" fontId="16" fillId="0" borderId="33" xfId="0" applyFont="1" applyFill="1" applyBorder="1" applyAlignment="1">
      <alignment vertical="center"/>
    </xf>
    <xf numFmtId="3" fontId="28" fillId="0" borderId="22" xfId="0" applyNumberFormat="1" applyFont="1" applyFill="1" applyBorder="1"/>
    <xf numFmtId="171" fontId="28" fillId="0" borderId="16" xfId="0" applyNumberFormat="1" applyFont="1" applyBorder="1" applyAlignment="1">
      <alignment horizontal="center"/>
    </xf>
    <xf numFmtId="192" fontId="28" fillId="0" borderId="16" xfId="0" applyNumberFormat="1" applyFont="1" applyBorder="1" applyAlignment="1">
      <alignment horizontal="center"/>
    </xf>
    <xf numFmtId="3" fontId="28" fillId="35" borderId="50" xfId="0" applyNumberFormat="1" applyFont="1" applyFill="1" applyBorder="1"/>
    <xf numFmtId="3" fontId="28" fillId="35" borderId="71" xfId="0" applyNumberFormat="1" applyFont="1" applyFill="1" applyBorder="1" applyAlignment="1">
      <alignment horizontal="center"/>
    </xf>
    <xf numFmtId="189" fontId="16" fillId="35" borderId="36" xfId="0" applyNumberFormat="1" applyFont="1" applyFill="1" applyBorder="1"/>
    <xf numFmtId="0" fontId="16" fillId="35" borderId="61" xfId="0" applyFont="1" applyFill="1" applyBorder="1" applyAlignment="1">
      <alignment horizontal="left"/>
    </xf>
    <xf numFmtId="0" fontId="16" fillId="35" borderId="25" xfId="0" applyNumberFormat="1" applyFont="1" applyFill="1" applyBorder="1" applyAlignment="1">
      <alignment horizontal="center"/>
    </xf>
    <xf numFmtId="192" fontId="16" fillId="35" borderId="25" xfId="0" applyNumberFormat="1" applyFont="1" applyFill="1" applyBorder="1" applyAlignment="1">
      <alignment horizontal="center"/>
    </xf>
    <xf numFmtId="204" fontId="16" fillId="27" borderId="72" xfId="0" applyNumberFormat="1" applyFont="1" applyFill="1" applyBorder="1" applyAlignment="1"/>
    <xf numFmtId="204" fontId="16" fillId="27" borderId="39" xfId="0" applyNumberFormat="1" applyFont="1" applyFill="1" applyBorder="1" applyAlignment="1"/>
    <xf numFmtId="172" fontId="28" fillId="0" borderId="78" xfId="41" applyNumberFormat="1" applyFont="1" applyBorder="1" applyAlignment="1">
      <alignment horizontal="right"/>
    </xf>
    <xf numFmtId="195" fontId="28" fillId="27" borderId="20" xfId="0" applyNumberFormat="1" applyFont="1" applyFill="1" applyBorder="1" applyAlignment="1">
      <alignment horizontal="right"/>
    </xf>
    <xf numFmtId="195" fontId="28" fillId="27" borderId="37" xfId="0" applyNumberFormat="1" applyFont="1" applyFill="1" applyBorder="1" applyAlignment="1">
      <alignment horizontal="right"/>
    </xf>
    <xf numFmtId="0" fontId="96" fillId="0" borderId="51" xfId="52" applyFont="1" applyBorder="1" applyAlignment="1">
      <alignment horizontal="center"/>
    </xf>
    <xf numFmtId="0" fontId="96" fillId="0" borderId="12" xfId="52" applyFont="1" applyBorder="1" applyAlignment="1">
      <alignment horizontal="center"/>
    </xf>
    <xf numFmtId="185" fontId="16" fillId="33" borderId="54" xfId="0" applyNumberFormat="1" applyFont="1" applyFill="1" applyBorder="1" applyAlignment="1">
      <alignment vertical="center"/>
    </xf>
    <xf numFmtId="3" fontId="0" fillId="0" borderId="0" xfId="41" applyNumberFormat="1" applyFont="1"/>
    <xf numFmtId="0" fontId="7" fillId="0" borderId="14" xfId="0" applyFont="1" applyFill="1" applyBorder="1" applyAlignment="1">
      <alignment horizontal="center"/>
    </xf>
    <xf numFmtId="0" fontId="43" fillId="0" borderId="39" xfId="0" applyFont="1" applyBorder="1" applyAlignment="1"/>
    <xf numFmtId="0" fontId="7" fillId="0" borderId="12" xfId="0" applyFont="1" applyFill="1" applyBorder="1" applyAlignment="1">
      <alignment horizontal="center"/>
    </xf>
    <xf numFmtId="172" fontId="16" fillId="31" borderId="12" xfId="0" applyNumberFormat="1" applyFont="1" applyFill="1" applyBorder="1" applyAlignment="1"/>
    <xf numFmtId="3" fontId="16" fillId="0" borderId="20" xfId="41" applyNumberFormat="1" applyFont="1" applyFill="1" applyBorder="1" applyAlignment="1"/>
    <xf numFmtId="3" fontId="16" fillId="0" borderId="29" xfId="41" applyNumberFormat="1" applyFont="1" applyFill="1" applyBorder="1" applyAlignment="1"/>
    <xf numFmtId="2" fontId="16" fillId="0" borderId="20" xfId="0" applyNumberFormat="1" applyFont="1" applyFill="1" applyBorder="1" applyAlignment="1"/>
    <xf numFmtId="172" fontId="16" fillId="35" borderId="68" xfId="0" applyNumberFormat="1" applyFont="1" applyFill="1" applyBorder="1" applyAlignment="1"/>
    <xf numFmtId="171" fontId="28" fillId="0" borderId="19" xfId="0" applyNumberFormat="1" applyFont="1" applyBorder="1" applyAlignment="1"/>
    <xf numFmtId="192" fontId="28" fillId="0" borderId="48" xfId="0" applyNumberFormat="1" applyFont="1" applyBorder="1" applyAlignment="1">
      <alignment horizontal="center"/>
    </xf>
    <xf numFmtId="192" fontId="28" fillId="0" borderId="56" xfId="0" applyNumberFormat="1" applyFont="1" applyBorder="1" applyAlignment="1">
      <alignment horizontal="center"/>
    </xf>
    <xf numFmtId="192" fontId="12" fillId="0" borderId="0" xfId="0" applyNumberFormat="1" applyFont="1" applyBorder="1"/>
    <xf numFmtId="0" fontId="16" fillId="35" borderId="36" xfId="0" applyNumberFormat="1" applyFont="1" applyFill="1" applyBorder="1" applyAlignment="1">
      <alignment horizontal="center"/>
    </xf>
    <xf numFmtId="0" fontId="12" fillId="0" borderId="32" xfId="0" applyFont="1" applyBorder="1" applyAlignment="1">
      <alignment horizontal="center"/>
    </xf>
    <xf numFmtId="190" fontId="28" fillId="0" borderId="61" xfId="0" applyNumberFormat="1" applyFont="1" applyBorder="1" applyAlignment="1"/>
    <xf numFmtId="171" fontId="99" fillId="0" borderId="0" xfId="0" applyNumberFormat="1" applyFont="1" applyAlignment="1"/>
    <xf numFmtId="205" fontId="63" fillId="0" borderId="0" xfId="0" applyNumberFormat="1" applyFont="1" applyBorder="1" applyAlignment="1">
      <alignment horizontal="right"/>
    </xf>
    <xf numFmtId="171" fontId="28" fillId="0" borderId="23" xfId="0" applyNumberFormat="1" applyFont="1" applyBorder="1" applyAlignment="1"/>
    <xf numFmtId="171" fontId="28" fillId="0" borderId="48" xfId="0" applyNumberFormat="1" applyFont="1" applyBorder="1" applyAlignment="1">
      <alignment horizontal="right"/>
    </xf>
    <xf numFmtId="171" fontId="28" fillId="0" borderId="36" xfId="0" applyNumberFormat="1" applyFont="1" applyBorder="1" applyAlignment="1">
      <alignment horizontal="right"/>
    </xf>
    <xf numFmtId="0" fontId="28" fillId="25" borderId="49" xfId="0" applyFont="1" applyFill="1" applyBorder="1" applyAlignment="1"/>
    <xf numFmtId="0" fontId="16" fillId="27" borderId="49" xfId="0" applyFont="1" applyFill="1" applyBorder="1" applyAlignment="1"/>
    <xf numFmtId="0" fontId="0" fillId="0" borderId="49" xfId="0" applyBorder="1"/>
    <xf numFmtId="0" fontId="43" fillId="25" borderId="49" xfId="0" applyFont="1" applyFill="1" applyBorder="1" applyAlignment="1"/>
    <xf numFmtId="0" fontId="35" fillId="0" borderId="49" xfId="53" applyFont="1" applyBorder="1" applyAlignment="1"/>
    <xf numFmtId="0" fontId="28" fillId="0" borderId="49" xfId="53" applyFont="1" applyBorder="1" applyAlignment="1"/>
    <xf numFmtId="170" fontId="16" fillId="35" borderId="68" xfId="0" applyNumberFormat="1" applyFont="1" applyFill="1" applyBorder="1" applyAlignment="1"/>
    <xf numFmtId="0" fontId="7" fillId="0" borderId="0" xfId="0" quotePrefix="1" applyFont="1" applyBorder="1" applyAlignment="1">
      <alignment horizontal="center"/>
    </xf>
    <xf numFmtId="0" fontId="16" fillId="0" borderId="86" xfId="0" applyFont="1" applyBorder="1" applyAlignment="1">
      <alignment horizontal="center" shrinkToFit="1"/>
    </xf>
    <xf numFmtId="2" fontId="28" fillId="27" borderId="11" xfId="0" applyNumberFormat="1" applyFont="1" applyFill="1" applyBorder="1" applyAlignment="1">
      <alignment shrinkToFit="1"/>
    </xf>
    <xf numFmtId="2" fontId="28" fillId="27" borderId="86" xfId="0" applyNumberFormat="1" applyFont="1" applyFill="1" applyBorder="1" applyAlignment="1">
      <alignment shrinkToFit="1"/>
    </xf>
    <xf numFmtId="0" fontId="22" fillId="42" borderId="0" xfId="56" applyFont="1" applyFill="1" applyAlignment="1">
      <alignment horizontal="left"/>
    </xf>
    <xf numFmtId="0" fontId="21" fillId="42" borderId="0" xfId="56" applyFont="1" applyFill="1" applyAlignment="1"/>
    <xf numFmtId="0" fontId="3" fillId="42" borderId="0" xfId="56" applyFill="1" applyAlignment="1"/>
    <xf numFmtId="0" fontId="3" fillId="42" borderId="0" xfId="56" applyFont="1" applyFill="1" applyAlignment="1"/>
    <xf numFmtId="0" fontId="38" fillId="42" borderId="0" xfId="56" applyFont="1" applyFill="1" applyAlignment="1"/>
    <xf numFmtId="0" fontId="5" fillId="42" borderId="0" xfId="56" applyFont="1" applyFill="1" applyAlignment="1">
      <alignment horizontal="center"/>
    </xf>
    <xf numFmtId="0" fontId="5" fillId="42" borderId="0" xfId="56" applyFont="1" applyFill="1" applyAlignment="1">
      <alignment horizontal="right"/>
    </xf>
    <xf numFmtId="0" fontId="5" fillId="42" borderId="0" xfId="56" applyFont="1" applyFill="1" applyAlignment="1"/>
    <xf numFmtId="0" fontId="43" fillId="42" borderId="41" xfId="0" applyFont="1" applyFill="1" applyBorder="1" applyAlignment="1">
      <alignment horizontal="centerContinuous"/>
    </xf>
    <xf numFmtId="0" fontId="43" fillId="42" borderId="47" xfId="0" applyFont="1" applyFill="1" applyBorder="1" applyAlignment="1">
      <alignment horizontal="centerContinuous"/>
    </xf>
    <xf numFmtId="0" fontId="43" fillId="42" borderId="31" xfId="0" applyFont="1" applyFill="1" applyBorder="1" applyAlignment="1">
      <alignment horizontal="centerContinuous"/>
    </xf>
    <xf numFmtId="0" fontId="46" fillId="42" borderId="33" xfId="0" applyFont="1" applyFill="1" applyBorder="1" applyAlignment="1">
      <alignment horizontal="centerContinuous"/>
    </xf>
    <xf numFmtId="0" fontId="43" fillId="42" borderId="0" xfId="0" applyFont="1" applyFill="1" applyBorder="1" applyAlignment="1">
      <alignment horizontal="centerContinuous"/>
    </xf>
    <xf numFmtId="0" fontId="43" fillId="42" borderId="49" xfId="0" applyFont="1" applyFill="1" applyBorder="1" applyAlignment="1">
      <alignment horizontal="centerContinuous"/>
    </xf>
    <xf numFmtId="0" fontId="55" fillId="42" borderId="33" xfId="0" applyFont="1" applyFill="1" applyBorder="1" applyAlignment="1">
      <alignment horizontal="centerContinuous"/>
    </xf>
    <xf numFmtId="0" fontId="29" fillId="42" borderId="33" xfId="0" applyFont="1" applyFill="1" applyBorder="1" applyAlignment="1">
      <alignment horizontal="centerContinuous"/>
    </xf>
    <xf numFmtId="0" fontId="43" fillId="42" borderId="50" xfId="0" applyFont="1" applyFill="1" applyBorder="1" applyAlignment="1">
      <alignment horizontal="centerContinuous"/>
    </xf>
    <xf numFmtId="0" fontId="43" fillId="42" borderId="32" xfId="0" applyFont="1" applyFill="1" applyBorder="1" applyAlignment="1">
      <alignment horizontal="centerContinuous"/>
    </xf>
    <xf numFmtId="0" fontId="43" fillId="42" borderId="30" xfId="0" applyFont="1" applyFill="1" applyBorder="1" applyAlignment="1">
      <alignment horizontal="centerContinuous"/>
    </xf>
    <xf numFmtId="0" fontId="0" fillId="42" borderId="41" xfId="0" applyFill="1" applyBorder="1" applyAlignment="1">
      <alignment horizontal="centerContinuous" wrapText="1"/>
    </xf>
    <xf numFmtId="0" fontId="0" fillId="42" borderId="47" xfId="0" applyFill="1" applyBorder="1" applyAlignment="1">
      <alignment horizontal="centerContinuous"/>
    </xf>
    <xf numFmtId="0" fontId="46" fillId="42" borderId="0" xfId="0" applyFont="1" applyFill="1" applyBorder="1" applyAlignment="1">
      <alignment horizontal="centerContinuous" wrapText="1"/>
    </xf>
    <xf numFmtId="0" fontId="46" fillId="42" borderId="0" xfId="0" applyFont="1" applyFill="1" applyAlignment="1">
      <alignment horizontal="centerContinuous"/>
    </xf>
    <xf numFmtId="0" fontId="55" fillId="42" borderId="33" xfId="0" applyFont="1" applyFill="1" applyBorder="1" applyAlignment="1">
      <alignment horizontal="centerContinuous" wrapText="1"/>
    </xf>
    <xf numFmtId="0" fontId="55" fillId="42" borderId="0" xfId="0" applyFont="1" applyFill="1" applyBorder="1" applyAlignment="1">
      <alignment horizontal="centerContinuous" wrapText="1"/>
    </xf>
    <xf numFmtId="0" fontId="55" fillId="42" borderId="49" xfId="0" applyFont="1" applyFill="1" applyBorder="1" applyAlignment="1">
      <alignment horizontal="centerContinuous" wrapText="1"/>
    </xf>
    <xf numFmtId="0" fontId="46" fillId="42" borderId="0" xfId="0" applyFont="1" applyFill="1" applyAlignment="1">
      <alignment horizontal="centerContinuous" wrapText="1"/>
    </xf>
    <xf numFmtId="0" fontId="29" fillId="42" borderId="0" xfId="0" applyFont="1" applyFill="1" applyAlignment="1">
      <alignment horizontal="centerContinuous"/>
    </xf>
    <xf numFmtId="0" fontId="0" fillId="42" borderId="50" xfId="0" applyFill="1" applyBorder="1" applyAlignment="1">
      <alignment horizontal="centerContinuous" wrapText="1"/>
    </xf>
    <xf numFmtId="0" fontId="0" fillId="42" borderId="32" xfId="0" applyFill="1" applyBorder="1" applyAlignment="1">
      <alignment horizontal="centerContinuous"/>
    </xf>
    <xf numFmtId="0" fontId="0" fillId="42" borderId="31" xfId="0" applyFill="1" applyBorder="1" applyAlignment="1">
      <alignment horizontal="centerContinuous"/>
    </xf>
    <xf numFmtId="0" fontId="12" fillId="42" borderId="33" xfId="0" applyFont="1" applyFill="1" applyBorder="1" applyAlignment="1">
      <alignment horizontal="centerContinuous"/>
    </xf>
    <xf numFmtId="0" fontId="53" fillId="42" borderId="0" xfId="0" applyFont="1" applyFill="1" applyAlignment="1">
      <alignment horizontal="centerContinuous"/>
    </xf>
    <xf numFmtId="0" fontId="53" fillId="42" borderId="49" xfId="0" applyFont="1" applyFill="1" applyBorder="1" applyAlignment="1">
      <alignment horizontal="centerContinuous"/>
    </xf>
    <xf numFmtId="0" fontId="0" fillId="42" borderId="30" xfId="0" applyFill="1" applyBorder="1" applyAlignment="1">
      <alignment horizontal="centerContinuous"/>
    </xf>
    <xf numFmtId="0" fontId="28" fillId="0" borderId="27" xfId="0" applyFont="1" applyFill="1" applyBorder="1" applyAlignment="1">
      <alignment horizontal="center"/>
    </xf>
    <xf numFmtId="0" fontId="55" fillId="30" borderId="49" xfId="53" applyFont="1" applyFill="1" applyBorder="1" applyAlignment="1">
      <alignment horizontal="center"/>
    </xf>
    <xf numFmtId="177" fontId="28" fillId="27" borderId="78" xfId="0" applyNumberFormat="1" applyFont="1" applyFill="1" applyBorder="1" applyAlignment="1">
      <alignment horizontal="right"/>
    </xf>
    <xf numFmtId="178" fontId="28" fillId="0" borderId="16" xfId="0" applyNumberFormat="1" applyFont="1" applyBorder="1" applyAlignment="1">
      <alignment horizontal="right"/>
    </xf>
    <xf numFmtId="171" fontId="16" fillId="25" borderId="12" xfId="0" applyNumberFormat="1" applyFont="1" applyFill="1" applyBorder="1" applyAlignment="1">
      <alignment horizontal="right"/>
    </xf>
    <xf numFmtId="0" fontId="12" fillId="0" borderId="58" xfId="53" applyFont="1" applyFill="1" applyBorder="1" applyAlignment="1"/>
    <xf numFmtId="196" fontId="12" fillId="0" borderId="18" xfId="53" applyNumberFormat="1" applyFont="1" applyFill="1" applyBorder="1" applyAlignment="1"/>
    <xf numFmtId="0" fontId="35" fillId="0" borderId="0" xfId="53" applyFont="1" applyFill="1" applyAlignment="1"/>
    <xf numFmtId="0" fontId="12" fillId="0" borderId="0" xfId="53" applyFont="1" applyFill="1" applyAlignment="1"/>
    <xf numFmtId="0" fontId="35" fillId="0" borderId="58" xfId="53" applyFont="1" applyFill="1" applyBorder="1" applyAlignment="1"/>
    <xf numFmtId="196" fontId="35" fillId="0" borderId="18" xfId="53" applyNumberFormat="1" applyFont="1" applyFill="1" applyBorder="1" applyAlignment="1"/>
    <xf numFmtId="0" fontId="12" fillId="0" borderId="0" xfId="53" applyFont="1" applyFill="1" applyBorder="1" applyAlignment="1"/>
    <xf numFmtId="0" fontId="35" fillId="0" borderId="0" xfId="53" applyFont="1" applyFill="1" applyBorder="1" applyAlignment="1"/>
    <xf numFmtId="0" fontId="12" fillId="0" borderId="64" xfId="53" applyFont="1" applyFill="1" applyBorder="1" applyAlignment="1"/>
    <xf numFmtId="196" fontId="12" fillId="0" borderId="25" xfId="53" applyNumberFormat="1" applyFont="1" applyFill="1" applyBorder="1" applyAlignment="1"/>
    <xf numFmtId="196" fontId="12" fillId="0" borderId="60" xfId="53" applyNumberFormat="1" applyFont="1" applyFill="1" applyBorder="1" applyAlignment="1"/>
    <xf numFmtId="0" fontId="35" fillId="0" borderId="67" xfId="53" applyFont="1" applyFill="1" applyBorder="1" applyAlignment="1"/>
    <xf numFmtId="196" fontId="35" fillId="0" borderId="36" xfId="53" applyNumberFormat="1" applyFont="1" applyFill="1" applyBorder="1" applyAlignment="1"/>
    <xf numFmtId="196" fontId="12" fillId="0" borderId="36" xfId="53" applyNumberFormat="1" applyFont="1" applyFill="1" applyBorder="1" applyAlignment="1"/>
    <xf numFmtId="196" fontId="35" fillId="0" borderId="40" xfId="53" applyNumberFormat="1" applyFont="1" applyFill="1" applyBorder="1" applyAlignment="1"/>
    <xf numFmtId="0" fontId="12" fillId="0" borderId="83" xfId="53" applyFont="1" applyFill="1" applyBorder="1" applyAlignment="1"/>
    <xf numFmtId="0" fontId="12" fillId="0" borderId="67" xfId="53" applyFont="1" applyFill="1" applyBorder="1" applyAlignment="1"/>
    <xf numFmtId="196" fontId="12" fillId="0" borderId="40" xfId="53" applyNumberFormat="1" applyFont="1" applyFill="1" applyBorder="1" applyAlignment="1"/>
    <xf numFmtId="192" fontId="35" fillId="0" borderId="18" xfId="53" applyNumberFormat="1" applyFont="1" applyFill="1" applyBorder="1" applyAlignment="1"/>
    <xf numFmtId="192" fontId="12" fillId="0" borderId="18" xfId="53" applyNumberFormat="1" applyFont="1" applyFill="1" applyBorder="1" applyAlignment="1"/>
    <xf numFmtId="205" fontId="35" fillId="0" borderId="18" xfId="53" applyNumberFormat="1" applyFont="1" applyFill="1" applyBorder="1" applyAlignment="1"/>
    <xf numFmtId="0" fontId="12" fillId="30" borderId="0" xfId="53" applyFont="1" applyFill="1" applyBorder="1" applyAlignment="1">
      <alignment horizontal="centerContinuous"/>
    </xf>
    <xf numFmtId="0" fontId="0" fillId="0" borderId="47" xfId="0" applyFill="1" applyBorder="1" applyAlignment="1">
      <alignment horizontal="center"/>
    </xf>
    <xf numFmtId="0" fontId="0" fillId="0" borderId="31" xfId="0" applyFill="1" applyBorder="1" applyAlignment="1">
      <alignment horizontal="center"/>
    </xf>
    <xf numFmtId="0" fontId="0" fillId="0" borderId="0" xfId="0" applyFill="1" applyBorder="1"/>
    <xf numFmtId="0" fontId="0" fillId="0" borderId="49" xfId="0" applyFill="1" applyBorder="1" applyAlignment="1">
      <alignment horizontal="center"/>
    </xf>
    <xf numFmtId="0" fontId="0" fillId="0" borderId="32" xfId="0" applyFill="1" applyBorder="1" applyAlignment="1">
      <alignment horizontal="center"/>
    </xf>
    <xf numFmtId="0" fontId="0" fillId="0" borderId="0" xfId="0" applyFill="1"/>
    <xf numFmtId="0" fontId="0" fillId="0" borderId="49" xfId="0" applyFill="1" applyBorder="1"/>
    <xf numFmtId="172" fontId="28" fillId="0" borderId="39" xfId="0" applyNumberFormat="1" applyFont="1" applyFill="1" applyBorder="1" applyAlignment="1">
      <alignment horizontal="right"/>
    </xf>
    <xf numFmtId="172" fontId="28" fillId="0" borderId="19" xfId="41" applyNumberFormat="1" applyFont="1" applyFill="1" applyBorder="1" applyAlignment="1">
      <alignment horizontal="right"/>
    </xf>
    <xf numFmtId="172" fontId="28" fillId="0" borderId="29" xfId="41" applyNumberFormat="1" applyFont="1" applyFill="1" applyBorder="1" applyAlignment="1">
      <alignment horizontal="right"/>
    </xf>
    <xf numFmtId="0" fontId="73" fillId="0" borderId="0" xfId="50" applyFont="1" applyFill="1" applyAlignment="1">
      <alignment horizontal="left"/>
    </xf>
    <xf numFmtId="0" fontId="74" fillId="0" borderId="0" xfId="50" applyFont="1" applyFill="1" applyAlignment="1">
      <alignment horizontal="left"/>
    </xf>
    <xf numFmtId="0" fontId="54" fillId="0" borderId="0" xfId="50" applyFont="1" applyAlignment="1">
      <alignment horizontal="center"/>
    </xf>
    <xf numFmtId="0" fontId="0" fillId="0" borderId="0" xfId="0" applyAlignment="1">
      <alignment horizontal="left"/>
    </xf>
    <xf numFmtId="0" fontId="59" fillId="0" borderId="0" xfId="50" applyFont="1" applyAlignment="1">
      <alignment horizontal="left"/>
    </xf>
    <xf numFmtId="0" fontId="95" fillId="0" borderId="0" xfId="50" applyAlignment="1">
      <alignment horizontal="left"/>
    </xf>
    <xf numFmtId="0" fontId="95" fillId="0" borderId="0" xfId="40" applyAlignment="1" applyProtection="1">
      <alignment horizontal="left"/>
    </xf>
    <xf numFmtId="0" fontId="60" fillId="0" borderId="0" xfId="50" applyFont="1" applyAlignment="1">
      <alignment horizontal="left"/>
    </xf>
    <xf numFmtId="0" fontId="100" fillId="0" borderId="0" xfId="50" applyFont="1" applyAlignment="1">
      <alignment horizontal="left"/>
    </xf>
    <xf numFmtId="0" fontId="12" fillId="43" borderId="41" xfId="0" applyFont="1" applyFill="1" applyBorder="1" applyAlignment="1">
      <alignment horizontal="centerContinuous"/>
    </xf>
    <xf numFmtId="0" fontId="12" fillId="43" borderId="47" xfId="0" applyFont="1" applyFill="1" applyBorder="1" applyAlignment="1">
      <alignment horizontal="centerContinuous"/>
    </xf>
    <xf numFmtId="0" fontId="46" fillId="43" borderId="47" xfId="0" applyFont="1" applyFill="1" applyBorder="1" applyAlignment="1">
      <alignment horizontal="centerContinuous"/>
    </xf>
    <xf numFmtId="0" fontId="46" fillId="43" borderId="31" xfId="0" applyFont="1" applyFill="1" applyBorder="1" applyAlignment="1">
      <alignment horizontal="centerContinuous"/>
    </xf>
    <xf numFmtId="0" fontId="55" fillId="43" borderId="33" xfId="0" applyFont="1" applyFill="1" applyBorder="1" applyAlignment="1">
      <alignment horizontal="centerContinuous"/>
    </xf>
    <xf numFmtId="0" fontId="0" fillId="43" borderId="0" xfId="0" applyFill="1" applyBorder="1" applyAlignment="1">
      <alignment horizontal="centerContinuous"/>
    </xf>
    <xf numFmtId="0" fontId="0" fillId="43" borderId="49" xfId="0" applyFill="1" applyBorder="1" applyAlignment="1">
      <alignment horizontal="centerContinuous"/>
    </xf>
    <xf numFmtId="0" fontId="46" fillId="43" borderId="33" xfId="0" applyFont="1" applyFill="1" applyBorder="1" applyAlignment="1">
      <alignment horizontal="centerContinuous"/>
    </xf>
    <xf numFmtId="0" fontId="46" fillId="43" borderId="0" xfId="0" applyFont="1" applyFill="1" applyBorder="1" applyAlignment="1">
      <alignment horizontal="centerContinuous"/>
    </xf>
    <xf numFmtId="0" fontId="46" fillId="43" borderId="49" xfId="0" applyFont="1" applyFill="1" applyBorder="1" applyAlignment="1">
      <alignment horizontal="centerContinuous"/>
    </xf>
    <xf numFmtId="0" fontId="12" fillId="43" borderId="33" xfId="0" applyFont="1" applyFill="1" applyBorder="1" applyAlignment="1">
      <alignment horizontal="centerContinuous"/>
    </xf>
    <xf numFmtId="0" fontId="12" fillId="43" borderId="50" xfId="0" applyFont="1" applyFill="1" applyBorder="1" applyAlignment="1">
      <alignment horizontal="centerContinuous"/>
    </xf>
    <xf numFmtId="0" fontId="12" fillId="43" borderId="32" xfId="0" applyFont="1" applyFill="1" applyBorder="1" applyAlignment="1">
      <alignment horizontal="centerContinuous"/>
    </xf>
    <xf numFmtId="0" fontId="35" fillId="43" borderId="30" xfId="0" applyFont="1" applyFill="1" applyBorder="1" applyAlignment="1"/>
    <xf numFmtId="0" fontId="16" fillId="43" borderId="13" xfId="0" applyFont="1" applyFill="1" applyBorder="1" applyAlignment="1"/>
    <xf numFmtId="0" fontId="14" fillId="43" borderId="52" xfId="0" applyFont="1" applyFill="1" applyBorder="1" applyAlignment="1">
      <alignment horizontal="center"/>
    </xf>
    <xf numFmtId="178" fontId="28" fillId="43" borderId="52" xfId="0" applyNumberFormat="1" applyFont="1" applyFill="1" applyBorder="1" applyAlignment="1">
      <alignment horizontal="right"/>
    </xf>
    <xf numFmtId="178" fontId="28" fillId="43" borderId="14" xfId="0" applyNumberFormat="1" applyFont="1" applyFill="1" applyBorder="1" applyAlignment="1">
      <alignment horizontal="right"/>
    </xf>
    <xf numFmtId="178" fontId="28" fillId="43" borderId="68" xfId="0" applyNumberFormat="1" applyFont="1" applyFill="1" applyBorder="1" applyAlignment="1">
      <alignment horizontal="right"/>
    </xf>
    <xf numFmtId="0" fontId="12" fillId="43" borderId="31" xfId="0" applyFont="1" applyFill="1" applyBorder="1" applyAlignment="1">
      <alignment horizontal="centerContinuous"/>
    </xf>
    <xf numFmtId="0" fontId="12" fillId="43" borderId="0" xfId="0" applyFont="1" applyFill="1" applyBorder="1" applyAlignment="1">
      <alignment horizontal="centerContinuous"/>
    </xf>
    <xf numFmtId="0" fontId="28" fillId="43" borderId="47" xfId="52" applyFont="1" applyFill="1" applyBorder="1" applyAlignment="1">
      <alignment horizontal="centerContinuous"/>
    </xf>
    <xf numFmtId="0" fontId="28" fillId="43" borderId="31" xfId="52" applyFont="1" applyFill="1" applyBorder="1" applyAlignment="1">
      <alignment horizontal="centerContinuous"/>
    </xf>
    <xf numFmtId="0" fontId="97" fillId="43" borderId="33" xfId="52" applyFont="1" applyFill="1" applyBorder="1" applyAlignment="1">
      <alignment horizontal="centerContinuous"/>
    </xf>
    <xf numFmtId="0" fontId="0" fillId="43" borderId="0" xfId="0" applyFont="1" applyFill="1" applyAlignment="1">
      <alignment horizontal="centerContinuous"/>
    </xf>
    <xf numFmtId="0" fontId="0" fillId="43" borderId="49" xfId="0" applyFont="1" applyFill="1" applyBorder="1" applyAlignment="1">
      <alignment horizontal="centerContinuous"/>
    </xf>
    <xf numFmtId="0" fontId="98" fillId="43" borderId="33" xfId="52" applyFont="1" applyFill="1" applyBorder="1" applyAlignment="1">
      <alignment horizontal="centerContinuous"/>
    </xf>
    <xf numFmtId="0" fontId="46" fillId="43" borderId="0" xfId="52" applyFont="1" applyFill="1" applyBorder="1" applyAlignment="1">
      <alignment horizontal="centerContinuous"/>
    </xf>
    <xf numFmtId="0" fontId="28" fillId="43" borderId="32" xfId="52" applyFont="1" applyFill="1" applyBorder="1" applyAlignment="1">
      <alignment horizontal="centerContinuous"/>
    </xf>
    <xf numFmtId="0" fontId="96" fillId="43" borderId="85" xfId="52" applyFont="1" applyFill="1" applyBorder="1" applyAlignment="1"/>
    <xf numFmtId="172" fontId="96" fillId="43" borderId="66" xfId="52" applyNumberFormat="1" applyFont="1" applyFill="1" applyBorder="1" applyAlignment="1"/>
    <xf numFmtId="172" fontId="96" fillId="43" borderId="48" xfId="52" applyNumberFormat="1" applyFont="1" applyFill="1" applyBorder="1" applyAlignment="1"/>
    <xf numFmtId="172" fontId="96" fillId="43" borderId="56" xfId="52" applyNumberFormat="1" applyFont="1" applyFill="1" applyBorder="1" applyAlignment="1"/>
    <xf numFmtId="172" fontId="96" fillId="43" borderId="69" xfId="52" applyNumberFormat="1" applyFont="1" applyFill="1" applyBorder="1" applyAlignment="1"/>
    <xf numFmtId="172" fontId="96" fillId="43" borderId="16" xfId="52" applyNumberFormat="1" applyFont="1" applyFill="1" applyBorder="1" applyAlignment="1"/>
    <xf numFmtId="172" fontId="96" fillId="43" borderId="42" xfId="52" applyNumberFormat="1" applyFont="1" applyFill="1" applyBorder="1" applyAlignment="1"/>
    <xf numFmtId="0" fontId="0" fillId="43" borderId="0" xfId="0" applyFill="1" applyAlignment="1">
      <alignment horizontal="centerContinuous"/>
    </xf>
    <xf numFmtId="0" fontId="0" fillId="43" borderId="41" xfId="0" applyFill="1" applyBorder="1" applyAlignment="1">
      <alignment horizontal="centerContinuous"/>
    </xf>
    <xf numFmtId="0" fontId="0" fillId="43" borderId="47" xfId="0" applyFill="1" applyBorder="1" applyAlignment="1">
      <alignment horizontal="centerContinuous"/>
    </xf>
    <xf numFmtId="0" fontId="29" fillId="43" borderId="31" xfId="0" applyFont="1" applyFill="1" applyBorder="1" applyAlignment="1">
      <alignment horizontal="centerContinuous"/>
    </xf>
    <xf numFmtId="0" fontId="21" fillId="43" borderId="33" xfId="0" applyFont="1" applyFill="1" applyBorder="1" applyAlignment="1">
      <alignment horizontal="centerContinuous"/>
    </xf>
    <xf numFmtId="0" fontId="61" fillId="43" borderId="0" xfId="0" applyFont="1" applyFill="1" applyAlignment="1">
      <alignment horizontal="centerContinuous"/>
    </xf>
    <xf numFmtId="0" fontId="61" fillId="43" borderId="49" xfId="0" applyFont="1" applyFill="1" applyBorder="1" applyAlignment="1">
      <alignment horizontal="centerContinuous"/>
    </xf>
    <xf numFmtId="0" fontId="0" fillId="43" borderId="50" xfId="0" applyFill="1" applyBorder="1" applyAlignment="1">
      <alignment horizontal="centerContinuous"/>
    </xf>
    <xf numFmtId="0" fontId="0" fillId="43" borderId="32" xfId="0" applyFill="1" applyBorder="1" applyAlignment="1">
      <alignment horizontal="centerContinuous"/>
    </xf>
    <xf numFmtId="0" fontId="29" fillId="43" borderId="30" xfId="0" applyFont="1" applyFill="1" applyBorder="1" applyAlignment="1">
      <alignment horizontal="centerContinuous"/>
    </xf>
    <xf numFmtId="0" fontId="46" fillId="43" borderId="50" xfId="0" applyFont="1" applyFill="1" applyBorder="1" applyAlignment="1">
      <alignment horizontal="centerContinuous"/>
    </xf>
    <xf numFmtId="0" fontId="22" fillId="43" borderId="0" xfId="56" applyFont="1" applyFill="1" applyAlignment="1">
      <alignment horizontal="left"/>
    </xf>
    <xf numFmtId="0" fontId="21" fillId="43" borderId="0" xfId="56" applyFont="1" applyFill="1" applyAlignment="1"/>
    <xf numFmtId="0" fontId="3" fillId="43" borderId="0" xfId="56" applyFill="1" applyAlignment="1"/>
    <xf numFmtId="0" fontId="3" fillId="43" borderId="0" xfId="56" applyFont="1" applyFill="1" applyAlignment="1"/>
    <xf numFmtId="0" fontId="5" fillId="43" borderId="0" xfId="56" applyFont="1" applyFill="1" applyAlignment="1">
      <alignment horizontal="center"/>
    </xf>
    <xf numFmtId="0" fontId="5" fillId="43" borderId="0" xfId="56" applyFont="1" applyFill="1" applyAlignment="1"/>
    <xf numFmtId="0" fontId="28" fillId="43" borderId="0" xfId="56" applyFont="1" applyFill="1" applyAlignment="1"/>
    <xf numFmtId="49" fontId="5" fillId="43" borderId="0" xfId="56" applyNumberFormat="1" applyFont="1" applyFill="1" applyAlignment="1">
      <alignment horizontal="right"/>
    </xf>
    <xf numFmtId="0" fontId="0" fillId="25" borderId="31" xfId="0" applyFill="1" applyBorder="1" applyAlignment="1"/>
    <xf numFmtId="195" fontId="28" fillId="27" borderId="83" xfId="0" applyNumberFormat="1" applyFont="1" applyFill="1" applyBorder="1" applyAlignment="1">
      <alignment horizontal="center"/>
    </xf>
    <xf numFmtId="204" fontId="16" fillId="35" borderId="78" xfId="0" applyNumberFormat="1" applyFont="1" applyFill="1" applyBorder="1" applyAlignment="1"/>
    <xf numFmtId="204" fontId="16" fillId="27" borderId="19" xfId="0" applyNumberFormat="1" applyFont="1" applyFill="1" applyBorder="1" applyAlignment="1"/>
    <xf numFmtId="204" fontId="16" fillId="35" borderId="20" xfId="0" applyNumberFormat="1" applyFont="1" applyFill="1" applyBorder="1" applyAlignment="1"/>
    <xf numFmtId="204" fontId="16" fillId="35" borderId="29" xfId="0" applyNumberFormat="1" applyFont="1" applyFill="1" applyBorder="1" applyAlignment="1"/>
    <xf numFmtId="0" fontId="0" fillId="0" borderId="11" xfId="0" applyBorder="1"/>
    <xf numFmtId="0" fontId="43" fillId="0" borderId="65" xfId="0" applyFont="1" applyBorder="1" applyAlignment="1"/>
    <xf numFmtId="3" fontId="28" fillId="0" borderId="20" xfId="0" applyNumberFormat="1" applyFont="1" applyFill="1" applyBorder="1" applyAlignment="1">
      <alignment horizontal="left" indent="1"/>
    </xf>
    <xf numFmtId="189" fontId="28" fillId="0" borderId="17" xfId="0" applyNumberFormat="1" applyFont="1" applyFill="1" applyBorder="1"/>
    <xf numFmtId="171" fontId="28" fillId="0" borderId="17" xfId="0" applyNumberFormat="1" applyFont="1" applyFill="1" applyBorder="1" applyAlignment="1">
      <alignment horizontal="center"/>
    </xf>
    <xf numFmtId="192" fontId="28" fillId="0" borderId="17" xfId="0" applyNumberFormat="1" applyFont="1" applyFill="1" applyBorder="1" applyAlignment="1">
      <alignment horizontal="center"/>
    </xf>
    <xf numFmtId="192" fontId="28" fillId="0" borderId="18" xfId="0" applyNumberFormat="1" applyFont="1" applyFill="1" applyBorder="1" applyAlignment="1">
      <alignment horizontal="center"/>
    </xf>
    <xf numFmtId="0" fontId="28" fillId="33" borderId="0" xfId="0" applyFont="1" applyFill="1"/>
    <xf numFmtId="0" fontId="28" fillId="44" borderId="0" xfId="0" applyFont="1" applyFill="1"/>
    <xf numFmtId="0" fontId="28" fillId="45" borderId="0" xfId="0" applyFont="1" applyFill="1"/>
    <xf numFmtId="0" fontId="28" fillId="46" borderId="0" xfId="0" applyFont="1" applyFill="1"/>
    <xf numFmtId="0" fontId="28" fillId="47" borderId="0" xfId="0" applyFont="1" applyFill="1"/>
    <xf numFmtId="3" fontId="28" fillId="44" borderId="34" xfId="0" applyNumberFormat="1" applyFont="1" applyFill="1" applyBorder="1"/>
    <xf numFmtId="3" fontId="28" fillId="45" borderId="34" xfId="0" applyNumberFormat="1" applyFont="1" applyFill="1" applyBorder="1"/>
    <xf numFmtId="3" fontId="28" fillId="46" borderId="34" xfId="0" applyNumberFormat="1" applyFont="1" applyFill="1" applyBorder="1"/>
    <xf numFmtId="3" fontId="28" fillId="47" borderId="34" xfId="0" applyNumberFormat="1" applyFont="1" applyFill="1" applyBorder="1"/>
    <xf numFmtId="0" fontId="28" fillId="0" borderId="51" xfId="0" applyFont="1" applyBorder="1" applyAlignment="1">
      <alignment wrapText="1"/>
    </xf>
    <xf numFmtId="171" fontId="28" fillId="0" borderId="52" xfId="0" applyNumberFormat="1" applyFont="1" applyBorder="1" applyAlignment="1"/>
    <xf numFmtId="171" fontId="28" fillId="0" borderId="12" xfId="0" applyNumberFormat="1" applyFont="1" applyBorder="1" applyAlignment="1"/>
    <xf numFmtId="172" fontId="96" fillId="43" borderId="78" xfId="52" applyNumberFormat="1" applyFont="1" applyFill="1" applyBorder="1" applyAlignment="1"/>
    <xf numFmtId="172" fontId="96" fillId="43" borderId="24" xfId="52" applyNumberFormat="1" applyFont="1" applyFill="1" applyBorder="1" applyAlignment="1"/>
    <xf numFmtId="167" fontId="7" fillId="32" borderId="65" xfId="0" applyNumberFormat="1" applyFont="1" applyFill="1" applyBorder="1" applyAlignment="1">
      <alignment horizontal="right"/>
    </xf>
    <xf numFmtId="0" fontId="79" fillId="0" borderId="0" xfId="0" applyFont="1" applyFill="1" applyAlignment="1"/>
    <xf numFmtId="169" fontId="41" fillId="27" borderId="17" xfId="0" applyNumberFormat="1" applyFont="1" applyFill="1" applyBorder="1" applyAlignment="1"/>
    <xf numFmtId="169" fontId="41" fillId="27" borderId="18" xfId="0" applyNumberFormat="1" applyFont="1" applyFill="1" applyBorder="1" applyAlignment="1"/>
    <xf numFmtId="0" fontId="79" fillId="27" borderId="0" xfId="0" applyFont="1" applyFill="1" applyAlignment="1"/>
    <xf numFmtId="177" fontId="96" fillId="0" borderId="17" xfId="52" applyNumberFormat="1" applyFont="1" applyFill="1" applyBorder="1" applyAlignment="1"/>
    <xf numFmtId="0" fontId="0" fillId="0" borderId="39" xfId="0" applyBorder="1"/>
    <xf numFmtId="169" fontId="16" fillId="0" borderId="0" xfId="0" applyNumberFormat="1" applyFont="1" applyAlignment="1"/>
    <xf numFmtId="0" fontId="8" fillId="25" borderId="62" xfId="0" applyFont="1" applyFill="1" applyBorder="1" applyAlignment="1">
      <alignment horizontal="center" vertical="center" wrapText="1"/>
    </xf>
    <xf numFmtId="0" fontId="8" fillId="27" borderId="11" xfId="0" applyFont="1" applyFill="1" applyBorder="1" applyAlignment="1">
      <alignment horizontal="centerContinuous" vertical="center" wrapText="1"/>
    </xf>
    <xf numFmtId="167" fontId="5" fillId="0" borderId="48" xfId="0" applyNumberFormat="1" applyFont="1" applyBorder="1" applyAlignment="1"/>
    <xf numFmtId="0" fontId="10" fillId="0" borderId="33" xfId="51" applyFont="1" applyFill="1" applyBorder="1" applyAlignment="1">
      <alignment horizontal="centerContinuous"/>
    </xf>
    <xf numFmtId="171" fontId="61" fillId="25" borderId="0" xfId="0" applyNumberFormat="1" applyFont="1" applyFill="1" applyAlignment="1"/>
    <xf numFmtId="0" fontId="10" fillId="25" borderId="0" xfId="0" applyFont="1" applyFill="1" applyBorder="1" applyAlignment="1">
      <alignment horizontal="centerContinuous"/>
    </xf>
    <xf numFmtId="171" fontId="20" fillId="0" borderId="0" xfId="0" applyNumberFormat="1" applyFont="1" applyAlignment="1"/>
    <xf numFmtId="0" fontId="7" fillId="0" borderId="68" xfId="0" applyFont="1" applyBorder="1" applyAlignment="1">
      <alignment horizontal="center"/>
    </xf>
    <xf numFmtId="0" fontId="7" fillId="25" borderId="0" xfId="0" applyFont="1" applyFill="1" applyBorder="1" applyAlignment="1">
      <alignment horizontal="fill" wrapText="1"/>
    </xf>
    <xf numFmtId="0" fontId="43" fillId="0" borderId="47" xfId="0" applyFont="1" applyFill="1" applyBorder="1" applyAlignment="1"/>
    <xf numFmtId="0" fontId="43" fillId="0" borderId="32" xfId="0" applyFont="1" applyBorder="1" applyAlignment="1"/>
    <xf numFmtId="167" fontId="7" fillId="32" borderId="26" xfId="0" applyNumberFormat="1" applyFont="1" applyFill="1" applyBorder="1" applyAlignment="1">
      <alignment horizontal="right"/>
    </xf>
    <xf numFmtId="0" fontId="5" fillId="27" borderId="0" xfId="55" applyFont="1" applyFill="1" applyAlignment="1"/>
    <xf numFmtId="171" fontId="28" fillId="0" borderId="78" xfId="0" applyNumberFormat="1" applyFont="1" applyBorder="1" applyAlignment="1">
      <alignment horizontal="right"/>
    </xf>
    <xf numFmtId="171" fontId="28" fillId="0" borderId="61" xfId="0" applyNumberFormat="1" applyFont="1" applyBorder="1" applyAlignment="1">
      <alignment horizontal="right"/>
    </xf>
    <xf numFmtId="196" fontId="16" fillId="35" borderId="29" xfId="0" applyNumberFormat="1" applyFont="1" applyFill="1" applyBorder="1" applyAlignment="1">
      <alignment horizontal="right"/>
    </xf>
    <xf numFmtId="171" fontId="28" fillId="0" borderId="45" xfId="0" applyNumberFormat="1" applyFont="1" applyBorder="1" applyAlignment="1">
      <alignment horizontal="right"/>
    </xf>
    <xf numFmtId="171" fontId="28" fillId="27" borderId="20" xfId="0" applyNumberFormat="1" applyFont="1" applyFill="1" applyBorder="1" applyAlignment="1">
      <alignment horizontal="right"/>
    </xf>
    <xf numFmtId="171" fontId="28" fillId="27" borderId="19" xfId="0" applyNumberFormat="1" applyFont="1" applyFill="1" applyBorder="1" applyAlignment="1">
      <alignment horizontal="right"/>
    </xf>
    <xf numFmtId="196" fontId="28" fillId="0" borderId="78" xfId="0" applyNumberFormat="1" applyFont="1" applyBorder="1" applyAlignment="1">
      <alignment horizontal="right"/>
    </xf>
    <xf numFmtId="196" fontId="16" fillId="30" borderId="61" xfId="0" applyNumberFormat="1" applyFont="1" applyFill="1" applyBorder="1" applyAlignment="1">
      <alignment horizontal="right"/>
    </xf>
    <xf numFmtId="196" fontId="28" fillId="0" borderId="17" xfId="0" applyNumberFormat="1" applyFont="1" applyBorder="1" applyAlignment="1"/>
    <xf numFmtId="205" fontId="12" fillId="0" borderId="0" xfId="0" applyNumberFormat="1" applyFont="1" applyAlignment="1"/>
    <xf numFmtId="171" fontId="16" fillId="30" borderId="78" xfId="0" applyNumberFormat="1" applyFont="1" applyFill="1" applyBorder="1" applyAlignment="1">
      <alignment horizontal="right"/>
    </xf>
    <xf numFmtId="171" fontId="28" fillId="0" borderId="24" xfId="0" applyNumberFormat="1" applyFont="1" applyBorder="1" applyAlignment="1">
      <alignment horizontal="right" vertical="center"/>
    </xf>
    <xf numFmtId="171" fontId="16" fillId="30" borderId="20" xfId="0" applyNumberFormat="1" applyFont="1" applyFill="1" applyBorder="1" applyAlignment="1">
      <alignment horizontal="right"/>
    </xf>
    <xf numFmtId="0" fontId="17" fillId="0" borderId="19" xfId="0" applyFont="1" applyBorder="1" applyAlignment="1">
      <alignment vertical="center"/>
    </xf>
    <xf numFmtId="196" fontId="28" fillId="0" borderId="24" xfId="0" applyNumberFormat="1" applyFont="1" applyBorder="1" applyAlignment="1">
      <alignment horizontal="right"/>
    </xf>
    <xf numFmtId="167" fontId="28" fillId="0" borderId="78" xfId="0" applyNumberFormat="1" applyFont="1" applyBorder="1" applyAlignment="1">
      <alignment horizontal="right"/>
    </xf>
    <xf numFmtId="171" fontId="35" fillId="0" borderId="45" xfId="0" applyNumberFormat="1" applyFont="1" applyBorder="1" applyAlignment="1">
      <alignment horizontal="right"/>
    </xf>
    <xf numFmtId="171" fontId="35" fillId="0" borderId="20" xfId="0" applyNumberFormat="1" applyFont="1" applyBorder="1" applyAlignment="1">
      <alignment horizontal="right"/>
    </xf>
    <xf numFmtId="171" fontId="12" fillId="30" borderId="61" xfId="0" applyNumberFormat="1" applyFont="1" applyFill="1" applyBorder="1" applyAlignment="1">
      <alignment horizontal="right"/>
    </xf>
    <xf numFmtId="0" fontId="43" fillId="0" borderId="0" xfId="50" applyFont="1" applyAlignment="1">
      <alignment horizontal="left"/>
    </xf>
    <xf numFmtId="0" fontId="21" fillId="31" borderId="0" xfId="0" applyFont="1" applyFill="1" applyBorder="1" applyAlignment="1">
      <alignment horizontal="centerContinuous"/>
    </xf>
    <xf numFmtId="0" fontId="21" fillId="31" borderId="49" xfId="0" applyFont="1" applyFill="1" applyBorder="1" applyAlignment="1">
      <alignment horizontal="centerContinuous"/>
    </xf>
    <xf numFmtId="0" fontId="11" fillId="31" borderId="33" xfId="0" applyFont="1" applyFill="1" applyBorder="1" applyAlignment="1">
      <alignment horizontal="centerContinuous"/>
    </xf>
    <xf numFmtId="0" fontId="11" fillId="31" borderId="0" xfId="0" applyFont="1" applyFill="1" applyBorder="1" applyAlignment="1">
      <alignment horizontal="centerContinuous"/>
    </xf>
    <xf numFmtId="0" fontId="11" fillId="31" borderId="49" xfId="0" applyFont="1" applyFill="1" applyBorder="1" applyAlignment="1">
      <alignment horizontal="centerContinuous"/>
    </xf>
    <xf numFmtId="170" fontId="7" fillId="31" borderId="52" xfId="0" applyNumberFormat="1" applyFont="1" applyFill="1" applyBorder="1" applyAlignment="1">
      <alignment horizontal="right"/>
    </xf>
    <xf numFmtId="170" fontId="7" fillId="31" borderId="68" xfId="0" applyNumberFormat="1" applyFont="1" applyFill="1" applyBorder="1" applyAlignment="1">
      <alignment horizontal="right"/>
    </xf>
    <xf numFmtId="170" fontId="7" fillId="32" borderId="16" xfId="0" applyNumberFormat="1" applyFont="1" applyFill="1" applyBorder="1" applyAlignment="1">
      <alignment horizontal="right"/>
    </xf>
    <xf numFmtId="170" fontId="7" fillId="32" borderId="24" xfId="0" applyNumberFormat="1" applyFont="1" applyFill="1" applyBorder="1" applyAlignment="1">
      <alignment horizontal="right"/>
    </xf>
    <xf numFmtId="170" fontId="7" fillId="32" borderId="17" xfId="0" applyNumberFormat="1" applyFont="1" applyFill="1" applyBorder="1" applyAlignment="1">
      <alignment horizontal="right"/>
    </xf>
    <xf numFmtId="170" fontId="7" fillId="32" borderId="20" xfId="0" applyNumberFormat="1" applyFont="1" applyFill="1" applyBorder="1" applyAlignment="1">
      <alignment horizontal="right"/>
    </xf>
    <xf numFmtId="170" fontId="5" fillId="27" borderId="17" xfId="0" applyNumberFormat="1" applyFont="1" applyFill="1" applyBorder="1" applyAlignment="1">
      <alignment horizontal="right"/>
    </xf>
    <xf numFmtId="170" fontId="5" fillId="27" borderId="20" xfId="0" applyNumberFormat="1" applyFont="1" applyFill="1" applyBorder="1" applyAlignment="1">
      <alignment horizontal="right"/>
    </xf>
    <xf numFmtId="0" fontId="5" fillId="0" borderId="21" xfId="0" applyFont="1" applyFill="1" applyBorder="1" applyAlignment="1"/>
    <xf numFmtId="170" fontId="5" fillId="0" borderId="17" xfId="0" applyNumberFormat="1" applyFont="1" applyFill="1" applyBorder="1" applyAlignment="1">
      <alignment horizontal="right"/>
    </xf>
    <xf numFmtId="170" fontId="5" fillId="0" borderId="20" xfId="0" applyNumberFormat="1" applyFont="1" applyFill="1" applyBorder="1" applyAlignment="1">
      <alignment horizontal="right"/>
    </xf>
    <xf numFmtId="0" fontId="5" fillId="27" borderId="58" xfId="0" applyFont="1" applyFill="1" applyBorder="1" applyAlignment="1"/>
    <xf numFmtId="0" fontId="7" fillId="48" borderId="21" xfId="0" applyFont="1" applyFill="1" applyBorder="1" applyAlignment="1"/>
    <xf numFmtId="170" fontId="7" fillId="48" borderId="17" xfId="0" applyNumberFormat="1" applyFont="1" applyFill="1" applyBorder="1" applyAlignment="1">
      <alignment horizontal="right"/>
    </xf>
    <xf numFmtId="170" fontId="7" fillId="48" borderId="20" xfId="0" applyNumberFormat="1" applyFont="1" applyFill="1" applyBorder="1" applyAlignment="1">
      <alignment horizontal="right"/>
    </xf>
    <xf numFmtId="0" fontId="5" fillId="27" borderId="63" xfId="0" applyFont="1" applyFill="1" applyBorder="1" applyAlignment="1"/>
    <xf numFmtId="170" fontId="5" fillId="27" borderId="15" xfId="0" applyNumberFormat="1" applyFont="1" applyFill="1" applyBorder="1" applyAlignment="1">
      <alignment horizontal="right"/>
    </xf>
    <xf numFmtId="170" fontId="5" fillId="27" borderId="19" xfId="0" applyNumberFormat="1" applyFont="1" applyFill="1" applyBorder="1" applyAlignment="1">
      <alignment horizontal="right"/>
    </xf>
    <xf numFmtId="0" fontId="7" fillId="32" borderId="67" xfId="0" applyFont="1" applyFill="1" applyBorder="1" applyAlignment="1">
      <alignment wrapText="1"/>
    </xf>
    <xf numFmtId="170" fontId="7" fillId="32" borderId="36" xfId="0" applyNumberFormat="1" applyFont="1" applyFill="1" applyBorder="1" applyAlignment="1">
      <alignment horizontal="right"/>
    </xf>
    <xf numFmtId="170" fontId="7" fillId="32" borderId="61" xfId="0" applyNumberFormat="1" applyFont="1" applyFill="1" applyBorder="1" applyAlignment="1">
      <alignment horizontal="right"/>
    </xf>
    <xf numFmtId="0" fontId="5" fillId="0" borderId="0" xfId="0" applyFont="1" applyFill="1" applyBorder="1" applyAlignment="1">
      <alignment wrapText="1"/>
    </xf>
    <xf numFmtId="170" fontId="0" fillId="0" borderId="0" xfId="0" applyNumberFormat="1"/>
    <xf numFmtId="0" fontId="5" fillId="0" borderId="0" xfId="0" applyFont="1" applyFill="1" applyAlignment="1"/>
    <xf numFmtId="0" fontId="5" fillId="27" borderId="0" xfId="0" applyFont="1" applyFill="1" applyBorder="1" applyAlignment="1"/>
    <xf numFmtId="169" fontId="5" fillId="0" borderId="0" xfId="0" applyNumberFormat="1" applyFont="1" applyAlignment="1"/>
    <xf numFmtId="0" fontId="30" fillId="31" borderId="0" xfId="0" applyFont="1" applyFill="1" applyAlignment="1">
      <alignment horizontal="centerContinuous"/>
    </xf>
    <xf numFmtId="170" fontId="7" fillId="31" borderId="12" xfId="0" applyNumberFormat="1" applyFont="1" applyFill="1" applyBorder="1" applyAlignment="1">
      <alignment horizontal="right"/>
    </xf>
    <xf numFmtId="0" fontId="41" fillId="27" borderId="0" xfId="0" applyFont="1" applyFill="1" applyAlignment="1">
      <alignment horizontal="left"/>
    </xf>
    <xf numFmtId="0" fontId="10" fillId="0" borderId="53" xfId="0" applyFont="1" applyFill="1" applyBorder="1" applyAlignment="1">
      <alignment horizontal="centerContinuous"/>
    </xf>
    <xf numFmtId="0" fontId="0" fillId="0" borderId="41" xfId="0" applyFill="1" applyBorder="1"/>
    <xf numFmtId="0" fontId="0" fillId="0" borderId="33" xfId="0" applyFill="1" applyBorder="1"/>
    <xf numFmtId="0" fontId="11" fillId="42" borderId="33" xfId="0" applyFont="1" applyFill="1" applyBorder="1" applyAlignment="1">
      <alignment horizontal="centerContinuous"/>
    </xf>
    <xf numFmtId="0" fontId="5" fillId="0" borderId="34" xfId="0" applyFont="1" applyBorder="1" applyAlignment="1">
      <alignment horizontal="left"/>
    </xf>
    <xf numFmtId="2" fontId="7" fillId="33" borderId="51" xfId="0" applyNumberFormat="1" applyFont="1" applyFill="1" applyBorder="1" applyAlignment="1">
      <alignment horizontal="left"/>
    </xf>
    <xf numFmtId="0" fontId="5" fillId="0" borderId="54" xfId="0" applyFont="1" applyBorder="1" applyAlignment="1">
      <alignment horizontal="left"/>
    </xf>
    <xf numFmtId="0" fontId="5" fillId="0" borderId="35" xfId="0" applyFont="1" applyBorder="1" applyAlignment="1">
      <alignment horizontal="left"/>
    </xf>
    <xf numFmtId="0" fontId="0" fillId="0" borderId="0" xfId="0" applyFont="1" applyBorder="1" applyAlignment="1"/>
    <xf numFmtId="2" fontId="5" fillId="0" borderId="22" xfId="0" applyNumberFormat="1" applyFont="1" applyFill="1" applyBorder="1" applyAlignment="1"/>
    <xf numFmtId="2" fontId="5" fillId="0" borderId="34" xfId="0" applyNumberFormat="1" applyFont="1" applyFill="1" applyBorder="1" applyAlignment="1"/>
    <xf numFmtId="2" fontId="7" fillId="0" borderId="35" xfId="0" applyNumberFormat="1" applyFont="1" applyFill="1" applyBorder="1" applyAlignment="1"/>
    <xf numFmtId="167" fontId="7" fillId="0" borderId="36" xfId="0" applyNumberFormat="1" applyFont="1" applyFill="1" applyBorder="1" applyAlignment="1"/>
    <xf numFmtId="167" fontId="7" fillId="0" borderId="40" xfId="0" applyNumberFormat="1" applyFont="1" applyFill="1" applyBorder="1" applyAlignment="1"/>
    <xf numFmtId="0" fontId="7" fillId="0" borderId="54" xfId="0" applyFont="1" applyFill="1" applyBorder="1" applyAlignment="1">
      <alignment wrapText="1"/>
    </xf>
    <xf numFmtId="0" fontId="7" fillId="29" borderId="34" xfId="0" applyFont="1" applyFill="1" applyBorder="1" applyAlignment="1"/>
    <xf numFmtId="0" fontId="5" fillId="27" borderId="35" xfId="0" applyFont="1" applyFill="1" applyBorder="1" applyAlignment="1"/>
    <xf numFmtId="0" fontId="55" fillId="30" borderId="0" xfId="53" applyFont="1" applyFill="1" applyBorder="1" applyAlignment="1">
      <alignment horizontal="center"/>
    </xf>
    <xf numFmtId="0" fontId="11" fillId="0" borderId="11" xfId="53" applyFont="1" applyBorder="1" applyAlignment="1">
      <alignment horizontal="center" vertical="center" wrapText="1"/>
    </xf>
    <xf numFmtId="0" fontId="10" fillId="0" borderId="53" xfId="0" applyFont="1" applyFill="1" applyBorder="1" applyAlignment="1">
      <alignment horizontal="center"/>
    </xf>
    <xf numFmtId="0" fontId="7" fillId="0" borderId="22" xfId="0" applyFont="1" applyBorder="1" applyAlignment="1"/>
    <xf numFmtId="169" fontId="7" fillId="0" borderId="17" xfId="0" applyNumberFormat="1" applyFont="1" applyFill="1" applyBorder="1" applyAlignment="1"/>
    <xf numFmtId="169" fontId="7" fillId="0" borderId="18" xfId="0" applyNumberFormat="1" applyFont="1" applyFill="1" applyBorder="1" applyAlignment="1"/>
    <xf numFmtId="0" fontId="11" fillId="0" borderId="0" xfId="0" applyFont="1" applyAlignment="1"/>
    <xf numFmtId="169" fontId="50" fillId="0" borderId="48" xfId="0" applyNumberFormat="1" applyFont="1" applyFill="1" applyBorder="1"/>
    <xf numFmtId="169" fontId="50" fillId="0" borderId="56" xfId="0" applyNumberFormat="1" applyFont="1" applyFill="1" applyBorder="1"/>
    <xf numFmtId="3" fontId="28" fillId="0" borderId="40" xfId="0" applyNumberFormat="1" applyFont="1" applyBorder="1" applyAlignment="1">
      <alignment horizontal="right"/>
    </xf>
    <xf numFmtId="3" fontId="28" fillId="0" borderId="18" xfId="0" applyNumberFormat="1" applyFont="1" applyBorder="1" applyAlignment="1">
      <alignment horizontal="right"/>
    </xf>
    <xf numFmtId="2" fontId="28" fillId="0" borderId="40" xfId="0" applyNumberFormat="1" applyFont="1" applyBorder="1" applyAlignment="1"/>
    <xf numFmtId="3" fontId="28" fillId="0" borderId="18" xfId="0" applyNumberFormat="1" applyFont="1" applyBorder="1" applyAlignment="1"/>
    <xf numFmtId="175" fontId="28" fillId="0" borderId="40" xfId="0" applyNumberFormat="1" applyFont="1" applyBorder="1" applyAlignment="1"/>
    <xf numFmtId="171" fontId="5" fillId="27" borderId="0" xfId="0" applyNumberFormat="1" applyFont="1" applyFill="1" applyAlignment="1"/>
    <xf numFmtId="0" fontId="5" fillId="27" borderId="34" xfId="0" applyFont="1" applyFill="1" applyBorder="1" applyAlignment="1"/>
    <xf numFmtId="0" fontId="7" fillId="0" borderId="54" xfId="0" applyFont="1" applyFill="1" applyBorder="1" applyAlignment="1"/>
    <xf numFmtId="0" fontId="5" fillId="0" borderId="0" xfId="0" applyFont="1" applyFill="1" applyBorder="1" applyAlignment="1"/>
    <xf numFmtId="171" fontId="12" fillId="0" borderId="17" xfId="53" applyNumberFormat="1" applyFont="1" applyFill="1" applyBorder="1" applyAlignment="1"/>
    <xf numFmtId="192" fontId="12" fillId="0" borderId="25" xfId="53" applyNumberFormat="1" applyFont="1" applyFill="1" applyBorder="1" applyAlignment="1"/>
    <xf numFmtId="177" fontId="7" fillId="27" borderId="28" xfId="0" applyNumberFormat="1" applyFont="1" applyFill="1" applyBorder="1" applyAlignment="1">
      <alignment horizontal="center"/>
    </xf>
    <xf numFmtId="177" fontId="7" fillId="27" borderId="44" xfId="0" applyNumberFormat="1" applyFont="1" applyFill="1" applyBorder="1" applyAlignment="1">
      <alignment horizontal="center"/>
    </xf>
    <xf numFmtId="2" fontId="7" fillId="27" borderId="84" xfId="0" applyNumberFormat="1" applyFont="1" applyFill="1" applyBorder="1" applyAlignment="1">
      <alignment horizontal="center"/>
    </xf>
    <xf numFmtId="177" fontId="7" fillId="27" borderId="83" xfId="0" applyNumberFormat="1" applyFont="1" applyFill="1" applyBorder="1" applyAlignment="1"/>
    <xf numFmtId="3" fontId="7" fillId="27" borderId="23" xfId="41" applyNumberFormat="1" applyFont="1" applyFill="1" applyBorder="1" applyAlignment="1">
      <alignment horizontal="center"/>
    </xf>
    <xf numFmtId="195" fontId="7" fillId="27" borderId="44" xfId="0" applyNumberFormat="1" applyFont="1" applyFill="1" applyBorder="1" applyAlignment="1">
      <alignment horizontal="center"/>
    </xf>
    <xf numFmtId="195" fontId="7" fillId="27" borderId="83" xfId="0" applyNumberFormat="1" applyFont="1" applyFill="1" applyBorder="1" applyAlignment="1">
      <alignment horizontal="center"/>
    </xf>
    <xf numFmtId="195" fontId="7" fillId="27" borderId="23" xfId="0" applyNumberFormat="1" applyFont="1" applyFill="1" applyBorder="1" applyAlignment="1">
      <alignment horizontal="center"/>
    </xf>
    <xf numFmtId="178" fontId="28" fillId="0" borderId="24" xfId="0" applyNumberFormat="1" applyFont="1" applyBorder="1" applyAlignment="1">
      <alignment horizontal="right"/>
    </xf>
    <xf numFmtId="0" fontId="28" fillId="0" borderId="20" xfId="0" applyFont="1" applyBorder="1" applyAlignment="1">
      <alignment horizontal="right"/>
    </xf>
    <xf numFmtId="0" fontId="28" fillId="27" borderId="20" xfId="0" applyFont="1" applyFill="1" applyBorder="1" applyAlignment="1">
      <alignment horizontal="right"/>
    </xf>
    <xf numFmtId="0" fontId="16" fillId="43" borderId="54" xfId="0" applyFont="1" applyFill="1" applyBorder="1" applyAlignment="1">
      <alignment horizontal="center"/>
    </xf>
    <xf numFmtId="0" fontId="16" fillId="43" borderId="55" xfId="0" applyFont="1" applyFill="1" applyBorder="1" applyAlignment="1">
      <alignment horizontal="center"/>
    </xf>
    <xf numFmtId="0" fontId="16" fillId="43" borderId="59" xfId="0" applyFont="1" applyFill="1" applyBorder="1" applyAlignment="1">
      <alignment horizontal="center"/>
    </xf>
    <xf numFmtId="0" fontId="16" fillId="43" borderId="22" xfId="0" applyFont="1" applyFill="1" applyBorder="1" applyAlignment="1">
      <alignment horizontal="center"/>
    </xf>
    <xf numFmtId="0" fontId="16" fillId="43" borderId="46" xfId="0" applyFont="1" applyFill="1" applyBorder="1" applyAlignment="1">
      <alignment horizontal="center"/>
    </xf>
    <xf numFmtId="0" fontId="16" fillId="43" borderId="79" xfId="0" applyFont="1" applyFill="1" applyBorder="1" applyAlignment="1">
      <alignment horizontal="center"/>
    </xf>
    <xf numFmtId="0" fontId="10" fillId="0" borderId="0" xfId="0" applyFont="1" applyAlignment="1"/>
    <xf numFmtId="0" fontId="16" fillId="43" borderId="47" xfId="0" applyFont="1" applyFill="1" applyBorder="1" applyAlignment="1">
      <alignment horizontal="center"/>
    </xf>
    <xf numFmtId="0" fontId="16" fillId="43" borderId="0" xfId="0" applyFont="1" applyFill="1" applyBorder="1" applyAlignment="1">
      <alignment horizontal="center"/>
    </xf>
    <xf numFmtId="0" fontId="12" fillId="43" borderId="32" xfId="0" applyFont="1" applyFill="1" applyBorder="1" applyAlignment="1">
      <alignment horizontal="center"/>
    </xf>
    <xf numFmtId="0" fontId="28" fillId="0" borderId="66" xfId="0" applyFont="1" applyBorder="1" applyAlignment="1">
      <alignment horizontal="center"/>
    </xf>
    <xf numFmtId="0" fontId="28" fillId="0" borderId="56" xfId="0" applyFont="1" applyBorder="1" applyAlignment="1">
      <alignment horizontal="center"/>
    </xf>
    <xf numFmtId="0" fontId="28" fillId="0" borderId="58" xfId="0" applyFont="1" applyBorder="1" applyAlignment="1">
      <alignment horizontal="center"/>
    </xf>
    <xf numFmtId="178" fontId="28" fillId="0" borderId="58" xfId="0" applyNumberFormat="1" applyFont="1" applyBorder="1" applyAlignment="1">
      <alignment horizontal="center"/>
    </xf>
    <xf numFmtId="3" fontId="28" fillId="0" borderId="58" xfId="41" applyNumberFormat="1" applyFont="1" applyBorder="1" applyAlignment="1">
      <alignment horizontal="center"/>
    </xf>
    <xf numFmtId="178" fontId="16" fillId="0" borderId="67" xfId="0" applyNumberFormat="1" applyFont="1" applyBorder="1" applyAlignment="1">
      <alignment horizontal="center"/>
    </xf>
    <xf numFmtId="178" fontId="16" fillId="0" borderId="40" xfId="0" applyNumberFormat="1" applyFont="1" applyBorder="1" applyAlignment="1">
      <alignment horizontal="center"/>
    </xf>
    <xf numFmtId="2" fontId="28" fillId="0" borderId="66" xfId="0" applyNumberFormat="1" applyFont="1" applyBorder="1" applyAlignment="1">
      <alignment horizontal="center"/>
    </xf>
    <xf numFmtId="2" fontId="28" fillId="0" borderId="56" xfId="0" applyNumberFormat="1" applyFont="1" applyBorder="1" applyAlignment="1">
      <alignment horizontal="center"/>
    </xf>
    <xf numFmtId="195" fontId="16" fillId="27" borderId="67" xfId="0" applyNumberFormat="1" applyFont="1" applyFill="1" applyBorder="1" applyAlignment="1">
      <alignment horizontal="center"/>
    </xf>
    <xf numFmtId="195" fontId="16" fillId="27" borderId="58" xfId="0" applyNumberFormat="1" applyFont="1" applyFill="1" applyBorder="1" applyAlignment="1">
      <alignment horizontal="center"/>
    </xf>
    <xf numFmtId="195" fontId="7" fillId="27" borderId="58" xfId="0" applyNumberFormat="1" applyFont="1" applyFill="1" applyBorder="1" applyAlignment="1">
      <alignment horizontal="center"/>
    </xf>
    <xf numFmtId="195" fontId="7" fillId="27" borderId="18" xfId="0" applyNumberFormat="1" applyFont="1" applyFill="1" applyBorder="1" applyAlignment="1">
      <alignment horizontal="center"/>
    </xf>
    <xf numFmtId="2" fontId="7" fillId="0" borderId="40" xfId="0" applyNumberFormat="1" applyFont="1" applyBorder="1" applyAlignment="1">
      <alignment horizontal="center"/>
    </xf>
    <xf numFmtId="2" fontId="7" fillId="0" borderId="67" xfId="0" applyNumberFormat="1" applyFont="1" applyBorder="1" applyAlignment="1">
      <alignment horizontal="center"/>
    </xf>
    <xf numFmtId="2" fontId="7" fillId="0" borderId="18" xfId="0" applyNumberFormat="1" applyFont="1" applyBorder="1" applyAlignment="1">
      <alignment horizontal="center"/>
    </xf>
    <xf numFmtId="195" fontId="16" fillId="27" borderId="83" xfId="0" applyNumberFormat="1" applyFont="1" applyFill="1" applyBorder="1" applyAlignment="1">
      <alignment horizontal="center"/>
    </xf>
    <xf numFmtId="2" fontId="28" fillId="0" borderId="44" xfId="0" applyNumberFormat="1" applyFont="1" applyBorder="1" applyAlignment="1">
      <alignment horizontal="center"/>
    </xf>
    <xf numFmtId="0" fontId="51" fillId="0" borderId="0" xfId="0" applyFont="1" applyAlignment="1">
      <alignment horizontal="center" vertical="center"/>
    </xf>
    <xf numFmtId="171" fontId="28" fillId="0" borderId="26" xfId="55" applyNumberFormat="1" applyFont="1" applyBorder="1" applyAlignment="1">
      <alignment horizontal="right"/>
    </xf>
    <xf numFmtId="195" fontId="5" fillId="27" borderId="44" xfId="0" applyNumberFormat="1" applyFont="1" applyFill="1" applyBorder="1" applyAlignment="1">
      <alignment horizontal="center"/>
    </xf>
    <xf numFmtId="4" fontId="7" fillId="27" borderId="23" xfId="41" applyNumberFormat="1" applyFont="1" applyFill="1" applyBorder="1" applyAlignment="1">
      <alignment horizontal="center"/>
    </xf>
    <xf numFmtId="0" fontId="21" fillId="35" borderId="33" xfId="0" applyFont="1" applyFill="1" applyBorder="1" applyAlignment="1">
      <alignment horizontal="centerContinuous"/>
    </xf>
    <xf numFmtId="0" fontId="5" fillId="0" borderId="54" xfId="0" applyFont="1" applyBorder="1" applyAlignment="1"/>
    <xf numFmtId="0" fontId="5" fillId="35" borderId="34" xfId="0" applyFont="1" applyFill="1" applyBorder="1" applyAlignment="1"/>
    <xf numFmtId="0" fontId="5" fillId="35" borderId="21" xfId="0" applyFont="1" applyFill="1" applyBorder="1" applyAlignment="1"/>
    <xf numFmtId="170" fontId="5" fillId="35" borderId="18" xfId="0" applyNumberFormat="1" applyFont="1" applyFill="1" applyBorder="1" applyAlignment="1"/>
    <xf numFmtId="170" fontId="5" fillId="35" borderId="44" xfId="0" applyNumberFormat="1" applyFont="1" applyFill="1" applyBorder="1" applyAlignment="1"/>
    <xf numFmtId="170" fontId="5" fillId="0" borderId="48" xfId="0" applyNumberFormat="1" applyFont="1" applyBorder="1" applyAlignment="1"/>
    <xf numFmtId="170" fontId="5" fillId="0" borderId="56" xfId="0" applyNumberFormat="1" applyFont="1" applyBorder="1" applyAlignment="1"/>
    <xf numFmtId="169" fontId="5" fillId="27" borderId="40" xfId="0" applyNumberFormat="1" applyFont="1" applyFill="1" applyBorder="1" applyAlignment="1"/>
    <xf numFmtId="0" fontId="5" fillId="0" borderId="0" xfId="0" applyFont="1"/>
    <xf numFmtId="0" fontId="7" fillId="0" borderId="35" xfId="0" applyFont="1" applyBorder="1" applyAlignment="1"/>
    <xf numFmtId="0" fontId="5" fillId="35" borderId="0" xfId="56" applyFont="1" applyFill="1" applyAlignment="1">
      <alignment horizontal="right"/>
    </xf>
    <xf numFmtId="169" fontId="0" fillId="0" borderId="48" xfId="0" applyNumberFormat="1" applyFill="1" applyBorder="1"/>
    <xf numFmtId="169" fontId="0" fillId="0" borderId="56" xfId="0" applyNumberFormat="1" applyFill="1" applyBorder="1"/>
    <xf numFmtId="0" fontId="11" fillId="0" borderId="0" xfId="0" applyFont="1" applyBorder="1" applyAlignment="1"/>
    <xf numFmtId="0" fontId="11" fillId="0" borderId="0" xfId="0" applyFont="1"/>
    <xf numFmtId="0" fontId="28" fillId="0" borderId="17" xfId="0" applyFont="1" applyFill="1" applyBorder="1" applyAlignment="1"/>
    <xf numFmtId="199" fontId="28" fillId="0" borderId="17" xfId="0" applyNumberFormat="1" applyFont="1" applyFill="1" applyBorder="1" applyAlignment="1"/>
    <xf numFmtId="0" fontId="5" fillId="0" borderId="34" xfId="0" applyFont="1" applyFill="1" applyBorder="1" applyAlignment="1"/>
    <xf numFmtId="170" fontId="7" fillId="0" borderId="18" xfId="0" applyNumberFormat="1" applyFont="1" applyFill="1" applyBorder="1" applyAlignment="1"/>
    <xf numFmtId="170" fontId="5" fillId="35" borderId="40" xfId="0" applyNumberFormat="1" applyFont="1" applyFill="1" applyBorder="1" applyAlignment="1"/>
    <xf numFmtId="170" fontId="5" fillId="0" borderId="18" xfId="0" applyNumberFormat="1" applyFont="1" applyBorder="1" applyAlignment="1">
      <alignment horizontal="right"/>
    </xf>
    <xf numFmtId="0" fontId="0" fillId="0" borderId="0" xfId="0" applyBorder="1" applyAlignment="1">
      <alignment wrapText="1"/>
    </xf>
    <xf numFmtId="0" fontId="10" fillId="25" borderId="0" xfId="0" applyFont="1" applyFill="1" applyBorder="1" applyAlignment="1"/>
    <xf numFmtId="0" fontId="12" fillId="0" borderId="32" xfId="0" applyFont="1" applyBorder="1" applyAlignment="1">
      <alignment horizontal="left"/>
    </xf>
    <xf numFmtId="0" fontId="11" fillId="0" borderId="34" xfId="0" applyFont="1" applyBorder="1" applyAlignment="1"/>
    <xf numFmtId="0" fontId="35" fillId="0" borderId="30" xfId="53" applyFont="1" applyBorder="1" applyAlignment="1"/>
    <xf numFmtId="0" fontId="11" fillId="0" borderId="0" xfId="53" applyFont="1" applyAlignment="1">
      <alignment horizontal="left"/>
    </xf>
    <xf numFmtId="0" fontId="12" fillId="0" borderId="0" xfId="53" applyFont="1" applyBorder="1" applyAlignment="1">
      <alignment horizontal="left"/>
    </xf>
    <xf numFmtId="0" fontId="16" fillId="0" borderId="75" xfId="0" applyFont="1" applyFill="1" applyBorder="1" applyAlignment="1">
      <alignment horizontal="center"/>
    </xf>
    <xf numFmtId="0" fontId="16" fillId="0" borderId="70" xfId="0" applyFont="1" applyFill="1" applyBorder="1" applyAlignment="1">
      <alignment horizontal="center"/>
    </xf>
    <xf numFmtId="0" fontId="41" fillId="0" borderId="70" xfId="0" applyFont="1" applyFill="1" applyBorder="1" applyAlignment="1">
      <alignment horizontal="center"/>
    </xf>
    <xf numFmtId="0" fontId="41" fillId="27" borderId="70" xfId="0" applyFont="1" applyFill="1" applyBorder="1" applyAlignment="1">
      <alignment horizontal="center"/>
    </xf>
    <xf numFmtId="0" fontId="16" fillId="0" borderId="71" xfId="0" applyFont="1" applyFill="1" applyBorder="1" applyAlignment="1">
      <alignment horizontal="center"/>
    </xf>
    <xf numFmtId="0" fontId="0" fillId="0" borderId="72" xfId="0" applyFill="1" applyBorder="1"/>
    <xf numFmtId="0" fontId="50" fillId="0" borderId="70" xfId="0" applyFont="1" applyFill="1" applyBorder="1" applyAlignment="1">
      <alignment horizontal="center"/>
    </xf>
    <xf numFmtId="0" fontId="41" fillId="0" borderId="72" xfId="0" applyFont="1" applyFill="1" applyBorder="1" applyAlignment="1">
      <alignment horizontal="center"/>
    </xf>
    <xf numFmtId="0" fontId="41" fillId="0" borderId="74" xfId="0" applyFont="1" applyFill="1" applyBorder="1" applyAlignment="1">
      <alignment horizontal="center"/>
    </xf>
    <xf numFmtId="0" fontId="50" fillId="0" borderId="72" xfId="0" applyFont="1" applyFill="1" applyBorder="1" applyAlignment="1">
      <alignment horizontal="center"/>
    </xf>
    <xf numFmtId="0" fontId="7" fillId="0" borderId="70" xfId="0" applyFont="1" applyFill="1" applyBorder="1" applyAlignment="1">
      <alignment horizontal="center"/>
    </xf>
    <xf numFmtId="0" fontId="50" fillId="0" borderId="73" xfId="0" applyFont="1" applyFill="1" applyBorder="1" applyAlignment="1">
      <alignment horizontal="center"/>
    </xf>
    <xf numFmtId="0" fontId="50" fillId="0" borderId="71" xfId="0" applyFont="1" applyFill="1" applyBorder="1" applyAlignment="1">
      <alignment horizontal="center"/>
    </xf>
    <xf numFmtId="0" fontId="16" fillId="0" borderId="62" xfId="0" applyFont="1" applyBorder="1" applyAlignment="1">
      <alignment horizontal="center" wrapText="1"/>
    </xf>
    <xf numFmtId="0" fontId="16" fillId="0" borderId="41" xfId="0" applyFont="1" applyFill="1" applyBorder="1" applyAlignment="1"/>
    <xf numFmtId="0" fontId="16" fillId="0" borderId="31" xfId="0" applyFont="1" applyFill="1" applyBorder="1" applyAlignment="1">
      <alignment horizontal="center"/>
    </xf>
    <xf numFmtId="0" fontId="16" fillId="0" borderId="34" xfId="0" applyFont="1" applyFill="1" applyBorder="1" applyAlignment="1"/>
    <xf numFmtId="0" fontId="16" fillId="0" borderId="88" xfId="0" applyFont="1" applyFill="1" applyBorder="1" applyAlignment="1">
      <alignment horizontal="center"/>
    </xf>
    <xf numFmtId="0" fontId="41" fillId="0" borderId="34" xfId="0" applyFont="1" applyFill="1" applyBorder="1" applyAlignment="1"/>
    <xf numFmtId="0" fontId="41" fillId="0" borderId="88" xfId="0" applyFont="1" applyFill="1" applyBorder="1" applyAlignment="1">
      <alignment horizontal="center"/>
    </xf>
    <xf numFmtId="0" fontId="41" fillId="27" borderId="34" xfId="0" applyFont="1" applyFill="1" applyBorder="1" applyAlignment="1"/>
    <xf numFmtId="0" fontId="41" fillId="27" borderId="88" xfId="0" applyFont="1" applyFill="1" applyBorder="1" applyAlignment="1">
      <alignment horizontal="center"/>
    </xf>
    <xf numFmtId="0" fontId="16" fillId="0" borderId="50" xfId="0" applyFont="1" applyFill="1" applyBorder="1" applyAlignment="1"/>
    <xf numFmtId="0" fontId="16" fillId="0" borderId="30" xfId="0" applyFont="1" applyFill="1" applyBorder="1" applyAlignment="1">
      <alignment horizontal="center"/>
    </xf>
    <xf numFmtId="0" fontId="84" fillId="0" borderId="33" xfId="0" applyFont="1" applyFill="1" applyBorder="1"/>
    <xf numFmtId="0" fontId="50" fillId="0" borderId="34" xfId="0" applyFont="1" applyFill="1" applyBorder="1"/>
    <xf numFmtId="0" fontId="50" fillId="0" borderId="88" xfId="0" applyFont="1" applyFill="1" applyBorder="1"/>
    <xf numFmtId="0" fontId="41" fillId="0" borderId="33" xfId="0" applyFont="1" applyFill="1" applyBorder="1" applyAlignment="1"/>
    <xf numFmtId="0" fontId="41" fillId="0" borderId="49" xfId="0" applyFont="1" applyFill="1" applyBorder="1" applyAlignment="1">
      <alignment horizontal="center"/>
    </xf>
    <xf numFmtId="0" fontId="41" fillId="0" borderId="89" xfId="0" applyFont="1" applyFill="1" applyBorder="1" applyAlignment="1">
      <alignment horizontal="center"/>
    </xf>
    <xf numFmtId="0" fontId="84" fillId="0" borderId="54" xfId="0" applyFont="1" applyFill="1" applyBorder="1"/>
    <xf numFmtId="0" fontId="50" fillId="0" borderId="49" xfId="0" applyFont="1" applyFill="1" applyBorder="1"/>
    <xf numFmtId="0" fontId="7" fillId="0" borderId="34" xfId="0" applyFont="1" applyFill="1" applyBorder="1" applyAlignment="1"/>
    <xf numFmtId="0" fontId="7" fillId="0" borderId="88" xfId="0" applyFont="1" applyFill="1" applyBorder="1" applyAlignment="1">
      <alignment horizontal="center"/>
    </xf>
    <xf numFmtId="0" fontId="50" fillId="0" borderId="59" xfId="0" applyFont="1" applyFill="1" applyBorder="1"/>
    <xf numFmtId="0" fontId="50" fillId="0" borderId="34" xfId="0" applyFont="1" applyFill="1" applyBorder="1" applyAlignment="1">
      <alignment wrapText="1"/>
    </xf>
    <xf numFmtId="0" fontId="50" fillId="0" borderId="50" xfId="0" applyFont="1" applyFill="1" applyBorder="1"/>
    <xf numFmtId="0" fontId="50" fillId="0" borderId="30" xfId="0" applyFont="1" applyFill="1" applyBorder="1"/>
    <xf numFmtId="0" fontId="16" fillId="0" borderId="72" xfId="0" applyFont="1" applyFill="1" applyBorder="1" applyAlignment="1">
      <alignment horizontal="center"/>
    </xf>
    <xf numFmtId="0" fontId="28" fillId="0" borderId="70" xfId="0" applyFont="1" applyFill="1" applyBorder="1" applyAlignment="1">
      <alignment horizontal="center"/>
    </xf>
    <xf numFmtId="0" fontId="41" fillId="0" borderId="71" xfId="0" applyFont="1" applyFill="1" applyBorder="1" applyAlignment="1">
      <alignment horizontal="center"/>
    </xf>
    <xf numFmtId="0" fontId="85" fillId="0" borderId="41" xfId="0" applyFont="1" applyFill="1" applyBorder="1" applyAlignment="1"/>
    <xf numFmtId="49" fontId="16" fillId="0" borderId="50" xfId="0" applyNumberFormat="1" applyFont="1" applyFill="1" applyBorder="1" applyAlignment="1"/>
    <xf numFmtId="49" fontId="16" fillId="0" borderId="30" xfId="0" applyNumberFormat="1" applyFont="1" applyFill="1" applyBorder="1" applyAlignment="1"/>
    <xf numFmtId="0" fontId="85" fillId="0" borderId="33" xfId="0" applyFont="1" applyFill="1" applyBorder="1" applyAlignment="1"/>
    <xf numFmtId="0" fontId="16" fillId="0" borderId="49" xfId="0" applyFont="1" applyFill="1" applyBorder="1" applyAlignment="1">
      <alignment horizontal="center"/>
    </xf>
    <xf numFmtId="0" fontId="16" fillId="0" borderId="34" xfId="0" applyFont="1" applyFill="1" applyBorder="1" applyAlignment="1">
      <alignment wrapText="1"/>
    </xf>
    <xf numFmtId="0" fontId="28" fillId="0" borderId="88" xfId="0" applyFont="1" applyFill="1" applyBorder="1" applyAlignment="1">
      <alignment horizontal="center"/>
    </xf>
    <xf numFmtId="0" fontId="41" fillId="0" borderId="50" xfId="0" applyFont="1" applyFill="1" applyBorder="1" applyAlignment="1"/>
    <xf numFmtId="0" fontId="41" fillId="0" borderId="30" xfId="0" applyFont="1" applyFill="1" applyBorder="1" applyAlignment="1">
      <alignment horizontal="center"/>
    </xf>
    <xf numFmtId="0" fontId="7" fillId="0" borderId="0" xfId="0" applyFont="1" applyBorder="1" applyAlignment="1"/>
    <xf numFmtId="0" fontId="16" fillId="0" borderId="69" xfId="0" applyFont="1" applyFill="1" applyBorder="1" applyAlignment="1">
      <alignment wrapText="1"/>
    </xf>
    <xf numFmtId="0" fontId="28" fillId="0" borderId="71" xfId="0" applyFont="1" applyFill="1" applyBorder="1" applyAlignment="1">
      <alignment horizontal="center"/>
    </xf>
    <xf numFmtId="0" fontId="85" fillId="0" borderId="34" xfId="0" applyFont="1" applyFill="1" applyBorder="1" applyAlignment="1"/>
    <xf numFmtId="0" fontId="41" fillId="0" borderId="35" xfId="0" applyFont="1" applyFill="1" applyBorder="1" applyAlignment="1"/>
    <xf numFmtId="0" fontId="85" fillId="0" borderId="22" xfId="0" applyFont="1" applyFill="1" applyBorder="1" applyAlignment="1">
      <alignment wrapText="1"/>
    </xf>
    <xf numFmtId="0" fontId="16" fillId="0" borderId="79" xfId="0" applyFont="1" applyFill="1" applyBorder="1" applyAlignment="1">
      <alignment wrapText="1"/>
    </xf>
    <xf numFmtId="0" fontId="28" fillId="0" borderId="50" xfId="0" applyFont="1" applyFill="1" applyBorder="1" applyAlignment="1"/>
    <xf numFmtId="0" fontId="28" fillId="0" borderId="30" xfId="0" applyFont="1" applyFill="1" applyBorder="1" applyAlignment="1">
      <alignment horizontal="center"/>
    </xf>
    <xf numFmtId="0" fontId="85" fillId="0" borderId="33" xfId="0" applyFont="1" applyFill="1" applyBorder="1" applyAlignment="1">
      <alignment wrapText="1"/>
    </xf>
    <xf numFmtId="0" fontId="16" fillId="0" borderId="50" xfId="0" applyFont="1" applyFill="1" applyBorder="1" applyAlignment="1">
      <alignment wrapText="1"/>
    </xf>
    <xf numFmtId="171" fontId="12" fillId="0" borderId="0" xfId="55" applyNumberFormat="1" applyFont="1" applyAlignment="1"/>
    <xf numFmtId="4" fontId="7" fillId="27" borderId="28" xfId="41" applyNumberFormat="1" applyFont="1" applyFill="1" applyBorder="1" applyAlignment="1">
      <alignment horizontal="center"/>
    </xf>
    <xf numFmtId="2" fontId="7" fillId="0" borderId="44" xfId="0" applyNumberFormat="1" applyFont="1" applyBorder="1" applyAlignment="1">
      <alignment horizontal="center"/>
    </xf>
    <xf numFmtId="0" fontId="5" fillId="27" borderId="58" xfId="0" applyFont="1" applyFill="1" applyBorder="1" applyAlignment="1">
      <alignment vertical="center" wrapText="1"/>
    </xf>
    <xf numFmtId="0" fontId="8" fillId="27" borderId="17" xfId="0" applyFont="1" applyFill="1" applyBorder="1" applyAlignment="1">
      <alignment horizontal="center"/>
    </xf>
    <xf numFmtId="177" fontId="5" fillId="27" borderId="20" xfId="0" applyNumberFormat="1" applyFont="1" applyFill="1" applyBorder="1" applyAlignment="1">
      <alignment horizontal="right"/>
    </xf>
    <xf numFmtId="0" fontId="7" fillId="0" borderId="34" xfId="0" applyFont="1" applyFill="1" applyBorder="1" applyAlignment="1">
      <alignment wrapText="1"/>
    </xf>
    <xf numFmtId="204" fontId="16" fillId="27" borderId="15" xfId="0" applyNumberFormat="1" applyFont="1" applyFill="1" applyBorder="1" applyAlignment="1"/>
    <xf numFmtId="0" fontId="43" fillId="0" borderId="45" xfId="0" applyFont="1" applyBorder="1" applyAlignment="1"/>
    <xf numFmtId="0" fontId="7" fillId="35" borderId="83" xfId="0" applyFont="1" applyFill="1" applyBorder="1" applyAlignment="1"/>
    <xf numFmtId="2" fontId="16" fillId="35" borderId="23" xfId="0" applyNumberFormat="1" applyFont="1" applyFill="1" applyBorder="1" applyAlignment="1"/>
    <xf numFmtId="2" fontId="16" fillId="35" borderId="44" xfId="0" applyNumberFormat="1" applyFont="1" applyFill="1" applyBorder="1" applyAlignment="1"/>
    <xf numFmtId="0" fontId="7" fillId="29" borderId="67" xfId="0" applyFont="1" applyFill="1" applyBorder="1" applyAlignment="1"/>
    <xf numFmtId="2" fontId="16" fillId="29" borderId="36" xfId="0" applyNumberFormat="1" applyFont="1" applyFill="1" applyBorder="1" applyAlignment="1"/>
    <xf numFmtId="2" fontId="16" fillId="29" borderId="40" xfId="0" applyNumberFormat="1" applyFont="1" applyFill="1" applyBorder="1" applyAlignment="1"/>
    <xf numFmtId="0" fontId="5" fillId="0" borderId="21" xfId="0" applyFont="1" applyBorder="1" applyAlignment="1"/>
    <xf numFmtId="192" fontId="12" fillId="0" borderId="32" xfId="0" applyNumberFormat="1" applyFont="1" applyBorder="1" applyAlignment="1">
      <alignment horizontal="center"/>
    </xf>
    <xf numFmtId="171" fontId="79" fillId="0" borderId="0" xfId="0" applyNumberFormat="1" applyFont="1" applyAlignment="1"/>
    <xf numFmtId="192" fontId="63" fillId="0" borderId="0" xfId="0" applyNumberFormat="1" applyFont="1" applyAlignment="1"/>
    <xf numFmtId="196" fontId="16" fillId="35" borderId="25" xfId="0" applyNumberFormat="1" applyFont="1" applyFill="1" applyBorder="1" applyAlignment="1">
      <alignment horizontal="right"/>
    </xf>
    <xf numFmtId="0" fontId="12" fillId="0" borderId="18" xfId="0" applyFont="1" applyBorder="1" applyAlignment="1"/>
    <xf numFmtId="175" fontId="12" fillId="0" borderId="0" xfId="0" applyNumberFormat="1" applyFont="1" applyAlignment="1"/>
    <xf numFmtId="166" fontId="12" fillId="0" borderId="0" xfId="0" applyNumberFormat="1" applyFont="1" applyAlignment="1"/>
    <xf numFmtId="0" fontId="28" fillId="0" borderId="22" xfId="0" applyFont="1" applyFill="1" applyBorder="1" applyAlignment="1"/>
    <xf numFmtId="170" fontId="28" fillId="0" borderId="17" xfId="0" applyNumberFormat="1" applyFont="1" applyFill="1" applyBorder="1" applyAlignment="1"/>
    <xf numFmtId="170" fontId="28" fillId="0" borderId="23" xfId="0" applyNumberFormat="1" applyFont="1" applyFill="1" applyBorder="1" applyAlignment="1"/>
    <xf numFmtId="0" fontId="28" fillId="0" borderId="21" xfId="0" applyFont="1" applyFill="1" applyBorder="1" applyAlignment="1"/>
    <xf numFmtId="0" fontId="5" fillId="27" borderId="64" xfId="0" applyFont="1" applyFill="1" applyBorder="1" applyAlignment="1"/>
    <xf numFmtId="0" fontId="8" fillId="27" borderId="25" xfId="0" applyFont="1" applyFill="1" applyBorder="1" applyAlignment="1">
      <alignment horizontal="center"/>
    </xf>
    <xf numFmtId="177" fontId="28" fillId="27" borderId="25" xfId="0" applyNumberFormat="1" applyFont="1" applyFill="1" applyBorder="1" applyAlignment="1">
      <alignment horizontal="right"/>
    </xf>
    <xf numFmtId="177" fontId="28" fillId="27" borderId="17" xfId="0" applyNumberFormat="1" applyFont="1" applyFill="1" applyBorder="1" applyAlignment="1">
      <alignment horizontal="right"/>
    </xf>
    <xf numFmtId="169" fontId="16" fillId="0" borderId="57" xfId="0" applyNumberFormat="1" applyFont="1" applyBorder="1" applyAlignment="1">
      <alignment horizontal="center"/>
    </xf>
    <xf numFmtId="169" fontId="16" fillId="0" borderId="42" xfId="0" applyNumberFormat="1" applyFont="1" applyBorder="1" applyAlignment="1">
      <alignment horizontal="center"/>
    </xf>
    <xf numFmtId="169" fontId="16" fillId="0" borderId="63" xfId="0" applyNumberFormat="1" applyFont="1" applyBorder="1" applyAlignment="1">
      <alignment horizontal="center"/>
    </xf>
    <xf numFmtId="169" fontId="16" fillId="0" borderId="39" xfId="0" applyNumberFormat="1" applyFont="1" applyBorder="1" applyAlignment="1">
      <alignment horizontal="center"/>
    </xf>
    <xf numFmtId="169" fontId="7" fillId="0" borderId="72" xfId="0" applyNumberFormat="1" applyFont="1" applyBorder="1" applyAlignment="1">
      <alignment horizontal="center"/>
    </xf>
    <xf numFmtId="169" fontId="7" fillId="0" borderId="39" xfId="0" applyNumberFormat="1" applyFont="1" applyBorder="1" applyAlignment="1">
      <alignment horizontal="center"/>
    </xf>
    <xf numFmtId="0" fontId="0" fillId="0" borderId="15" xfId="0" applyBorder="1"/>
    <xf numFmtId="1" fontId="43" fillId="25" borderId="0" xfId="0" applyNumberFormat="1" applyFont="1" applyFill="1" applyBorder="1" applyAlignment="1"/>
    <xf numFmtId="172" fontId="43" fillId="25" borderId="0" xfId="0" applyNumberFormat="1" applyFont="1" applyFill="1" applyBorder="1" applyAlignment="1"/>
    <xf numFmtId="177" fontId="16" fillId="27" borderId="83" xfId="0" applyNumberFormat="1" applyFont="1" applyFill="1" applyBorder="1" applyAlignment="1">
      <alignment horizontal="right"/>
    </xf>
    <xf numFmtId="177" fontId="16" fillId="27" borderId="64" xfId="0" applyNumberFormat="1" applyFont="1" applyFill="1" applyBorder="1" applyAlignment="1">
      <alignment horizontal="right"/>
    </xf>
    <xf numFmtId="177" fontId="16" fillId="27" borderId="58" xfId="0" applyNumberFormat="1" applyFont="1" applyFill="1" applyBorder="1" applyAlignment="1">
      <alignment horizontal="right"/>
    </xf>
    <xf numFmtId="204" fontId="28" fillId="0" borderId="58" xfId="0" applyNumberFormat="1" applyFont="1" applyBorder="1" applyAlignment="1">
      <alignment horizontal="center"/>
    </xf>
    <xf numFmtId="204" fontId="16" fillId="27" borderId="64" xfId="0" applyNumberFormat="1" applyFont="1" applyFill="1" applyBorder="1" applyAlignment="1">
      <alignment horizontal="right"/>
    </xf>
    <xf numFmtId="204" fontId="16" fillId="0" borderId="64" xfId="0" applyNumberFormat="1" applyFont="1" applyBorder="1" applyAlignment="1">
      <alignment horizontal="center"/>
    </xf>
    <xf numFmtId="171" fontId="28" fillId="27" borderId="24" xfId="0" applyNumberFormat="1" applyFont="1" applyFill="1" applyBorder="1" applyAlignment="1">
      <alignment horizontal="right"/>
    </xf>
    <xf numFmtId="196" fontId="28" fillId="0" borderId="20" xfId="0" applyNumberFormat="1" applyFont="1" applyBorder="1" applyAlignment="1"/>
    <xf numFmtId="171" fontId="16" fillId="30" borderId="61" xfId="0" applyNumberFormat="1" applyFont="1" applyFill="1" applyBorder="1" applyAlignment="1"/>
    <xf numFmtId="171" fontId="16" fillId="30" borderId="48" xfId="0" applyNumberFormat="1" applyFont="1" applyFill="1" applyBorder="1" applyAlignment="1">
      <alignment horizontal="right"/>
    </xf>
    <xf numFmtId="171" fontId="28" fillId="0" borderId="23" xfId="0" applyNumberFormat="1" applyFont="1" applyBorder="1" applyAlignment="1">
      <alignment horizontal="right"/>
    </xf>
    <xf numFmtId="171" fontId="28" fillId="0" borderId="25" xfId="0" applyNumberFormat="1" applyFont="1" applyBorder="1" applyAlignment="1">
      <alignment horizontal="right" vertical="center"/>
    </xf>
    <xf numFmtId="169" fontId="16" fillId="0" borderId="36" xfId="0" applyNumberFormat="1" applyFont="1" applyFill="1" applyBorder="1" applyAlignment="1"/>
    <xf numFmtId="169" fontId="5" fillId="27" borderId="18" xfId="0" applyNumberFormat="1" applyFont="1" applyFill="1" applyBorder="1" applyAlignment="1"/>
    <xf numFmtId="0" fontId="41" fillId="27" borderId="70" xfId="0" applyFont="1" applyFill="1" applyBorder="1" applyAlignment="1">
      <alignment wrapText="1"/>
    </xf>
    <xf numFmtId="0" fontId="41" fillId="27" borderId="74" xfId="0" applyFont="1" applyFill="1" applyBorder="1" applyAlignment="1">
      <alignment wrapText="1"/>
    </xf>
    <xf numFmtId="0" fontId="5" fillId="0" borderId="41" xfId="0" applyFont="1" applyBorder="1" applyAlignment="1"/>
    <xf numFmtId="0" fontId="5" fillId="0" borderId="58" xfId="0" applyFont="1" applyBorder="1" applyAlignment="1"/>
    <xf numFmtId="3" fontId="28" fillId="35" borderId="40" xfId="0" applyNumberFormat="1" applyFont="1" applyFill="1" applyBorder="1" applyAlignment="1"/>
    <xf numFmtId="170" fontId="7" fillId="32" borderId="18" xfId="0" applyNumberFormat="1" applyFont="1" applyFill="1" applyBorder="1" applyAlignment="1">
      <alignment horizontal="right"/>
    </xf>
    <xf numFmtId="170" fontId="5" fillId="27" borderId="18" xfId="0" applyNumberFormat="1" applyFont="1" applyFill="1" applyBorder="1" applyAlignment="1">
      <alignment horizontal="right"/>
    </xf>
    <xf numFmtId="170" fontId="5" fillId="0" borderId="18" xfId="0" applyNumberFormat="1" applyFont="1" applyFill="1" applyBorder="1" applyAlignment="1">
      <alignment horizontal="right"/>
    </xf>
    <xf numFmtId="170" fontId="7" fillId="48" borderId="18" xfId="0" applyNumberFormat="1" applyFont="1" applyFill="1" applyBorder="1" applyAlignment="1">
      <alignment horizontal="right"/>
    </xf>
    <xf numFmtId="170" fontId="5" fillId="27" borderId="39" xfId="0" applyNumberFormat="1" applyFont="1" applyFill="1" applyBorder="1" applyAlignment="1">
      <alignment horizontal="right"/>
    </xf>
    <xf numFmtId="170" fontId="7" fillId="32" borderId="40" xfId="0" applyNumberFormat="1" applyFont="1" applyFill="1" applyBorder="1" applyAlignment="1">
      <alignment horizontal="right"/>
    </xf>
    <xf numFmtId="183" fontId="7" fillId="31" borderId="52" xfId="0" applyNumberFormat="1" applyFont="1" applyFill="1" applyBorder="1" applyAlignment="1">
      <alignment horizontal="right"/>
    </xf>
    <xf numFmtId="183" fontId="7" fillId="31" borderId="12" xfId="0" applyNumberFormat="1" applyFont="1" applyFill="1" applyBorder="1" applyAlignment="1">
      <alignment horizontal="right"/>
    </xf>
    <xf numFmtId="183" fontId="7" fillId="32" borderId="15" xfId="0" applyNumberFormat="1" applyFont="1" applyFill="1" applyBorder="1" applyAlignment="1">
      <alignment horizontal="right"/>
    </xf>
    <xf numFmtId="183" fontId="7" fillId="32" borderId="23" xfId="0" applyNumberFormat="1" applyFont="1" applyFill="1" applyBorder="1" applyAlignment="1">
      <alignment horizontal="right"/>
    </xf>
    <xf numFmtId="183" fontId="7" fillId="32" borderId="44" xfId="0" applyNumberFormat="1" applyFont="1" applyFill="1" applyBorder="1" applyAlignment="1">
      <alignment horizontal="right"/>
    </xf>
    <xf numFmtId="183" fontId="5" fillId="27" borderId="23" xfId="0" applyNumberFormat="1" applyFont="1" applyFill="1" applyBorder="1" applyAlignment="1">
      <alignment horizontal="right"/>
    </xf>
    <xf numFmtId="183" fontId="5" fillId="27" borderId="44" xfId="0" applyNumberFormat="1" applyFont="1" applyFill="1" applyBorder="1" applyAlignment="1">
      <alignment horizontal="right"/>
    </xf>
    <xf numFmtId="183" fontId="7" fillId="32" borderId="36" xfId="0" applyNumberFormat="1" applyFont="1" applyFill="1" applyBorder="1" applyAlignment="1">
      <alignment horizontal="right"/>
    </xf>
    <xf numFmtId="183" fontId="7" fillId="32" borderId="40" xfId="0" applyNumberFormat="1" applyFont="1" applyFill="1" applyBorder="1" applyAlignment="1">
      <alignment horizontal="right"/>
    </xf>
    <xf numFmtId="178" fontId="7" fillId="31" borderId="52" xfId="0" applyNumberFormat="1" applyFont="1" applyFill="1" applyBorder="1" applyAlignment="1">
      <alignment horizontal="right"/>
    </xf>
    <xf numFmtId="178" fontId="7" fillId="32" borderId="26" xfId="0" applyNumberFormat="1" applyFont="1" applyFill="1" applyBorder="1" applyAlignment="1">
      <alignment horizontal="right"/>
    </xf>
    <xf numFmtId="178" fontId="7" fillId="32" borderId="23" xfId="0" applyNumberFormat="1" applyFont="1" applyFill="1" applyBorder="1" applyAlignment="1">
      <alignment horizontal="right"/>
    </xf>
    <xf numFmtId="178" fontId="5" fillId="27" borderId="23" xfId="0" applyNumberFormat="1" applyFont="1" applyFill="1" applyBorder="1" applyAlignment="1">
      <alignment horizontal="right"/>
    </xf>
    <xf numFmtId="178" fontId="7" fillId="32" borderId="36" xfId="0" applyNumberFormat="1" applyFont="1" applyFill="1" applyBorder="1" applyAlignment="1">
      <alignment horizontal="right"/>
    </xf>
    <xf numFmtId="178" fontId="7" fillId="31" borderId="12" xfId="0" applyNumberFormat="1" applyFont="1" applyFill="1" applyBorder="1" applyAlignment="1">
      <alignment horizontal="right"/>
    </xf>
    <xf numFmtId="178" fontId="7" fillId="32" borderId="65" xfId="0" applyNumberFormat="1" applyFont="1" applyFill="1" applyBorder="1" applyAlignment="1">
      <alignment horizontal="right"/>
    </xf>
    <xf numFmtId="178" fontId="7" fillId="32" borderId="44" xfId="0" applyNumberFormat="1" applyFont="1" applyFill="1" applyBorder="1" applyAlignment="1">
      <alignment horizontal="right"/>
    </xf>
    <xf numFmtId="178" fontId="5" fillId="27" borderId="44" xfId="0" applyNumberFormat="1" applyFont="1" applyFill="1" applyBorder="1" applyAlignment="1">
      <alignment horizontal="right"/>
    </xf>
    <xf numFmtId="178" fontId="7" fillId="32" borderId="40" xfId="0" applyNumberFormat="1" applyFont="1" applyFill="1" applyBorder="1" applyAlignment="1">
      <alignment horizontal="right"/>
    </xf>
    <xf numFmtId="183" fontId="7" fillId="32" borderId="39" xfId="0" applyNumberFormat="1" applyFont="1" applyFill="1" applyBorder="1" applyAlignment="1">
      <alignment horizontal="right"/>
    </xf>
    <xf numFmtId="0" fontId="5" fillId="27" borderId="22" xfId="0" applyFont="1" applyFill="1" applyBorder="1" applyAlignment="1"/>
    <xf numFmtId="165" fontId="28" fillId="0" borderId="18" xfId="0" applyNumberFormat="1" applyFont="1" applyBorder="1" applyAlignment="1"/>
    <xf numFmtId="165" fontId="28" fillId="0" borderId="17" xfId="0" applyNumberFormat="1" applyFont="1" applyBorder="1" applyAlignment="1">
      <alignment horizontal="center"/>
    </xf>
    <xf numFmtId="0" fontId="12" fillId="0" borderId="44" xfId="0" applyFont="1" applyBorder="1" applyAlignment="1"/>
    <xf numFmtId="165" fontId="28" fillId="0" borderId="42" xfId="0" applyNumberFormat="1" applyFont="1" applyBorder="1" applyAlignment="1"/>
    <xf numFmtId="165" fontId="28" fillId="0" borderId="0" xfId="0" applyNumberFormat="1" applyFont="1" applyBorder="1" applyAlignment="1"/>
    <xf numFmtId="0" fontId="7" fillId="0" borderId="52" xfId="0" applyFont="1" applyBorder="1" applyAlignment="1">
      <alignment horizontal="center"/>
    </xf>
    <xf numFmtId="198" fontId="50" fillId="25" borderId="0" xfId="0" applyNumberFormat="1" applyFont="1" applyFill="1" applyAlignment="1"/>
    <xf numFmtId="198" fontId="16" fillId="32" borderId="66" xfId="0" applyNumberFormat="1" applyFont="1" applyFill="1" applyBorder="1" applyAlignment="1"/>
    <xf numFmtId="198" fontId="28" fillId="25" borderId="57" xfId="0" applyNumberFormat="1" applyFont="1" applyFill="1" applyBorder="1" applyAlignment="1"/>
    <xf numFmtId="198" fontId="16" fillId="32" borderId="57" xfId="0" applyNumberFormat="1" applyFont="1" applyFill="1" applyBorder="1" applyAlignment="1"/>
    <xf numFmtId="198" fontId="28" fillId="25" borderId="58" xfId="0" applyNumberFormat="1" applyFont="1" applyFill="1" applyBorder="1" applyAlignment="1"/>
    <xf numFmtId="198" fontId="28" fillId="25" borderId="57" xfId="0" applyNumberFormat="1" applyFont="1" applyFill="1" applyBorder="1" applyAlignment="1">
      <alignment horizontal="right"/>
    </xf>
    <xf numFmtId="1" fontId="16" fillId="32" borderId="58" xfId="0" applyNumberFormat="1" applyFont="1" applyFill="1" applyBorder="1" applyAlignment="1">
      <alignment horizontal="right"/>
    </xf>
    <xf numFmtId="198" fontId="16" fillId="32" borderId="58" xfId="0" applyNumberFormat="1" applyFont="1" applyFill="1" applyBorder="1" applyAlignment="1"/>
    <xf numFmtId="198" fontId="28" fillId="25" borderId="64" xfId="0" applyNumberFormat="1" applyFont="1" applyFill="1" applyBorder="1" applyAlignment="1">
      <alignment horizontal="right"/>
    </xf>
    <xf numFmtId="198" fontId="16" fillId="31" borderId="51" xfId="0" applyNumberFormat="1" applyFont="1" applyFill="1" applyBorder="1" applyAlignment="1"/>
    <xf numFmtId="191" fontId="43" fillId="25" borderId="0" xfId="0" applyNumberFormat="1" applyFont="1" applyFill="1" applyAlignment="1"/>
    <xf numFmtId="0" fontId="7" fillId="25" borderId="52" xfId="0" applyFont="1" applyFill="1" applyBorder="1" applyAlignment="1">
      <alignment horizontal="center"/>
    </xf>
    <xf numFmtId="3" fontId="20" fillId="0" borderId="0" xfId="0" applyNumberFormat="1" applyFont="1" applyAlignment="1"/>
    <xf numFmtId="3" fontId="28" fillId="0" borderId="60" xfId="0" applyNumberFormat="1" applyFont="1" applyBorder="1" applyAlignment="1">
      <alignment horizontal="center"/>
    </xf>
    <xf numFmtId="3" fontId="16" fillId="31" borderId="60" xfId="0" applyNumberFormat="1" applyFont="1" applyFill="1" applyBorder="1" applyAlignment="1">
      <alignment horizontal="center" vertical="center"/>
    </xf>
    <xf numFmtId="0" fontId="7" fillId="0" borderId="22" xfId="0" applyFont="1" applyBorder="1" applyAlignment="1">
      <alignment vertical="top"/>
    </xf>
    <xf numFmtId="49" fontId="16" fillId="0" borderId="34" xfId="0" applyNumberFormat="1" applyFont="1" applyFill="1" applyBorder="1" applyAlignment="1"/>
    <xf numFmtId="196" fontId="35" fillId="0" borderId="61" xfId="53" applyNumberFormat="1" applyFont="1" applyFill="1" applyBorder="1" applyAlignment="1"/>
    <xf numFmtId="0" fontId="61" fillId="30" borderId="0" xfId="0" applyFont="1" applyFill="1" applyBorder="1" applyAlignment="1">
      <alignment horizontal="centerContinuous"/>
    </xf>
    <xf numFmtId="0" fontId="0" fillId="0" borderId="27" xfId="0" applyBorder="1"/>
    <xf numFmtId="0" fontId="0" fillId="0" borderId="3" xfId="0" applyBorder="1"/>
    <xf numFmtId="196" fontId="11" fillId="30" borderId="48" xfId="53" applyNumberFormat="1" applyFont="1" applyFill="1" applyBorder="1" applyAlignment="1"/>
    <xf numFmtId="0" fontId="5" fillId="0" borderId="27" xfId="0" applyFont="1" applyFill="1" applyBorder="1" applyAlignment="1"/>
    <xf numFmtId="0" fontId="32" fillId="0" borderId="47" xfId="0" applyFont="1" applyFill="1" applyBorder="1" applyAlignment="1">
      <alignment horizontal="centerContinuous"/>
    </xf>
    <xf numFmtId="0" fontId="32" fillId="0" borderId="31" xfId="0" applyFont="1" applyFill="1" applyBorder="1" applyAlignment="1">
      <alignment horizontal="centerContinuous"/>
    </xf>
    <xf numFmtId="0" fontId="32" fillId="0" borderId="3" xfId="0" applyFont="1" applyFill="1" applyBorder="1" applyAlignment="1"/>
    <xf numFmtId="0" fontId="32" fillId="0" borderId="32" xfId="0" applyFont="1" applyFill="1" applyBorder="1" applyAlignment="1">
      <alignment horizontal="centerContinuous"/>
    </xf>
    <xf numFmtId="0" fontId="32" fillId="0" borderId="30" xfId="0" applyFont="1" applyFill="1" applyBorder="1" applyAlignment="1">
      <alignment horizontal="centerContinuous"/>
    </xf>
    <xf numFmtId="0" fontId="7" fillId="0" borderId="27" xfId="0" applyFont="1" applyBorder="1" applyAlignment="1">
      <alignment horizontal="center"/>
    </xf>
    <xf numFmtId="0" fontId="7" fillId="0" borderId="27" xfId="0" quotePrefix="1" applyFont="1" applyBorder="1" applyAlignment="1">
      <alignment horizontal="center"/>
    </xf>
    <xf numFmtId="0" fontId="5" fillId="0" borderId="66" xfId="0" applyFont="1" applyBorder="1" applyAlignment="1">
      <alignment horizontal="left"/>
    </xf>
    <xf numFmtId="177" fontId="5" fillId="0" borderId="48" xfId="0" applyNumberFormat="1" applyFont="1" applyBorder="1" applyAlignment="1">
      <alignment horizontal="right"/>
    </xf>
    <xf numFmtId="177" fontId="5" fillId="0" borderId="56" xfId="0" applyNumberFormat="1" applyFont="1" applyBorder="1" applyAlignment="1">
      <alignment horizontal="right"/>
    </xf>
    <xf numFmtId="177" fontId="5" fillId="0" borderId="17" xfId="0" applyNumberFormat="1" applyFont="1" applyBorder="1" applyAlignment="1">
      <alignment horizontal="right"/>
    </xf>
    <xf numFmtId="177" fontId="5" fillId="0" borderId="18" xfId="0" applyNumberFormat="1" applyFont="1" applyBorder="1" applyAlignment="1">
      <alignment horizontal="right"/>
    </xf>
    <xf numFmtId="177" fontId="5" fillId="0" borderId="17" xfId="0" applyNumberFormat="1" applyFont="1" applyBorder="1" applyAlignment="1"/>
    <xf numFmtId="177" fontId="5" fillId="0" borderId="18" xfId="0" applyNumberFormat="1" applyFont="1" applyBorder="1" applyAlignment="1"/>
    <xf numFmtId="0" fontId="32" fillId="0" borderId="31" xfId="57" applyFont="1" applyFill="1" applyBorder="1" applyAlignment="1">
      <alignment horizontal="center"/>
    </xf>
    <xf numFmtId="0" fontId="32" fillId="0" borderId="53" xfId="57" applyFont="1" applyFill="1" applyBorder="1" applyAlignment="1">
      <alignment horizontal="centerContinuous"/>
    </xf>
    <xf numFmtId="0" fontId="30" fillId="31" borderId="33" xfId="57" applyFont="1" applyFill="1" applyBorder="1" applyAlignment="1">
      <alignment horizontal="centerContinuous"/>
    </xf>
    <xf numFmtId="0" fontId="30" fillId="31" borderId="0" xfId="57" applyFont="1" applyFill="1" applyBorder="1" applyAlignment="1">
      <alignment horizontal="centerContinuous"/>
    </xf>
    <xf numFmtId="0" fontId="32" fillId="0" borderId="30" xfId="57" applyFont="1" applyFill="1" applyBorder="1" applyAlignment="1">
      <alignment horizontal="center"/>
    </xf>
    <xf numFmtId="204" fontId="43" fillId="0" borderId="85" xfId="57" applyNumberFormat="1" applyBorder="1" applyAlignment="1">
      <alignment horizontal="center" vertical="center"/>
    </xf>
    <xf numFmtId="177" fontId="7" fillId="27" borderId="82" xfId="0" applyNumberFormat="1" applyFont="1" applyFill="1" applyBorder="1" applyAlignment="1">
      <alignment horizontal="center"/>
    </xf>
    <xf numFmtId="177" fontId="7" fillId="27" borderId="36" xfId="0" applyNumberFormat="1" applyFont="1" applyFill="1" applyBorder="1" applyAlignment="1">
      <alignment horizontal="center"/>
    </xf>
    <xf numFmtId="177" fontId="7" fillId="27" borderId="40" xfId="0" applyNumberFormat="1" applyFont="1" applyFill="1" applyBorder="1" applyAlignment="1">
      <alignment horizontal="center"/>
    </xf>
    <xf numFmtId="169" fontId="7" fillId="0" borderId="36" xfId="0" applyNumberFormat="1" applyFont="1" applyBorder="1" applyAlignment="1">
      <alignment horizontal="center"/>
    </xf>
    <xf numFmtId="169" fontId="7" fillId="0" borderId="40" xfId="0" applyNumberFormat="1" applyFont="1" applyBorder="1" applyAlignment="1">
      <alignment horizontal="center"/>
    </xf>
    <xf numFmtId="169" fontId="28" fillId="0" borderId="23" xfId="0" applyNumberFormat="1" applyFont="1" applyBorder="1" applyAlignment="1">
      <alignment horizontal="center"/>
    </xf>
    <xf numFmtId="169" fontId="28" fillId="0" borderId="44" xfId="0" applyNumberFormat="1" applyFont="1" applyBorder="1" applyAlignment="1">
      <alignment horizontal="center"/>
    </xf>
    <xf numFmtId="0" fontId="61" fillId="0" borderId="53" xfId="57" applyFont="1" applyBorder="1"/>
    <xf numFmtId="3" fontId="61" fillId="0" borderId="85" xfId="57" applyNumberFormat="1" applyFont="1" applyBorder="1" applyAlignment="1">
      <alignment horizontal="center" vertical="center"/>
    </xf>
    <xf numFmtId="204" fontId="61" fillId="0" borderId="85" xfId="57" applyNumberFormat="1" applyFont="1" applyBorder="1" applyAlignment="1">
      <alignment horizontal="center" vertical="center"/>
    </xf>
    <xf numFmtId="0" fontId="61" fillId="0" borderId="85" xfId="57" applyFont="1" applyBorder="1" applyAlignment="1">
      <alignment horizontal="center" vertical="center"/>
    </xf>
    <xf numFmtId="204" fontId="61" fillId="0" borderId="85" xfId="41" applyNumberFormat="1" applyFont="1" applyBorder="1" applyAlignment="1">
      <alignment horizontal="center" vertical="center"/>
    </xf>
    <xf numFmtId="0" fontId="43" fillId="0" borderId="41" xfId="57" applyFont="1" applyBorder="1" applyAlignment="1">
      <alignment horizontal="center"/>
    </xf>
    <xf numFmtId="0" fontId="43" fillId="0" borderId="31" xfId="57" applyFont="1" applyBorder="1" applyAlignment="1">
      <alignment horizontal="center"/>
    </xf>
    <xf numFmtId="3" fontId="61" fillId="0" borderId="85" xfId="41" applyNumberFormat="1" applyFont="1" applyBorder="1" applyAlignment="1">
      <alignment horizontal="center" vertical="center"/>
    </xf>
    <xf numFmtId="206" fontId="5" fillId="0" borderId="56" xfId="0" applyNumberFormat="1" applyFont="1" applyFill="1" applyBorder="1" applyAlignment="1">
      <alignment horizontal="center"/>
    </xf>
    <xf numFmtId="0" fontId="17" fillId="0" borderId="49" xfId="0" applyFont="1" applyFill="1" applyBorder="1" applyAlignment="1">
      <alignment horizontal="center" vertical="center"/>
    </xf>
    <xf numFmtId="0" fontId="10" fillId="0" borderId="33" xfId="0" applyFont="1" applyFill="1" applyBorder="1" applyAlignment="1">
      <alignment horizontal="left" vertical="center"/>
    </xf>
    <xf numFmtId="197" fontId="16" fillId="29" borderId="78" xfId="0" applyNumberFormat="1" applyFont="1" applyFill="1" applyBorder="1" applyAlignment="1">
      <alignment vertical="center"/>
    </xf>
    <xf numFmtId="197" fontId="28" fillId="25" borderId="20" xfId="0" applyNumberFormat="1" applyFont="1" applyFill="1" applyBorder="1" applyAlignment="1">
      <alignment vertical="center"/>
    </xf>
    <xf numFmtId="197" fontId="16" fillId="29" borderId="20" xfId="0" applyNumberFormat="1" applyFont="1" applyFill="1" applyBorder="1" applyAlignment="1">
      <alignment vertical="center"/>
    </xf>
    <xf numFmtId="197" fontId="28" fillId="25" borderId="61" xfId="0" applyNumberFormat="1" applyFont="1" applyFill="1" applyBorder="1" applyAlignment="1">
      <alignment vertical="center"/>
    </xf>
    <xf numFmtId="197" fontId="16" fillId="29" borderId="78" xfId="41" applyNumberFormat="1" applyFont="1" applyFill="1" applyBorder="1" applyAlignment="1">
      <alignment vertical="center"/>
    </xf>
    <xf numFmtId="168" fontId="28" fillId="0" borderId="24" xfId="0" applyNumberFormat="1" applyFont="1" applyBorder="1" applyAlignment="1">
      <alignment vertical="top"/>
    </xf>
    <xf numFmtId="169" fontId="50" fillId="0" borderId="65" xfId="0" applyNumberFormat="1" applyFont="1" applyFill="1" applyBorder="1"/>
    <xf numFmtId="169" fontId="50" fillId="0" borderId="26" xfId="0" applyNumberFormat="1" applyFont="1" applyFill="1" applyBorder="1"/>
    <xf numFmtId="197" fontId="16" fillId="29" borderId="73" xfId="0" applyNumberFormat="1" applyFont="1" applyFill="1" applyBorder="1" applyAlignment="1">
      <alignment vertical="center"/>
    </xf>
    <xf numFmtId="197" fontId="28" fillId="25" borderId="70" xfId="0" applyNumberFormat="1" applyFont="1" applyFill="1" applyBorder="1" applyAlignment="1">
      <alignment vertical="center"/>
    </xf>
    <xf numFmtId="197" fontId="16" fillId="29" borderId="70" xfId="0" applyNumberFormat="1" applyFont="1" applyFill="1" applyBorder="1" applyAlignment="1">
      <alignment vertical="center"/>
    </xf>
    <xf numFmtId="197" fontId="28" fillId="25" borderId="74" xfId="0" applyNumberFormat="1" applyFont="1" applyFill="1" applyBorder="1" applyAlignment="1">
      <alignment vertical="center"/>
    </xf>
    <xf numFmtId="197" fontId="16" fillId="29" borderId="66" xfId="0" applyNumberFormat="1" applyFont="1" applyFill="1" applyBorder="1" applyAlignment="1">
      <alignment vertical="center"/>
    </xf>
    <xf numFmtId="197" fontId="28" fillId="25" borderId="58" xfId="0" applyNumberFormat="1" applyFont="1" applyFill="1" applyBorder="1" applyAlignment="1">
      <alignment vertical="center"/>
    </xf>
    <xf numFmtId="197" fontId="16" fillId="29" borderId="58" xfId="0" applyNumberFormat="1" applyFont="1" applyFill="1" applyBorder="1" applyAlignment="1">
      <alignment vertical="center"/>
    </xf>
    <xf numFmtId="197" fontId="28" fillId="25" borderId="67" xfId="0" applyNumberFormat="1" applyFont="1" applyFill="1" applyBorder="1" applyAlignment="1">
      <alignment vertical="center"/>
    </xf>
    <xf numFmtId="197" fontId="16" fillId="29" borderId="73" xfId="41" applyNumberFormat="1" applyFont="1" applyFill="1" applyBorder="1" applyAlignment="1">
      <alignment vertical="center"/>
    </xf>
    <xf numFmtId="3" fontId="28" fillId="0" borderId="56" xfId="0" applyNumberFormat="1" applyFont="1" applyBorder="1" applyAlignment="1"/>
    <xf numFmtId="209" fontId="28" fillId="0" borderId="18" xfId="0" applyNumberFormat="1" applyFont="1" applyBorder="1" applyAlignment="1"/>
    <xf numFmtId="0" fontId="51" fillId="38" borderId="0" xfId="0" applyNumberFormat="1" applyFont="1" applyFill="1" applyAlignment="1">
      <alignment horizontal="centerContinuous"/>
    </xf>
    <xf numFmtId="3" fontId="28" fillId="0" borderId="40" xfId="0" applyNumberFormat="1" applyFont="1" applyFill="1" applyBorder="1" applyAlignment="1">
      <alignment horizontal="right"/>
    </xf>
    <xf numFmtId="165" fontId="16" fillId="0" borderId="15" xfId="0" applyNumberFormat="1" applyFont="1" applyFill="1" applyBorder="1" applyAlignment="1"/>
    <xf numFmtId="165" fontId="16" fillId="0" borderId="19" xfId="0" applyNumberFormat="1" applyFont="1" applyFill="1" applyBorder="1" applyAlignment="1"/>
    <xf numFmtId="165" fontId="16" fillId="0" borderId="17" xfId="0" applyNumberFormat="1" applyFont="1" applyFill="1" applyBorder="1" applyAlignment="1"/>
    <xf numFmtId="0" fontId="12" fillId="35" borderId="0" xfId="51" applyFont="1" applyFill="1" applyBorder="1" applyAlignment="1">
      <alignment horizontal="center" wrapText="1"/>
    </xf>
    <xf numFmtId="0" fontId="55" fillId="35" borderId="0" xfId="51" applyFont="1" applyFill="1" applyBorder="1" applyAlignment="1">
      <alignment horizontal="center" wrapText="1"/>
    </xf>
    <xf numFmtId="171" fontId="28" fillId="27" borderId="16" xfId="0" applyNumberFormat="1" applyFont="1" applyFill="1" applyBorder="1" applyAlignment="1">
      <alignment horizontal="right"/>
    </xf>
    <xf numFmtId="0" fontId="7" fillId="0" borderId="58" xfId="0" applyFont="1" applyBorder="1" applyAlignment="1"/>
    <xf numFmtId="0" fontId="7" fillId="0" borderId="0" xfId="0" applyFont="1" applyFill="1" applyBorder="1" applyAlignment="1"/>
    <xf numFmtId="3" fontId="5" fillId="0" borderId="34" xfId="0" applyNumberFormat="1" applyFont="1" applyBorder="1" applyAlignment="1">
      <alignment horizontal="left"/>
    </xf>
    <xf numFmtId="0" fontId="7" fillId="0" borderId="11" xfId="0" applyFont="1" applyBorder="1" applyAlignment="1">
      <alignment horizontal="center" vertical="center"/>
    </xf>
    <xf numFmtId="0" fontId="24" fillId="0" borderId="13" xfId="0" applyFont="1" applyBorder="1" applyAlignment="1">
      <alignment wrapText="1"/>
    </xf>
    <xf numFmtId="0" fontId="7" fillId="0" borderId="58" xfId="0" applyFont="1" applyBorder="1" applyAlignment="1">
      <alignment wrapText="1"/>
    </xf>
    <xf numFmtId="0" fontId="12" fillId="0" borderId="23" xfId="0" applyFont="1" applyBorder="1" applyAlignment="1"/>
    <xf numFmtId="196" fontId="28" fillId="0" borderId="48" xfId="0" applyNumberFormat="1" applyFont="1" applyBorder="1" applyAlignment="1">
      <alignment horizontal="right"/>
    </xf>
    <xf numFmtId="171" fontId="28" fillId="0" borderId="65" xfId="55" applyNumberFormat="1" applyFont="1" applyBorder="1" applyAlignment="1">
      <alignment horizontal="right"/>
    </xf>
    <xf numFmtId="171" fontId="28" fillId="0" borderId="18" xfId="55" applyNumberFormat="1" applyFont="1" applyBorder="1" applyAlignment="1">
      <alignment horizontal="right"/>
    </xf>
    <xf numFmtId="171" fontId="28" fillId="27" borderId="18" xfId="55" applyNumberFormat="1" applyFont="1" applyFill="1" applyBorder="1" applyAlignment="1">
      <alignment horizontal="right"/>
    </xf>
    <xf numFmtId="171" fontId="28" fillId="0" borderId="42" xfId="55" applyNumberFormat="1" applyFont="1" applyBorder="1" applyAlignment="1">
      <alignment horizontal="right"/>
    </xf>
    <xf numFmtId="171" fontId="28" fillId="27" borderId="42" xfId="55" applyNumberFormat="1" applyFont="1" applyFill="1" applyBorder="1" applyAlignment="1">
      <alignment horizontal="right"/>
    </xf>
    <xf numFmtId="171" fontId="16" fillId="30" borderId="56" xfId="0" applyNumberFormat="1" applyFont="1" applyFill="1" applyBorder="1" applyAlignment="1">
      <alignment horizontal="right"/>
    </xf>
    <xf numFmtId="171" fontId="28" fillId="0" borderId="44" xfId="0" applyNumberFormat="1" applyFont="1" applyBorder="1" applyAlignment="1">
      <alignment horizontal="right"/>
    </xf>
    <xf numFmtId="171" fontId="28" fillId="0" borderId="39" xfId="0" applyNumberFormat="1" applyFont="1" applyBorder="1" applyAlignment="1">
      <alignment vertical="center"/>
    </xf>
    <xf numFmtId="171" fontId="28" fillId="0" borderId="42" xfId="0" applyNumberFormat="1" applyFont="1" applyBorder="1" applyAlignment="1">
      <alignment horizontal="right" vertical="center"/>
    </xf>
    <xf numFmtId="171" fontId="28" fillId="0" borderId="42" xfId="0" applyNumberFormat="1" applyFont="1" applyBorder="1" applyAlignment="1">
      <alignment horizontal="right"/>
    </xf>
    <xf numFmtId="171" fontId="41" fillId="24" borderId="39" xfId="0" applyNumberFormat="1" applyFont="1" applyFill="1" applyBorder="1" applyAlignment="1">
      <alignment horizontal="right"/>
    </xf>
    <xf numFmtId="171" fontId="16" fillId="30" borderId="18" xfId="0" applyNumberFormat="1" applyFont="1" applyFill="1" applyBorder="1" applyAlignment="1">
      <alignment horizontal="right"/>
    </xf>
    <xf numFmtId="171" fontId="28" fillId="0" borderId="39" xfId="0" applyNumberFormat="1" applyFont="1" applyBorder="1" applyAlignment="1">
      <alignment horizontal="right"/>
    </xf>
    <xf numFmtId="171" fontId="28" fillId="0" borderId="60" xfId="0" applyNumberFormat="1" applyFont="1" applyBorder="1" applyAlignment="1">
      <alignment horizontal="right" vertical="center"/>
    </xf>
    <xf numFmtId="0" fontId="17" fillId="0" borderId="65" xfId="0" applyFont="1" applyBorder="1" applyAlignment="1"/>
    <xf numFmtId="0" fontId="17" fillId="0" borderId="39" xfId="0" applyFont="1" applyBorder="1" applyAlignment="1">
      <alignment vertical="center"/>
    </xf>
    <xf numFmtId="167" fontId="28" fillId="0" borderId="42" xfId="0" applyNumberFormat="1" applyFont="1" applyBorder="1" applyAlignment="1">
      <alignment horizontal="right" vertical="top"/>
    </xf>
    <xf numFmtId="196" fontId="28" fillId="0" borderId="42" xfId="0" applyNumberFormat="1" applyFont="1" applyBorder="1" applyAlignment="1">
      <alignment horizontal="right"/>
    </xf>
    <xf numFmtId="167" fontId="28" fillId="25" borderId="60" xfId="0" applyNumberFormat="1" applyFont="1" applyFill="1" applyBorder="1" applyAlignment="1">
      <alignment horizontal="right"/>
    </xf>
    <xf numFmtId="167" fontId="28" fillId="0" borderId="56" xfId="0" applyNumberFormat="1" applyFont="1" applyBorder="1" applyAlignment="1">
      <alignment horizontal="right"/>
    </xf>
    <xf numFmtId="167" fontId="28" fillId="0" borderId="42" xfId="0" applyNumberFormat="1" applyFont="1" applyBorder="1" applyAlignment="1">
      <alignment horizontal="right"/>
    </xf>
    <xf numFmtId="167" fontId="28" fillId="0" borderId="39" xfId="0" applyNumberFormat="1" applyFont="1" applyBorder="1" applyAlignment="1">
      <alignment horizontal="right"/>
    </xf>
    <xf numFmtId="167" fontId="28" fillId="0" borderId="60" xfId="0" applyNumberFormat="1" applyFont="1" applyBorder="1" applyAlignment="1">
      <alignment horizontal="right" vertical="top"/>
    </xf>
    <xf numFmtId="171" fontId="35" fillId="0" borderId="65" xfId="0" applyNumberFormat="1" applyFont="1" applyBorder="1" applyAlignment="1">
      <alignment horizontal="right"/>
    </xf>
    <xf numFmtId="171" fontId="35" fillId="0" borderId="18" xfId="0" applyNumberFormat="1" applyFont="1" applyBorder="1" applyAlignment="1">
      <alignment horizontal="right"/>
    </xf>
    <xf numFmtId="196" fontId="12" fillId="0" borderId="32" xfId="0" applyNumberFormat="1" applyFont="1" applyBorder="1" applyAlignment="1">
      <alignment horizontal="center"/>
    </xf>
    <xf numFmtId="196" fontId="12" fillId="0" borderId="0" xfId="0" applyNumberFormat="1" applyFont="1" applyAlignment="1"/>
    <xf numFmtId="4" fontId="28" fillId="0" borderId="40" xfId="0" applyNumberFormat="1" applyFont="1" applyBorder="1" applyAlignment="1">
      <alignment horizontal="right"/>
    </xf>
    <xf numFmtId="208" fontId="28" fillId="0" borderId="40" xfId="0" applyNumberFormat="1" applyFont="1" applyBorder="1" applyAlignment="1">
      <alignment horizontal="right"/>
    </xf>
    <xf numFmtId="0" fontId="22" fillId="0" borderId="50" xfId="52" applyFont="1" applyBorder="1" applyAlignment="1">
      <alignment horizontal="centerContinuous"/>
    </xf>
    <xf numFmtId="0" fontId="22" fillId="0" borderId="41" xfId="52" applyFont="1" applyBorder="1" applyAlignment="1">
      <alignment horizontal="centerContinuous"/>
    </xf>
    <xf numFmtId="170" fontId="28" fillId="0" borderId="65" xfId="0" applyNumberFormat="1" applyFont="1" applyBorder="1" applyAlignment="1"/>
    <xf numFmtId="170" fontId="28" fillId="0" borderId="40" xfId="0" applyNumberFormat="1" applyFont="1" applyBorder="1" applyAlignment="1"/>
    <xf numFmtId="171" fontId="7" fillId="25" borderId="52" xfId="0" applyNumberFormat="1" applyFont="1" applyFill="1" applyBorder="1" applyAlignment="1">
      <alignment horizontal="right"/>
    </xf>
    <xf numFmtId="171" fontId="7" fillId="32" borderId="17" xfId="0" applyNumberFormat="1" applyFont="1" applyFill="1" applyBorder="1" applyAlignment="1"/>
    <xf numFmtId="171" fontId="7" fillId="32" borderId="18" xfId="0" applyNumberFormat="1" applyFont="1" applyFill="1" applyBorder="1" applyAlignment="1"/>
    <xf numFmtId="198" fontId="16" fillId="31" borderId="11" xfId="0" applyNumberFormat="1" applyFont="1" applyFill="1" applyBorder="1" applyAlignment="1"/>
    <xf numFmtId="198" fontId="16" fillId="32" borderId="81" xfId="0" applyNumberFormat="1" applyFont="1" applyFill="1" applyBorder="1" applyAlignment="1"/>
    <xf numFmtId="198" fontId="28" fillId="25" borderId="85" xfId="0" applyNumberFormat="1" applyFont="1" applyFill="1" applyBorder="1" applyAlignment="1"/>
    <xf numFmtId="198" fontId="16" fillId="32" borderId="85" xfId="0" applyNumberFormat="1" applyFont="1" applyFill="1" applyBorder="1" applyAlignment="1"/>
    <xf numFmtId="198" fontId="28" fillId="25" borderId="80" xfId="0" applyNumberFormat="1" applyFont="1" applyFill="1" applyBorder="1" applyAlignment="1"/>
    <xf numFmtId="198" fontId="28" fillId="25" borderId="85" xfId="0" applyNumberFormat="1" applyFont="1" applyFill="1" applyBorder="1" applyAlignment="1">
      <alignment horizontal="right"/>
    </xf>
    <xf numFmtId="1" fontId="16" fillId="32" borderId="80" xfId="0" applyNumberFormat="1" applyFont="1" applyFill="1" applyBorder="1" applyAlignment="1">
      <alignment horizontal="right"/>
    </xf>
    <xf numFmtId="198" fontId="16" fillId="32" borderId="80" xfId="0" applyNumberFormat="1" applyFont="1" applyFill="1" applyBorder="1" applyAlignment="1"/>
    <xf numFmtId="198" fontId="28" fillId="25" borderId="3" xfId="0" applyNumberFormat="1" applyFont="1" applyFill="1" applyBorder="1" applyAlignment="1">
      <alignment horizontal="right"/>
    </xf>
    <xf numFmtId="177" fontId="5" fillId="27" borderId="17" xfId="0" applyNumberFormat="1" applyFont="1" applyFill="1" applyBorder="1" applyAlignment="1"/>
    <xf numFmtId="177" fontId="5" fillId="27" borderId="18" xfId="0" applyNumberFormat="1" applyFont="1" applyFill="1" applyBorder="1" applyAlignment="1"/>
    <xf numFmtId="0" fontId="0" fillId="27" borderId="0" xfId="0" applyFill="1" applyAlignment="1"/>
    <xf numFmtId="0" fontId="5" fillId="27" borderId="67" xfId="0" applyFont="1" applyFill="1" applyBorder="1" applyAlignment="1"/>
    <xf numFmtId="177" fontId="5" fillId="27" borderId="36" xfId="0" applyNumberFormat="1" applyFont="1" applyFill="1" applyBorder="1" applyAlignment="1"/>
    <xf numFmtId="177" fontId="5" fillId="27" borderId="40" xfId="0" applyNumberFormat="1" applyFont="1" applyFill="1" applyBorder="1" applyAlignment="1"/>
    <xf numFmtId="177" fontId="5" fillId="0" borderId="78" xfId="0" applyNumberFormat="1" applyFont="1" applyBorder="1" applyAlignment="1">
      <alignment horizontal="right"/>
    </xf>
    <xf numFmtId="177" fontId="5" fillId="0" borderId="20" xfId="0" applyNumberFormat="1" applyFont="1" applyBorder="1" applyAlignment="1">
      <alignment horizontal="right"/>
    </xf>
    <xf numFmtId="177" fontId="5" fillId="0" borderId="20" xfId="0" applyNumberFormat="1" applyFont="1" applyBorder="1" applyAlignment="1"/>
    <xf numFmtId="177" fontId="5" fillId="27" borderId="20" xfId="0" applyNumberFormat="1" applyFont="1" applyFill="1" applyBorder="1" applyAlignment="1"/>
    <xf numFmtId="177" fontId="5" fillId="27" borderId="61" xfId="0" applyNumberFormat="1" applyFont="1" applyFill="1" applyBorder="1" applyAlignment="1"/>
    <xf numFmtId="0" fontId="10" fillId="27" borderId="0" xfId="54" applyFont="1" applyFill="1" applyBorder="1" applyAlignment="1"/>
    <xf numFmtId="0" fontId="12" fillId="0" borderId="17" xfId="0" applyFont="1" applyBorder="1" applyAlignment="1"/>
    <xf numFmtId="206" fontId="5" fillId="0" borderId="78" xfId="0" applyNumberFormat="1" applyFont="1" applyFill="1" applyBorder="1" applyAlignment="1">
      <alignment horizontal="center"/>
    </xf>
    <xf numFmtId="0" fontId="32" fillId="0" borderId="58" xfId="53" applyFont="1" applyFill="1" applyBorder="1" applyAlignment="1"/>
    <xf numFmtId="0" fontId="32" fillId="0" borderId="27" xfId="0" applyFont="1" applyFill="1" applyBorder="1" applyAlignment="1"/>
    <xf numFmtId="0" fontId="11" fillId="35" borderId="47" xfId="0" applyFont="1" applyFill="1" applyBorder="1" applyAlignment="1">
      <alignment horizontal="centerContinuous"/>
    </xf>
    <xf numFmtId="0" fontId="32" fillId="35" borderId="31" xfId="0" applyFont="1" applyFill="1" applyBorder="1" applyAlignment="1">
      <alignment horizontal="centerContinuous"/>
    </xf>
    <xf numFmtId="0" fontId="11" fillId="0" borderId="0" xfId="0" applyFont="1" applyFill="1" applyAlignment="1"/>
    <xf numFmtId="0" fontId="32" fillId="35" borderId="49" xfId="0" applyFont="1" applyFill="1" applyBorder="1" applyAlignment="1">
      <alignment horizontal="left"/>
    </xf>
    <xf numFmtId="0" fontId="26" fillId="35" borderId="0" xfId="0" applyFont="1" applyFill="1" applyAlignment="1">
      <alignment horizontal="centerContinuous"/>
    </xf>
    <xf numFmtId="0" fontId="32" fillId="35" borderId="0" xfId="0" applyFont="1" applyFill="1" applyBorder="1" applyAlignment="1">
      <alignment horizontal="centerContinuous"/>
    </xf>
    <xf numFmtId="0" fontId="11" fillId="35" borderId="0" xfId="0" applyFont="1" applyFill="1" applyBorder="1" applyAlignment="1">
      <alignment horizontal="centerContinuous"/>
    </xf>
    <xf numFmtId="0" fontId="10" fillId="35" borderId="49" xfId="0" applyFont="1" applyFill="1" applyBorder="1" applyAlignment="1">
      <alignment horizontal="left"/>
    </xf>
    <xf numFmtId="0" fontId="11" fillId="35" borderId="32" xfId="0" applyFont="1" applyFill="1" applyBorder="1" applyAlignment="1">
      <alignment horizontal="centerContinuous"/>
    </xf>
    <xf numFmtId="0" fontId="32" fillId="35" borderId="30" xfId="0" applyFont="1" applyFill="1" applyBorder="1" applyAlignment="1">
      <alignment horizontal="centerContinuous"/>
    </xf>
    <xf numFmtId="0" fontId="8" fillId="0" borderId="14" xfId="0" applyFont="1" applyBorder="1" applyAlignment="1"/>
    <xf numFmtId="0" fontId="7" fillId="0" borderId="54" xfId="0" applyFont="1" applyBorder="1" applyAlignment="1"/>
    <xf numFmtId="170" fontId="5" fillId="0" borderId="78" xfId="0" applyNumberFormat="1" applyFont="1" applyBorder="1" applyAlignment="1"/>
    <xf numFmtId="170" fontId="5" fillId="0" borderId="78" xfId="0" applyNumberFormat="1" applyFont="1" applyBorder="1" applyAlignment="1">
      <alignment horizontal="right"/>
    </xf>
    <xf numFmtId="170" fontId="5" fillId="0" borderId="48" xfId="0" applyNumberFormat="1" applyFont="1" applyBorder="1" applyAlignment="1">
      <alignment horizontal="right"/>
    </xf>
    <xf numFmtId="170" fontId="5" fillId="0" borderId="36" xfId="0" applyNumberFormat="1" applyFont="1" applyBorder="1" applyAlignment="1"/>
    <xf numFmtId="170" fontId="5" fillId="0" borderId="61" xfId="0" applyNumberFormat="1" applyFont="1" applyBorder="1" applyAlignment="1"/>
    <xf numFmtId="170" fontId="5" fillId="0" borderId="36" xfId="0" applyNumberFormat="1" applyFont="1" applyBorder="1" applyAlignment="1">
      <alignment horizontal="right"/>
    </xf>
    <xf numFmtId="170" fontId="5" fillId="0" borderId="40" xfId="0" applyNumberFormat="1" applyFont="1" applyBorder="1" applyAlignment="1">
      <alignment horizontal="right"/>
    </xf>
    <xf numFmtId="170" fontId="5" fillId="0" borderId="0" xfId="0" applyNumberFormat="1" applyFont="1" applyBorder="1" applyAlignment="1"/>
    <xf numFmtId="170" fontId="5" fillId="0" borderId="0" xfId="0" applyNumberFormat="1" applyFont="1" applyBorder="1" applyAlignment="1">
      <alignment horizontal="right"/>
    </xf>
    <xf numFmtId="0" fontId="11" fillId="0" borderId="14" xfId="0" applyFont="1" applyBorder="1" applyAlignment="1"/>
    <xf numFmtId="0" fontId="7" fillId="0" borderId="41" xfId="0" applyFont="1" applyBorder="1" applyAlignment="1"/>
    <xf numFmtId="170" fontId="5" fillId="0" borderId="47" xfId="0" applyNumberFormat="1" applyFont="1" applyBorder="1" applyAlignment="1"/>
    <xf numFmtId="170" fontId="5" fillId="0" borderId="47" xfId="0" applyNumberFormat="1" applyFont="1" applyBorder="1" applyAlignment="1">
      <alignment horizontal="center"/>
    </xf>
    <xf numFmtId="0" fontId="11" fillId="0" borderId="47" xfId="0" applyFont="1" applyBorder="1" applyAlignment="1"/>
    <xf numFmtId="0" fontId="11" fillId="0" borderId="31" xfId="0" applyFont="1" applyBorder="1" applyAlignment="1"/>
    <xf numFmtId="0" fontId="7" fillId="0" borderId="33" xfId="0" applyFont="1" applyBorder="1" applyAlignment="1"/>
    <xf numFmtId="170" fontId="5" fillId="0" borderId="0" xfId="0" applyNumberFormat="1" applyFont="1" applyBorder="1" applyAlignment="1">
      <alignment horizontal="center"/>
    </xf>
    <xf numFmtId="170" fontId="5" fillId="0" borderId="46" xfId="0" applyNumberFormat="1" applyFont="1" applyBorder="1" applyAlignment="1">
      <alignment horizontal="center"/>
    </xf>
    <xf numFmtId="0" fontId="11" fillId="0" borderId="46" xfId="0" applyFont="1" applyBorder="1" applyAlignment="1"/>
    <xf numFmtId="0" fontId="11" fillId="0" borderId="79" xfId="0" applyFont="1" applyBorder="1" applyAlignment="1"/>
    <xf numFmtId="170" fontId="5" fillId="0" borderId="17" xfId="0" applyNumberFormat="1" applyFont="1" applyBorder="1" applyAlignment="1"/>
    <xf numFmtId="170" fontId="5" fillId="0" borderId="20" xfId="0" applyNumberFormat="1" applyFont="1" applyBorder="1" applyAlignment="1"/>
    <xf numFmtId="170" fontId="5" fillId="0" borderId="18" xfId="0" applyNumberFormat="1" applyFont="1" applyBorder="1" applyAlignment="1"/>
    <xf numFmtId="0" fontId="7" fillId="35" borderId="35" xfId="0" applyFont="1" applyFill="1" applyBorder="1" applyAlignment="1"/>
    <xf numFmtId="170" fontId="7" fillId="35" borderId="36" xfId="0" applyNumberFormat="1" applyFont="1" applyFill="1" applyBorder="1" applyAlignment="1"/>
    <xf numFmtId="170" fontId="7" fillId="35" borderId="61" xfId="0" applyNumberFormat="1" applyFont="1" applyFill="1" applyBorder="1" applyAlignment="1"/>
    <xf numFmtId="170" fontId="7" fillId="35" borderId="40" xfId="0" applyNumberFormat="1" applyFont="1" applyFill="1" applyBorder="1" applyAlignment="1"/>
    <xf numFmtId="170" fontId="5" fillId="0" borderId="55" xfId="0" applyNumberFormat="1" applyFont="1" applyBorder="1" applyAlignment="1"/>
    <xf numFmtId="0" fontId="7" fillId="0" borderId="0" xfId="0" applyFont="1" applyAlignment="1"/>
    <xf numFmtId="0" fontId="8" fillId="27" borderId="0" xfId="0" applyFont="1" applyFill="1" applyAlignment="1"/>
    <xf numFmtId="0" fontId="8" fillId="0" borderId="0" xfId="0" applyFont="1" applyAlignment="1"/>
    <xf numFmtId="0" fontId="32" fillId="0" borderId="27" xfId="54" applyFont="1" applyFill="1" applyBorder="1" applyAlignment="1"/>
    <xf numFmtId="0" fontId="5" fillId="43" borderId="47" xfId="54" applyFont="1" applyFill="1" applyBorder="1" applyAlignment="1">
      <alignment horizontal="centerContinuous"/>
    </xf>
    <xf numFmtId="0" fontId="30" fillId="43" borderId="47" xfId="54" applyFont="1" applyFill="1" applyBorder="1" applyAlignment="1">
      <alignment horizontal="centerContinuous"/>
    </xf>
    <xf numFmtId="0" fontId="30" fillId="43" borderId="31" xfId="54" applyFont="1" applyFill="1" applyBorder="1" applyAlignment="1">
      <alignment horizontal="centerContinuous"/>
    </xf>
    <xf numFmtId="0" fontId="32" fillId="0" borderId="47" xfId="54" applyFont="1" applyFill="1" applyBorder="1" applyAlignment="1">
      <alignment horizontal="centerContinuous"/>
    </xf>
    <xf numFmtId="0" fontId="32" fillId="0" borderId="31" xfId="54" applyFont="1" applyFill="1" applyBorder="1" applyAlignment="1">
      <alignment horizontal="centerContinuous"/>
    </xf>
    <xf numFmtId="0" fontId="5" fillId="0" borderId="0" xfId="54" applyFont="1" applyFill="1" applyAlignment="1"/>
    <xf numFmtId="0" fontId="32" fillId="0" borderId="53" xfId="54" applyFont="1" applyFill="1" applyBorder="1" applyAlignment="1">
      <alignment horizontal="centerContinuous"/>
    </xf>
    <xf numFmtId="0" fontId="21" fillId="43" borderId="33" xfId="54" applyFont="1" applyFill="1" applyBorder="1" applyAlignment="1">
      <alignment horizontal="centerContinuous"/>
    </xf>
    <xf numFmtId="0" fontId="21" fillId="43" borderId="0" xfId="54" applyFont="1" applyFill="1" applyBorder="1" applyAlignment="1">
      <alignment horizontal="centerContinuous"/>
    </xf>
    <xf numFmtId="0" fontId="30" fillId="43" borderId="33" xfId="54" applyFont="1" applyFill="1" applyBorder="1" applyAlignment="1">
      <alignment horizontal="centerContinuous"/>
    </xf>
    <xf numFmtId="0" fontId="30" fillId="43" borderId="0" xfId="54" applyFont="1" applyFill="1" applyBorder="1" applyAlignment="1">
      <alignment horizontal="centerContinuous"/>
    </xf>
    <xf numFmtId="0" fontId="30" fillId="43" borderId="49" xfId="54" applyFont="1" applyFill="1" applyBorder="1" applyAlignment="1">
      <alignment horizontal="centerContinuous"/>
    </xf>
    <xf numFmtId="0" fontId="11" fillId="43" borderId="33" xfId="54" applyFont="1" applyFill="1" applyBorder="1" applyAlignment="1">
      <alignment horizontal="centerContinuous"/>
    </xf>
    <xf numFmtId="0" fontId="11" fillId="43" borderId="0" xfId="54" applyFont="1" applyFill="1" applyBorder="1" applyAlignment="1">
      <alignment horizontal="centerContinuous"/>
    </xf>
    <xf numFmtId="0" fontId="32" fillId="0" borderId="3" xfId="54" applyFont="1" applyFill="1" applyBorder="1" applyAlignment="1"/>
    <xf numFmtId="0" fontId="5" fillId="43" borderId="32" xfId="54" applyFont="1" applyFill="1" applyBorder="1" applyAlignment="1">
      <alignment horizontal="centerContinuous"/>
    </xf>
    <xf numFmtId="0" fontId="30" fillId="43" borderId="32" xfId="54" applyFont="1" applyFill="1" applyBorder="1" applyAlignment="1">
      <alignment horizontal="centerContinuous"/>
    </xf>
    <xf numFmtId="0" fontId="30" fillId="43" borderId="30" xfId="54" applyFont="1" applyFill="1" applyBorder="1" applyAlignment="1">
      <alignment horizontal="centerContinuous"/>
    </xf>
    <xf numFmtId="0" fontId="32" fillId="0" borderId="32" xfId="54" applyFont="1" applyFill="1" applyBorder="1" applyAlignment="1">
      <alignment horizontal="centerContinuous"/>
    </xf>
    <xf numFmtId="0" fontId="32" fillId="0" borderId="30" xfId="54" applyFont="1" applyFill="1" applyBorder="1" applyAlignment="1">
      <alignment horizontal="centerContinuous"/>
    </xf>
    <xf numFmtId="0" fontId="5" fillId="0" borderId="0" xfId="54" applyFont="1" applyBorder="1" applyAlignment="1"/>
    <xf numFmtId="0" fontId="5" fillId="0" borderId="0" xfId="54" applyFont="1" applyAlignment="1"/>
    <xf numFmtId="0" fontId="5" fillId="0" borderId="51" xfId="54" applyFont="1" applyBorder="1" applyAlignment="1"/>
    <xf numFmtId="0" fontId="7" fillId="0" borderId="52" xfId="54" applyFont="1" applyBorder="1" applyAlignment="1">
      <alignment horizontal="center"/>
    </xf>
    <xf numFmtId="0" fontId="7" fillId="0" borderId="14" xfId="54" applyFont="1" applyBorder="1" applyAlignment="1">
      <alignment horizontal="center"/>
    </xf>
    <xf numFmtId="0" fontId="7" fillId="0" borderId="68" xfId="54" applyFont="1" applyBorder="1" applyAlignment="1">
      <alignment horizontal="center"/>
    </xf>
    <xf numFmtId="0" fontId="7" fillId="0" borderId="77" xfId="54" applyFont="1" applyBorder="1" applyAlignment="1">
      <alignment horizontal="center"/>
    </xf>
    <xf numFmtId="0" fontId="7" fillId="0" borderId="12" xfId="54" applyFont="1" applyBorder="1" applyAlignment="1">
      <alignment horizontal="center"/>
    </xf>
    <xf numFmtId="0" fontId="7" fillId="0" borderId="11" xfId="54" applyFont="1" applyBorder="1" applyAlignment="1">
      <alignment horizontal="center"/>
    </xf>
    <xf numFmtId="0" fontId="7" fillId="0" borderId="0" xfId="54" applyFont="1" applyBorder="1" applyAlignment="1">
      <alignment horizontal="center"/>
    </xf>
    <xf numFmtId="0" fontId="5" fillId="0" borderId="47" xfId="54" applyFont="1" applyBorder="1" applyAlignment="1"/>
    <xf numFmtId="0" fontId="7" fillId="27" borderId="32" xfId="54" applyFont="1" applyFill="1" applyBorder="1" applyAlignment="1"/>
    <xf numFmtId="0" fontId="5" fillId="0" borderId="32" xfId="54" applyFont="1" applyBorder="1" applyAlignment="1"/>
    <xf numFmtId="0" fontId="5" fillId="0" borderId="54" xfId="54" applyFont="1" applyFill="1" applyBorder="1" applyAlignment="1"/>
    <xf numFmtId="172" fontId="5" fillId="0" borderId="48" xfId="33" applyNumberFormat="1" applyFont="1" applyBorder="1" applyAlignment="1"/>
    <xf numFmtId="172" fontId="5" fillId="0" borderId="78" xfId="33" applyNumberFormat="1" applyFont="1" applyBorder="1" applyAlignment="1"/>
    <xf numFmtId="0" fontId="5" fillId="0" borderId="34" xfId="54" applyFont="1" applyFill="1" applyBorder="1" applyAlignment="1"/>
    <xf numFmtId="172" fontId="5" fillId="0" borderId="17" xfId="33" applyNumberFormat="1" applyFont="1" applyBorder="1" applyAlignment="1"/>
    <xf numFmtId="172" fontId="5" fillId="0" borderId="20" xfId="33" applyNumberFormat="1" applyFont="1" applyBorder="1" applyAlignment="1"/>
    <xf numFmtId="0" fontId="7" fillId="43" borderId="34" xfId="54" applyFont="1" applyFill="1" applyBorder="1" applyAlignment="1"/>
    <xf numFmtId="172" fontId="7" fillId="43" borderId="17" xfId="33" applyNumberFormat="1" applyFont="1" applyFill="1" applyBorder="1" applyAlignment="1"/>
    <xf numFmtId="172" fontId="7" fillId="43" borderId="20" xfId="33" applyNumberFormat="1" applyFont="1" applyFill="1" applyBorder="1" applyAlignment="1"/>
    <xf numFmtId="0" fontId="11" fillId="0" borderId="0" xfId="54" applyFont="1" applyAlignment="1"/>
    <xf numFmtId="0" fontId="32" fillId="0" borderId="0" xfId="54" applyFont="1" applyAlignment="1"/>
    <xf numFmtId="0" fontId="7" fillId="43" borderId="35" xfId="54" applyFont="1" applyFill="1" applyBorder="1" applyAlignment="1"/>
    <xf numFmtId="172" fontId="7" fillId="43" borderId="36" xfId="33" applyNumberFormat="1" applyFont="1" applyFill="1" applyBorder="1" applyAlignment="1"/>
    <xf numFmtId="172" fontId="7" fillId="43" borderId="61" xfId="33" applyNumberFormat="1" applyFont="1" applyFill="1" applyBorder="1" applyAlignment="1"/>
    <xf numFmtId="0" fontId="11" fillId="27" borderId="0" xfId="54" applyFont="1" applyFill="1" applyAlignment="1"/>
    <xf numFmtId="0" fontId="5" fillId="0" borderId="0" xfId="54" applyFont="1" applyFill="1" applyBorder="1" applyAlignment="1"/>
    <xf numFmtId="3" fontId="5" fillId="0" borderId="0" xfId="33" applyNumberFormat="1" applyFont="1" applyBorder="1" applyAlignment="1"/>
    <xf numFmtId="3" fontId="5" fillId="0" borderId="32" xfId="33" applyNumberFormat="1" applyFont="1" applyBorder="1" applyAlignment="1"/>
    <xf numFmtId="0" fontId="5" fillId="0" borderId="66" xfId="54" applyFont="1" applyFill="1" applyBorder="1" applyAlignment="1"/>
    <xf numFmtId="0" fontId="5" fillId="0" borderId="58" xfId="54" applyFont="1" applyFill="1" applyBorder="1" applyAlignment="1"/>
    <xf numFmtId="0" fontId="7" fillId="43" borderId="58" xfId="54" applyFont="1" applyFill="1" applyBorder="1" applyAlignment="1">
      <alignment wrapText="1"/>
    </xf>
    <xf numFmtId="0" fontId="7" fillId="0" borderId="0" xfId="54" applyFont="1" applyAlignment="1"/>
    <xf numFmtId="172" fontId="5" fillId="0" borderId="17" xfId="54" applyNumberFormat="1" applyFont="1" applyBorder="1" applyAlignment="1"/>
    <xf numFmtId="172" fontId="5" fillId="0" borderId="20" xfId="54" applyNumberFormat="1" applyFont="1" applyBorder="1" applyAlignment="1"/>
    <xf numFmtId="0" fontId="7" fillId="43" borderId="67" xfId="54" applyFont="1" applyFill="1" applyBorder="1" applyAlignment="1"/>
    <xf numFmtId="172" fontId="7" fillId="43" borderId="36" xfId="54" applyNumberFormat="1" applyFont="1" applyFill="1" applyBorder="1" applyAlignment="1"/>
    <xf numFmtId="172" fontId="7" fillId="43" borderId="61" xfId="54" applyNumberFormat="1" applyFont="1" applyFill="1" applyBorder="1" applyAlignment="1"/>
    <xf numFmtId="0" fontId="5" fillId="27" borderId="0" xfId="54" applyFont="1" applyFill="1" applyBorder="1" applyAlignment="1"/>
    <xf numFmtId="1" fontId="5" fillId="27" borderId="0" xfId="54" applyNumberFormat="1" applyFont="1" applyFill="1" applyBorder="1" applyAlignment="1"/>
    <xf numFmtId="0" fontId="5" fillId="27" borderId="0" xfId="54" applyFont="1" applyFill="1" applyAlignment="1"/>
    <xf numFmtId="0" fontId="5" fillId="0" borderId="51" xfId="54" applyFont="1" applyFill="1" applyBorder="1" applyAlignment="1">
      <alignment wrapText="1"/>
    </xf>
    <xf numFmtId="178" fontId="5" fillId="0" borderId="52" xfId="33" applyNumberFormat="1" applyFont="1" applyBorder="1" applyAlignment="1"/>
    <xf numFmtId="178" fontId="5" fillId="0" borderId="68" xfId="33" applyNumberFormat="1" applyFont="1" applyBorder="1" applyAlignment="1"/>
    <xf numFmtId="0" fontId="5" fillId="0" borderId="0" xfId="54" applyFont="1" applyFill="1" applyBorder="1" applyAlignment="1">
      <alignment wrapText="1"/>
    </xf>
    <xf numFmtId="178" fontId="5" fillId="0" borderId="0" xfId="33" applyNumberFormat="1" applyFont="1" applyBorder="1" applyAlignment="1"/>
    <xf numFmtId="178" fontId="5" fillId="0" borderId="52" xfId="54" applyNumberFormat="1" applyFont="1" applyBorder="1" applyAlignment="1"/>
    <xf numFmtId="178" fontId="5" fillId="0" borderId="68" xfId="54" applyNumberFormat="1" applyFont="1" applyBorder="1" applyAlignment="1"/>
    <xf numFmtId="4" fontId="5" fillId="0" borderId="0" xfId="33" applyNumberFormat="1" applyFont="1" applyBorder="1" applyAlignment="1"/>
    <xf numFmtId="4" fontId="5" fillId="0" borderId="32" xfId="33" applyNumberFormat="1" applyFont="1" applyBorder="1" applyAlignment="1"/>
    <xf numFmtId="1" fontId="5" fillId="0" borderId="0" xfId="54" applyNumberFormat="1" applyFont="1" applyBorder="1" applyAlignment="1"/>
    <xf numFmtId="2" fontId="5" fillId="0" borderId="0" xfId="54" applyNumberFormat="1" applyFont="1" applyBorder="1" applyAlignment="1"/>
    <xf numFmtId="0" fontId="5" fillId="27" borderId="66" xfId="54" applyFont="1" applyFill="1" applyBorder="1" applyAlignment="1"/>
    <xf numFmtId="3" fontId="5" fillId="0" borderId="48" xfId="54" applyNumberFormat="1" applyFont="1" applyBorder="1" applyAlignment="1"/>
    <xf numFmtId="3" fontId="5" fillId="0" borderId="78" xfId="54" applyNumberFormat="1" applyFont="1" applyBorder="1" applyAlignment="1"/>
    <xf numFmtId="0" fontId="7" fillId="43" borderId="67" xfId="54" applyFont="1" applyFill="1" applyBorder="1" applyAlignment="1">
      <alignment wrapText="1"/>
    </xf>
    <xf numFmtId="169" fontId="5" fillId="43" borderId="36" xfId="54" applyNumberFormat="1" applyFont="1" applyFill="1" applyBorder="1" applyAlignment="1"/>
    <xf numFmtId="169" fontId="5" fillId="43" borderId="61" xfId="54" applyNumberFormat="1" applyFont="1" applyFill="1" applyBorder="1" applyAlignment="1"/>
    <xf numFmtId="1" fontId="5" fillId="41" borderId="0" xfId="54" applyNumberFormat="1" applyFont="1" applyFill="1" applyBorder="1" applyAlignment="1"/>
    <xf numFmtId="0" fontId="10" fillId="0" borderId="0" xfId="54" applyFont="1" applyBorder="1" applyAlignment="1"/>
    <xf numFmtId="1" fontId="10" fillId="0" borderId="0" xfId="54" applyNumberFormat="1" applyFont="1" applyBorder="1" applyAlignment="1"/>
    <xf numFmtId="1" fontId="10" fillId="41" borderId="0" xfId="54" applyNumberFormat="1" applyFont="1" applyFill="1" applyBorder="1" applyAlignment="1"/>
    <xf numFmtId="171" fontId="28" fillId="0" borderId="45" xfId="55" applyNumberFormat="1" applyFont="1" applyBorder="1" applyAlignment="1">
      <alignment horizontal="right"/>
    </xf>
    <xf numFmtId="171" fontId="28" fillId="0" borderId="20" xfId="55" applyNumberFormat="1" applyFont="1" applyBorder="1" applyAlignment="1">
      <alignment horizontal="right"/>
    </xf>
    <xf numFmtId="171" fontId="28" fillId="27" borderId="20" xfId="55" applyNumberFormat="1" applyFont="1" applyFill="1" applyBorder="1" applyAlignment="1">
      <alignment horizontal="right"/>
    </xf>
    <xf numFmtId="171" fontId="28" fillId="0" borderId="24" xfId="55" applyNumberFormat="1" applyFont="1" applyBorder="1" applyAlignment="1">
      <alignment horizontal="right"/>
    </xf>
    <xf numFmtId="171" fontId="28" fillId="27" borderId="24" xfId="55" applyNumberFormat="1" applyFont="1" applyFill="1" applyBorder="1" applyAlignment="1">
      <alignment horizontal="right"/>
    </xf>
    <xf numFmtId="177" fontId="5" fillId="27" borderId="17" xfId="0" applyNumberFormat="1" applyFont="1" applyFill="1" applyBorder="1" applyAlignment="1">
      <alignment horizontal="right"/>
    </xf>
    <xf numFmtId="177" fontId="5" fillId="27" borderId="18" xfId="0" applyNumberFormat="1" applyFont="1" applyFill="1" applyBorder="1" applyAlignment="1">
      <alignment horizontal="right"/>
    </xf>
    <xf numFmtId="167" fontId="28" fillId="0" borderId="18" xfId="0" applyNumberFormat="1" applyFont="1" applyBorder="1" applyAlignment="1"/>
    <xf numFmtId="0" fontId="16" fillId="38" borderId="87" xfId="0" applyFont="1" applyFill="1" applyBorder="1" applyAlignment="1">
      <alignment vertical="center"/>
    </xf>
    <xf numFmtId="215" fontId="16" fillId="0" borderId="56" xfId="0" applyNumberFormat="1" applyFont="1" applyFill="1" applyBorder="1" applyAlignment="1"/>
    <xf numFmtId="0" fontId="7" fillId="25" borderId="11" xfId="0" applyFont="1" applyFill="1" applyBorder="1" applyAlignment="1">
      <alignment horizontal="center" vertical="center"/>
    </xf>
    <xf numFmtId="165" fontId="28" fillId="0" borderId="20" xfId="0" applyNumberFormat="1" applyFont="1" applyFill="1" applyBorder="1" applyAlignment="1"/>
    <xf numFmtId="165" fontId="28" fillId="0" borderId="19" xfId="0" applyNumberFormat="1" applyFont="1" applyFill="1" applyBorder="1" applyAlignment="1"/>
    <xf numFmtId="165" fontId="28" fillId="0" borderId="61" xfId="0" applyNumberFormat="1" applyFont="1" applyFill="1" applyBorder="1" applyAlignment="1"/>
    <xf numFmtId="216" fontId="16" fillId="0" borderId="42" xfId="0" applyNumberFormat="1" applyFont="1" applyFill="1" applyBorder="1" applyAlignment="1"/>
    <xf numFmtId="2" fontId="5" fillId="0" borderId="83" xfId="0" applyNumberFormat="1" applyFont="1" applyBorder="1" applyAlignment="1">
      <alignment horizontal="left"/>
    </xf>
    <xf numFmtId="168" fontId="28" fillId="0" borderId="42" xfId="0" applyNumberFormat="1" applyFont="1" applyBorder="1" applyAlignment="1">
      <alignment vertical="top"/>
    </xf>
    <xf numFmtId="0" fontId="16" fillId="0" borderId="45" xfId="0" applyFont="1" applyFill="1" applyBorder="1" applyAlignment="1"/>
    <xf numFmtId="169" fontId="41" fillId="27" borderId="20" xfId="0" applyNumberFormat="1" applyFont="1" applyFill="1" applyBorder="1" applyAlignment="1"/>
    <xf numFmtId="169" fontId="0" fillId="0" borderId="78" xfId="0" applyNumberFormat="1" applyFill="1" applyBorder="1"/>
    <xf numFmtId="169" fontId="50" fillId="0" borderId="20" xfId="0" applyNumberFormat="1" applyFont="1" applyFill="1" applyBorder="1"/>
    <xf numFmtId="1" fontId="47" fillId="0" borderId="20" xfId="0" applyNumberFormat="1" applyFont="1" applyFill="1" applyBorder="1" applyAlignment="1"/>
    <xf numFmtId="2" fontId="50" fillId="0" borderId="20" xfId="0" applyNumberFormat="1" applyFont="1" applyFill="1" applyBorder="1"/>
    <xf numFmtId="169" fontId="50" fillId="0" borderId="45" xfId="0" applyNumberFormat="1" applyFont="1" applyFill="1" applyBorder="1"/>
    <xf numFmtId="169" fontId="7" fillId="0" borderId="20" xfId="0" applyNumberFormat="1" applyFont="1" applyFill="1" applyBorder="1" applyAlignment="1"/>
    <xf numFmtId="169" fontId="50" fillId="0" borderId="78" xfId="0" applyNumberFormat="1" applyFont="1" applyFill="1" applyBorder="1"/>
    <xf numFmtId="169" fontId="50" fillId="0" borderId="61" xfId="0" applyNumberFormat="1" applyFont="1" applyFill="1" applyBorder="1"/>
    <xf numFmtId="177" fontId="28" fillId="27" borderId="36" xfId="0" applyNumberFormat="1" applyFont="1" applyFill="1" applyBorder="1" applyAlignment="1">
      <alignment horizontal="right"/>
    </xf>
    <xf numFmtId="167" fontId="28" fillId="0" borderId="56" xfId="0" applyNumberFormat="1" applyFont="1" applyBorder="1" applyAlignment="1"/>
    <xf numFmtId="171" fontId="8" fillId="0" borderId="0" xfId="0" applyNumberFormat="1" applyFont="1" applyBorder="1" applyAlignment="1">
      <alignment horizontal="right"/>
    </xf>
    <xf numFmtId="169" fontId="16" fillId="0" borderId="82" xfId="0" applyNumberFormat="1" applyFont="1" applyBorder="1" applyAlignment="1">
      <alignment horizontal="center"/>
    </xf>
    <xf numFmtId="169" fontId="16" fillId="0" borderId="44" xfId="0" applyNumberFormat="1" applyFont="1" applyBorder="1" applyAlignment="1">
      <alignment horizontal="center"/>
    </xf>
    <xf numFmtId="0" fontId="16" fillId="0" borderId="32" xfId="0" applyFont="1" applyBorder="1" applyAlignment="1">
      <alignment horizontal="left" wrapText="1"/>
    </xf>
    <xf numFmtId="217" fontId="17" fillId="0" borderId="47" xfId="0" applyNumberFormat="1" applyFont="1" applyBorder="1" applyAlignment="1"/>
    <xf numFmtId="217" fontId="17" fillId="0" borderId="47" xfId="0" applyNumberFormat="1" applyFont="1" applyBorder="1" applyAlignment="1">
      <alignment horizontal="center"/>
    </xf>
    <xf numFmtId="217" fontId="12" fillId="0" borderId="0" xfId="0" applyNumberFormat="1" applyFont="1" applyBorder="1" applyAlignment="1"/>
    <xf numFmtId="0" fontId="0" fillId="0" borderId="65" xfId="0" applyBorder="1" applyAlignment="1"/>
    <xf numFmtId="0" fontId="0" fillId="0" borderId="44" xfId="0" applyBorder="1" applyAlignment="1"/>
    <xf numFmtId="199" fontId="28" fillId="0" borderId="42" xfId="0" applyNumberFormat="1" applyFont="1" applyBorder="1" applyAlignment="1">
      <alignment vertical="top"/>
    </xf>
    <xf numFmtId="199" fontId="28" fillId="0" borderId="44" xfId="0" applyNumberFormat="1" applyFont="1" applyBorder="1" applyAlignment="1"/>
    <xf numFmtId="199" fontId="28" fillId="0" borderId="18" xfId="0" applyNumberFormat="1" applyFont="1" applyFill="1" applyBorder="1" applyAlignment="1"/>
    <xf numFmtId="199" fontId="28" fillId="0" borderId="18" xfId="0" applyNumberFormat="1" applyFont="1" applyBorder="1" applyAlignment="1"/>
    <xf numFmtId="199" fontId="28" fillId="0" borderId="40" xfId="0" applyNumberFormat="1" applyFont="1" applyBorder="1" applyAlignment="1"/>
    <xf numFmtId="218" fontId="28" fillId="0" borderId="78" xfId="51" applyNumberFormat="1" applyFont="1" applyBorder="1" applyAlignment="1">
      <alignment horizontal="right"/>
    </xf>
    <xf numFmtId="0" fontId="16" fillId="0" borderId="56" xfId="0" applyFont="1" applyBorder="1" applyAlignment="1"/>
    <xf numFmtId="169" fontId="7" fillId="35" borderId="36" xfId="0" applyNumberFormat="1" applyFont="1" applyFill="1" applyBorder="1" applyAlignment="1"/>
    <xf numFmtId="0" fontId="43" fillId="0" borderId="0" xfId="0" quotePrefix="1" applyFont="1" applyAlignment="1">
      <alignment horizontal="left"/>
    </xf>
    <xf numFmtId="0" fontId="43" fillId="0" borderId="47" xfId="0" applyFont="1" applyFill="1" applyBorder="1" applyAlignment="1">
      <alignment horizontal="center"/>
    </xf>
    <xf numFmtId="0" fontId="0" fillId="0" borderId="41" xfId="0" applyFill="1" applyBorder="1" applyAlignment="1">
      <alignment horizontal="center"/>
    </xf>
    <xf numFmtId="0" fontId="43" fillId="0" borderId="0" xfId="0" applyFont="1" applyFill="1" applyBorder="1" applyAlignment="1">
      <alignment horizontal="center"/>
    </xf>
    <xf numFmtId="0" fontId="0" fillId="0" borderId="33" xfId="0" applyFill="1" applyBorder="1" applyAlignment="1">
      <alignment horizontal="center"/>
    </xf>
    <xf numFmtId="0" fontId="43" fillId="27" borderId="41" xfId="0" quotePrefix="1" applyFont="1" applyFill="1" applyBorder="1" applyAlignment="1">
      <alignment horizontal="left"/>
    </xf>
    <xf numFmtId="0" fontId="0" fillId="27" borderId="47" xfId="0" applyFill="1" applyBorder="1" applyAlignment="1">
      <alignment horizontal="center"/>
    </xf>
    <xf numFmtId="0" fontId="43" fillId="27" borderId="33" xfId="0" applyFont="1" applyFill="1" applyBorder="1"/>
    <xf numFmtId="0" fontId="0" fillId="27" borderId="0" xfId="0" applyFill="1" applyBorder="1" applyAlignment="1">
      <alignment horizontal="center"/>
    </xf>
    <xf numFmtId="0" fontId="43" fillId="27" borderId="50" xfId="0" applyFont="1" applyFill="1" applyBorder="1"/>
    <xf numFmtId="0" fontId="0" fillId="27" borderId="32" xfId="0" applyFill="1" applyBorder="1" applyAlignment="1">
      <alignment horizontal="center"/>
    </xf>
    <xf numFmtId="0" fontId="43" fillId="27" borderId="33" xfId="0" quotePrefix="1" applyFont="1" applyFill="1" applyBorder="1" applyAlignment="1">
      <alignment horizontal="left"/>
    </xf>
    <xf numFmtId="0" fontId="43" fillId="27" borderId="50" xfId="0" quotePrefix="1" applyFont="1" applyFill="1" applyBorder="1" applyAlignment="1">
      <alignment horizontal="left"/>
    </xf>
    <xf numFmtId="0" fontId="43" fillId="0" borderId="41" xfId="0" applyFont="1" applyFill="1" applyBorder="1"/>
    <xf numFmtId="0" fontId="43" fillId="0" borderId="33" xfId="0" quotePrefix="1" applyFont="1" applyFill="1" applyBorder="1" applyAlignment="1">
      <alignment horizontal="left"/>
    </xf>
    <xf numFmtId="0" fontId="43" fillId="0" borderId="33" xfId="0" applyFont="1" applyFill="1" applyBorder="1"/>
    <xf numFmtId="0" fontId="43" fillId="0" borderId="50" xfId="0" applyFont="1" applyFill="1" applyBorder="1"/>
    <xf numFmtId="0" fontId="43" fillId="0" borderId="13" xfId="0" applyFont="1" applyFill="1" applyBorder="1"/>
    <xf numFmtId="0" fontId="0" fillId="0" borderId="14" xfId="0" applyFill="1" applyBorder="1" applyAlignment="1">
      <alignment horizontal="center"/>
    </xf>
    <xf numFmtId="0" fontId="77" fillId="0" borderId="0" xfId="0" applyFont="1" applyFill="1"/>
    <xf numFmtId="1" fontId="43" fillId="27" borderId="41" xfId="0" quotePrefix="1" applyNumberFormat="1" applyFont="1" applyFill="1" applyBorder="1" applyAlignment="1">
      <alignment horizontal="center"/>
    </xf>
    <xf numFmtId="1" fontId="43" fillId="27" borderId="50" xfId="0" applyNumberFormat="1" applyFont="1" applyFill="1" applyBorder="1" applyAlignment="1">
      <alignment horizontal="center"/>
    </xf>
    <xf numFmtId="1" fontId="43" fillId="27" borderId="33" xfId="0" quotePrefix="1" applyNumberFormat="1" applyFont="1" applyFill="1" applyBorder="1" applyAlignment="1">
      <alignment horizontal="center"/>
    </xf>
    <xf numFmtId="1" fontId="43" fillId="27" borderId="50" xfId="0" quotePrefix="1" applyNumberFormat="1" applyFont="1" applyFill="1" applyBorder="1" applyAlignment="1">
      <alignment horizontal="center"/>
    </xf>
    <xf numFmtId="0" fontId="78" fillId="0" borderId="0" xfId="0" applyFont="1"/>
    <xf numFmtId="219" fontId="28" fillId="27" borderId="20" xfId="0" applyNumberFormat="1" applyFont="1" applyFill="1" applyBorder="1" applyAlignment="1">
      <alignment horizontal="right"/>
    </xf>
    <xf numFmtId="219" fontId="28" fillId="27" borderId="61" xfId="0" applyNumberFormat="1" applyFont="1" applyFill="1" applyBorder="1" applyAlignment="1">
      <alignment horizontal="right"/>
    </xf>
    <xf numFmtId="210" fontId="28" fillId="0" borderId="20" xfId="0" applyNumberFormat="1" applyFont="1" applyBorder="1" applyAlignment="1">
      <alignment horizontal="right"/>
    </xf>
    <xf numFmtId="3" fontId="16" fillId="0" borderId="18" xfId="41" applyNumberFormat="1" applyFont="1" applyFill="1" applyBorder="1" applyAlignment="1"/>
    <xf numFmtId="3" fontId="16" fillId="0" borderId="60" xfId="41" applyNumberFormat="1" applyFont="1" applyFill="1" applyBorder="1" applyAlignment="1"/>
    <xf numFmtId="0" fontId="16" fillId="0" borderId="41" xfId="0" applyFont="1" applyBorder="1" applyAlignment="1">
      <alignment horizontal="center" vertical="center"/>
    </xf>
    <xf numFmtId="0" fontId="16" fillId="0" borderId="50" xfId="0" applyFont="1" applyBorder="1" applyAlignment="1">
      <alignment horizontal="center" vertical="center"/>
    </xf>
    <xf numFmtId="3" fontId="5" fillId="33" borderId="34" xfId="0" applyNumberFormat="1" applyFont="1" applyFill="1" applyBorder="1"/>
    <xf numFmtId="0" fontId="5" fillId="27" borderId="0" xfId="0" applyFont="1" applyFill="1"/>
    <xf numFmtId="0" fontId="16" fillId="35" borderId="40" xfId="0" applyNumberFormat="1" applyFont="1" applyFill="1" applyBorder="1" applyAlignment="1">
      <alignment horizontal="center"/>
    </xf>
    <xf numFmtId="171" fontId="28" fillId="0" borderId="18" xfId="0" applyNumberFormat="1" applyFont="1" applyBorder="1" applyAlignment="1">
      <alignment horizontal="center"/>
    </xf>
    <xf numFmtId="171" fontId="28" fillId="0" borderId="42" xfId="0" applyNumberFormat="1" applyFont="1" applyBorder="1" applyAlignment="1">
      <alignment horizontal="center"/>
    </xf>
    <xf numFmtId="189" fontId="16" fillId="35" borderId="18" xfId="0" applyNumberFormat="1" applyFont="1" applyFill="1" applyBorder="1"/>
    <xf numFmtId="189" fontId="16" fillId="35" borderId="40" xfId="0" applyNumberFormat="1" applyFont="1" applyFill="1" applyBorder="1"/>
    <xf numFmtId="192" fontId="28" fillId="0" borderId="58" xfId="0" applyNumberFormat="1" applyFont="1" applyBorder="1" applyAlignment="1">
      <alignment horizontal="center"/>
    </xf>
    <xf numFmtId="192" fontId="28" fillId="0" borderId="57" xfId="0" applyNumberFormat="1" applyFont="1" applyBorder="1" applyAlignment="1">
      <alignment horizontal="center"/>
    </xf>
    <xf numFmtId="0" fontId="16" fillId="35" borderId="58" xfId="0" applyNumberFormat="1" applyFont="1" applyFill="1" applyBorder="1" applyAlignment="1">
      <alignment horizontal="center"/>
    </xf>
    <xf numFmtId="0" fontId="16" fillId="35" borderId="64" xfId="0" applyNumberFormat="1" applyFont="1" applyFill="1" applyBorder="1" applyAlignment="1">
      <alignment horizontal="center"/>
    </xf>
    <xf numFmtId="204" fontId="0" fillId="0" borderId="0" xfId="0" applyNumberFormat="1"/>
    <xf numFmtId="174" fontId="17" fillId="0" borderId="0" xfId="0" applyNumberFormat="1" applyFont="1" applyAlignment="1"/>
    <xf numFmtId="220" fontId="17" fillId="0" borderId="0" xfId="0" applyNumberFormat="1" applyFont="1" applyAlignment="1"/>
    <xf numFmtId="185" fontId="5" fillId="0" borderId="34" xfId="0" applyNumberFormat="1" applyFont="1" applyBorder="1" applyAlignment="1">
      <alignment vertical="center"/>
    </xf>
    <xf numFmtId="169" fontId="16" fillId="0" borderId="18" xfId="0" applyNumberFormat="1" applyFont="1" applyFill="1" applyBorder="1" applyAlignment="1">
      <alignment horizontal="right"/>
    </xf>
    <xf numFmtId="169" fontId="16" fillId="0" borderId="40" xfId="0" applyNumberFormat="1" applyFont="1" applyFill="1" applyBorder="1" applyAlignment="1"/>
    <xf numFmtId="169" fontId="16" fillId="0" borderId="18" xfId="0" applyNumberFormat="1" applyFont="1" applyFill="1" applyBorder="1" applyAlignment="1">
      <alignment horizontal="center"/>
    </xf>
    <xf numFmtId="169" fontId="41" fillId="0" borderId="60" xfId="0" applyNumberFormat="1" applyFont="1" applyFill="1" applyBorder="1" applyAlignment="1"/>
    <xf numFmtId="177" fontId="96" fillId="40" borderId="78" xfId="52" applyNumberFormat="1" applyFont="1" applyFill="1" applyBorder="1" applyAlignment="1"/>
    <xf numFmtId="0" fontId="0" fillId="0" borderId="20" xfId="0" applyBorder="1"/>
    <xf numFmtId="177" fontId="56" fillId="0" borderId="24" xfId="52" applyNumberFormat="1" applyFont="1" applyBorder="1" applyAlignment="1"/>
    <xf numFmtId="0" fontId="0" fillId="0" borderId="19" xfId="0" applyBorder="1"/>
    <xf numFmtId="177" fontId="96" fillId="40" borderId="24" xfId="52" applyNumberFormat="1" applyFont="1" applyFill="1" applyBorder="1" applyAlignment="1"/>
    <xf numFmtId="177" fontId="56" fillId="0" borderId="20" xfId="52" applyNumberFormat="1" applyFont="1" applyBorder="1" applyAlignment="1"/>
    <xf numFmtId="177" fontId="56" fillId="0" borderId="24" xfId="52" applyNumberFormat="1" applyFont="1" applyBorder="1" applyAlignment="1">
      <alignment vertical="top"/>
    </xf>
    <xf numFmtId="177" fontId="56" fillId="0" borderId="61" xfId="52" applyNumberFormat="1" applyFont="1" applyBorder="1" applyAlignment="1"/>
    <xf numFmtId="2" fontId="28" fillId="0" borderId="83" xfId="0" applyNumberFormat="1" applyFont="1" applyBorder="1" applyAlignment="1">
      <alignment horizontal="center"/>
    </xf>
    <xf numFmtId="2" fontId="7" fillId="27" borderId="87" xfId="0" applyNumberFormat="1" applyFont="1" applyFill="1" applyBorder="1" applyAlignment="1">
      <alignment horizontal="center"/>
    </xf>
    <xf numFmtId="177" fontId="7" fillId="27" borderId="67" xfId="0" applyNumberFormat="1" applyFont="1" applyFill="1" applyBorder="1" applyAlignment="1"/>
    <xf numFmtId="3" fontId="7" fillId="27" borderId="36" xfId="41" applyNumberFormat="1" applyFont="1" applyFill="1" applyBorder="1" applyAlignment="1">
      <alignment horizontal="center"/>
    </xf>
    <xf numFmtId="195" fontId="7" fillId="27" borderId="40" xfId="0" applyNumberFormat="1" applyFont="1" applyFill="1" applyBorder="1" applyAlignment="1">
      <alignment horizontal="center"/>
    </xf>
    <xf numFmtId="2" fontId="28" fillId="0" borderId="67" xfId="0" applyNumberFormat="1" applyFont="1" applyBorder="1" applyAlignment="1">
      <alignment horizontal="center"/>
    </xf>
    <xf numFmtId="2" fontId="28" fillId="0" borderId="40" xfId="0" applyNumberFormat="1" applyFont="1" applyBorder="1" applyAlignment="1">
      <alignment horizontal="center"/>
    </xf>
    <xf numFmtId="195" fontId="7" fillId="27" borderId="67" xfId="0" applyNumberFormat="1" applyFont="1" applyFill="1" applyBorder="1" applyAlignment="1">
      <alignment horizontal="center"/>
    </xf>
    <xf numFmtId="195" fontId="7" fillId="27" borderId="36" xfId="0" applyNumberFormat="1" applyFont="1" applyFill="1" applyBorder="1" applyAlignment="1">
      <alignment horizontal="center"/>
    </xf>
    <xf numFmtId="177" fontId="7" fillId="27" borderId="74" xfId="0" applyNumberFormat="1" applyFont="1" applyFill="1" applyBorder="1" applyAlignment="1">
      <alignment horizontal="center"/>
    </xf>
    <xf numFmtId="0" fontId="28" fillId="0" borderId="73" xfId="0" applyFont="1" applyBorder="1" applyAlignment="1"/>
    <xf numFmtId="0" fontId="28" fillId="0" borderId="70" xfId="0" applyFont="1" applyBorder="1" applyAlignment="1"/>
    <xf numFmtId="0" fontId="16" fillId="35" borderId="70" xfId="0" applyFont="1" applyFill="1" applyBorder="1" applyAlignment="1"/>
    <xf numFmtId="0" fontId="16" fillId="35" borderId="74" xfId="0" applyFont="1" applyFill="1" applyBorder="1" applyAlignment="1"/>
    <xf numFmtId="0" fontId="28" fillId="27" borderId="70" xfId="0" applyFont="1" applyFill="1" applyBorder="1" applyAlignment="1"/>
    <xf numFmtId="0" fontId="16" fillId="35" borderId="82" xfId="0" applyFont="1" applyFill="1" applyBorder="1" applyAlignment="1"/>
    <xf numFmtId="0" fontId="16" fillId="0" borderId="70" xfId="0" applyFont="1" applyFill="1" applyBorder="1" applyAlignment="1"/>
    <xf numFmtId="0" fontId="5" fillId="35" borderId="35" xfId="0" applyFont="1" applyFill="1" applyBorder="1" applyAlignment="1">
      <alignment wrapText="1"/>
    </xf>
    <xf numFmtId="171" fontId="28" fillId="0" borderId="40" xfId="0" applyNumberFormat="1" applyFont="1" applyBorder="1" applyAlignment="1"/>
    <xf numFmtId="167" fontId="28" fillId="0" borderId="40" xfId="0" applyNumberFormat="1" applyFont="1" applyBorder="1" applyAlignment="1"/>
    <xf numFmtId="0" fontId="11" fillId="0" borderId="0" xfId="53" applyFont="1" applyBorder="1" applyAlignment="1">
      <alignment horizontal="center"/>
    </xf>
    <xf numFmtId="196" fontId="28" fillId="0" borderId="0" xfId="53" applyNumberFormat="1" applyFont="1" applyBorder="1" applyAlignment="1"/>
    <xf numFmtId="169" fontId="53" fillId="0" borderId="0" xfId="0" applyNumberFormat="1" applyFont="1" applyBorder="1" applyAlignment="1">
      <alignment horizontal="center"/>
    </xf>
    <xf numFmtId="195" fontId="16" fillId="27" borderId="17" xfId="0" applyNumberFormat="1" applyFont="1" applyFill="1" applyBorder="1" applyAlignment="1">
      <alignment horizontal="center"/>
    </xf>
    <xf numFmtId="170" fontId="5" fillId="0" borderId="61" xfId="0" applyNumberFormat="1" applyFont="1" applyBorder="1" applyAlignment="1">
      <alignment horizontal="right"/>
    </xf>
    <xf numFmtId="0" fontId="5" fillId="0" borderId="35" xfId="0" applyFont="1" applyBorder="1" applyAlignment="1"/>
    <xf numFmtId="2" fontId="28" fillId="0" borderId="57" xfId="0" applyNumberFormat="1" applyFont="1" applyBorder="1" applyAlignment="1">
      <alignment horizontal="center"/>
    </xf>
    <xf numFmtId="2" fontId="28" fillId="0" borderId="42" xfId="0" applyNumberFormat="1" applyFont="1" applyBorder="1" applyAlignment="1">
      <alignment horizontal="center"/>
    </xf>
    <xf numFmtId="177" fontId="7" fillId="27" borderId="70" xfId="0" applyNumberFormat="1" applyFont="1" applyFill="1" applyBorder="1" applyAlignment="1">
      <alignment horizontal="center"/>
    </xf>
    <xf numFmtId="195" fontId="28" fillId="27" borderId="58" xfId="0" applyNumberFormat="1" applyFont="1" applyFill="1" applyBorder="1" applyAlignment="1">
      <alignment horizontal="center"/>
    </xf>
    <xf numFmtId="195" fontId="28" fillId="27" borderId="17" xfId="0" applyNumberFormat="1" applyFont="1" applyFill="1" applyBorder="1" applyAlignment="1">
      <alignment horizontal="center"/>
    </xf>
    <xf numFmtId="177" fontId="28" fillId="27" borderId="17" xfId="0" applyNumberFormat="1" applyFont="1" applyFill="1" applyBorder="1" applyAlignment="1">
      <alignment horizontal="center"/>
    </xf>
    <xf numFmtId="0" fontId="5" fillId="0" borderId="80" xfId="0" applyFont="1" applyBorder="1" applyAlignment="1"/>
    <xf numFmtId="197" fontId="28" fillId="27" borderId="56" xfId="0" applyNumberFormat="1" applyFont="1" applyFill="1" applyBorder="1" applyAlignment="1">
      <alignment horizontal="right"/>
    </xf>
    <xf numFmtId="172" fontId="16" fillId="38" borderId="67" xfId="0" applyNumberFormat="1" applyFont="1" applyFill="1" applyBorder="1" applyAlignment="1">
      <alignment horizontal="right" vertical="center"/>
    </xf>
    <xf numFmtId="170" fontId="16" fillId="38" borderId="40" xfId="0" applyNumberFormat="1" applyFont="1" applyFill="1" applyBorder="1" applyAlignment="1">
      <alignment horizontal="right" vertical="center"/>
    </xf>
    <xf numFmtId="170" fontId="7" fillId="32" borderId="48" xfId="0" applyNumberFormat="1" applyFont="1" applyFill="1" applyBorder="1" applyAlignment="1">
      <alignment horizontal="right"/>
    </xf>
    <xf numFmtId="170" fontId="7" fillId="32" borderId="56" xfId="0" applyNumberFormat="1" applyFont="1" applyFill="1" applyBorder="1" applyAlignment="1">
      <alignment horizontal="right"/>
    </xf>
    <xf numFmtId="210" fontId="16" fillId="35" borderId="52" xfId="0" applyNumberFormat="1" applyFont="1" applyFill="1" applyBorder="1" applyAlignment="1"/>
    <xf numFmtId="165" fontId="16" fillId="35" borderId="20" xfId="0" applyNumberFormat="1" applyFont="1" applyFill="1" applyBorder="1" applyAlignment="1"/>
    <xf numFmtId="0" fontId="12" fillId="0" borderId="28" xfId="0" applyFont="1" applyBorder="1" applyAlignment="1"/>
    <xf numFmtId="165" fontId="16" fillId="35" borderId="61" xfId="0" applyNumberFormat="1" applyFont="1" applyFill="1" applyBorder="1" applyAlignment="1"/>
    <xf numFmtId="0" fontId="12" fillId="0" borderId="20" xfId="0" applyFont="1" applyBorder="1" applyAlignment="1"/>
    <xf numFmtId="0" fontId="5" fillId="0" borderId="58" xfId="0" applyFont="1" applyBorder="1" applyAlignment="1">
      <alignment horizontal="left"/>
    </xf>
    <xf numFmtId="0" fontId="7" fillId="0" borderId="62" xfId="0" applyFont="1" applyBorder="1" applyAlignment="1">
      <alignment horizontal="center" vertical="center" wrapText="1"/>
    </xf>
    <xf numFmtId="172" fontId="0" fillId="25" borderId="0" xfId="0" applyNumberFormat="1" applyFill="1" applyAlignment="1"/>
    <xf numFmtId="172" fontId="43" fillId="25" borderId="0" xfId="0" applyNumberFormat="1" applyFont="1" applyFill="1" applyAlignment="1"/>
    <xf numFmtId="1" fontId="50" fillId="25" borderId="0" xfId="0" applyNumberFormat="1" applyFont="1" applyFill="1" applyAlignment="1"/>
    <xf numFmtId="171" fontId="16" fillId="31" borderId="68" xfId="0" applyNumberFormat="1" applyFont="1" applyFill="1" applyBorder="1" applyAlignment="1"/>
    <xf numFmtId="171" fontId="16" fillId="32" borderId="20" xfId="0" applyNumberFormat="1" applyFont="1" applyFill="1" applyBorder="1" applyAlignment="1"/>
    <xf numFmtId="171" fontId="28" fillId="25" borderId="20" xfId="0" applyNumberFormat="1" applyFont="1" applyFill="1" applyBorder="1" applyAlignment="1"/>
    <xf numFmtId="171" fontId="28" fillId="25" borderId="28" xfId="0" applyNumberFormat="1" applyFont="1" applyFill="1" applyBorder="1" applyAlignment="1"/>
    <xf numFmtId="171" fontId="16" fillId="32" borderId="61" xfId="0" applyNumberFormat="1" applyFont="1" applyFill="1" applyBorder="1" applyAlignment="1"/>
    <xf numFmtId="171" fontId="16" fillId="31" borderId="45" xfId="0" applyNumberFormat="1" applyFont="1" applyFill="1" applyBorder="1" applyAlignment="1"/>
    <xf numFmtId="171" fontId="47" fillId="31" borderId="61" xfId="0" applyNumberFormat="1" applyFont="1" applyFill="1" applyBorder="1" applyAlignment="1"/>
    <xf numFmtId="171" fontId="16" fillId="32" borderId="24" xfId="0" applyNumberFormat="1" applyFont="1" applyFill="1" applyBorder="1" applyAlignment="1"/>
    <xf numFmtId="171" fontId="28" fillId="28" borderId="20" xfId="0" applyNumberFormat="1" applyFont="1" applyFill="1" applyBorder="1" applyAlignment="1"/>
    <xf numFmtId="171" fontId="7" fillId="32" borderId="20" xfId="0" applyNumberFormat="1" applyFont="1" applyFill="1" applyBorder="1" applyAlignment="1"/>
    <xf numFmtId="171" fontId="16" fillId="32" borderId="19" xfId="0" applyNumberFormat="1" applyFont="1" applyFill="1" applyBorder="1" applyAlignment="1"/>
    <xf numFmtId="171" fontId="0" fillId="0" borderId="0" xfId="0" applyNumberFormat="1" applyAlignment="1"/>
    <xf numFmtId="0" fontId="0" fillId="31" borderId="47" xfId="0" applyFill="1" applyBorder="1" applyAlignment="1">
      <alignment horizontal="center"/>
    </xf>
    <xf numFmtId="0" fontId="0" fillId="0" borderId="18" xfId="0" applyBorder="1" applyAlignment="1"/>
    <xf numFmtId="192" fontId="28" fillId="0" borderId="18" xfId="0" applyNumberFormat="1" applyFont="1" applyBorder="1" applyAlignment="1"/>
    <xf numFmtId="199" fontId="28" fillId="0" borderId="24" xfId="0" applyNumberFormat="1" applyFont="1" applyBorder="1" applyAlignment="1">
      <alignment vertical="top"/>
    </xf>
    <xf numFmtId="199" fontId="28" fillId="0" borderId="28" xfId="0" applyNumberFormat="1" applyFont="1" applyBorder="1" applyAlignment="1"/>
    <xf numFmtId="199" fontId="28" fillId="0" borderId="20" xfId="0" applyNumberFormat="1" applyFont="1" applyFill="1" applyBorder="1" applyAlignment="1"/>
    <xf numFmtId="199" fontId="28" fillId="0" borderId="61" xfId="0" applyNumberFormat="1" applyFont="1" applyBorder="1" applyAlignment="1"/>
    <xf numFmtId="172" fontId="28" fillId="0" borderId="55" xfId="41" applyNumberFormat="1" applyFont="1" applyBorder="1" applyAlignment="1">
      <alignment horizontal="right"/>
    </xf>
    <xf numFmtId="172" fontId="28" fillId="0" borderId="37" xfId="41" applyNumberFormat="1" applyFont="1" applyBorder="1" applyAlignment="1">
      <alignment horizontal="right"/>
    </xf>
    <xf numFmtId="172" fontId="28" fillId="0" borderId="38" xfId="41" applyNumberFormat="1" applyFont="1" applyBorder="1" applyAlignment="1">
      <alignment horizontal="right"/>
    </xf>
    <xf numFmtId="172" fontId="28" fillId="0" borderId="56" xfId="41" applyNumberFormat="1" applyFont="1" applyBorder="1" applyAlignment="1">
      <alignment horizontal="right"/>
    </xf>
    <xf numFmtId="172" fontId="28" fillId="0" borderId="18" xfId="41" applyNumberFormat="1" applyFont="1" applyBorder="1" applyAlignment="1">
      <alignment horizontal="right"/>
    </xf>
    <xf numFmtId="172" fontId="28" fillId="0" borderId="40" xfId="41" applyNumberFormat="1" applyFont="1" applyBorder="1" applyAlignment="1">
      <alignment horizontal="right"/>
    </xf>
    <xf numFmtId="0" fontId="5" fillId="0" borderId="50" xfId="0" applyFont="1" applyBorder="1" applyAlignment="1">
      <alignment horizontal="left"/>
    </xf>
    <xf numFmtId="177" fontId="28" fillId="27" borderId="20" xfId="0" applyNumberFormat="1" applyFont="1" applyFill="1" applyBorder="1" applyAlignment="1">
      <alignment horizontal="right"/>
    </xf>
    <xf numFmtId="177" fontId="28" fillId="27" borderId="61" xfId="0" applyNumberFormat="1" applyFont="1" applyFill="1" applyBorder="1" applyAlignment="1">
      <alignment horizontal="right"/>
    </xf>
    <xf numFmtId="178" fontId="28" fillId="0" borderId="11" xfId="0" applyNumberFormat="1" applyFont="1" applyBorder="1" applyAlignment="1">
      <alignment horizontal="center" shrinkToFit="1"/>
    </xf>
    <xf numFmtId="2" fontId="28" fillId="0" borderId="13" xfId="0" applyNumberFormat="1" applyFont="1" applyBorder="1" applyAlignment="1">
      <alignment horizontal="center"/>
    </xf>
    <xf numFmtId="2" fontId="28" fillId="0" borderId="62" xfId="0" applyNumberFormat="1" applyFont="1" applyBorder="1" applyAlignment="1">
      <alignment horizontal="center"/>
    </xf>
    <xf numFmtId="2" fontId="28" fillId="27" borderId="62" xfId="0" applyNumberFormat="1" applyFont="1" applyFill="1" applyBorder="1" applyAlignment="1">
      <alignment horizontal="center" shrinkToFit="1"/>
    </xf>
    <xf numFmtId="2" fontId="28" fillId="27" borderId="62" xfId="0" applyNumberFormat="1" applyFont="1" applyFill="1" applyBorder="1" applyAlignment="1">
      <alignment horizontal="center"/>
    </xf>
    <xf numFmtId="178" fontId="28" fillId="0" borderId="62" xfId="0" applyNumberFormat="1" applyFont="1" applyBorder="1" applyAlignment="1">
      <alignment horizontal="center"/>
    </xf>
    <xf numFmtId="178" fontId="28" fillId="0" borderId="0" xfId="0" applyNumberFormat="1" applyFont="1" applyBorder="1" applyAlignment="1">
      <alignment horizontal="center"/>
    </xf>
    <xf numFmtId="179" fontId="28" fillId="0" borderId="40" xfId="0" applyNumberFormat="1" applyFont="1" applyFill="1" applyBorder="1" applyAlignment="1"/>
    <xf numFmtId="210" fontId="5" fillId="27" borderId="44" xfId="0" applyNumberFormat="1" applyFont="1" applyFill="1" applyBorder="1" applyAlignment="1">
      <alignment horizontal="right"/>
    </xf>
    <xf numFmtId="0" fontId="123" fillId="0" borderId="0" xfId="39" applyFont="1" applyAlignment="1" applyProtection="1">
      <alignment horizontal="left"/>
    </xf>
    <xf numFmtId="0" fontId="5" fillId="0" borderId="0" xfId="0" applyFont="1" applyBorder="1" applyAlignment="1"/>
    <xf numFmtId="2" fontId="7" fillId="27" borderId="0" xfId="0" applyNumberFormat="1" applyFont="1" applyFill="1" applyBorder="1" applyAlignment="1">
      <alignment horizontal="center"/>
    </xf>
    <xf numFmtId="177" fontId="7" fillId="27" borderId="0" xfId="0" applyNumberFormat="1" applyFont="1" applyFill="1" applyBorder="1" applyAlignment="1"/>
    <xf numFmtId="3" fontId="7" fillId="27" borderId="0" xfId="41" applyNumberFormat="1" applyFont="1" applyFill="1" applyBorder="1" applyAlignment="1">
      <alignment horizontal="center"/>
    </xf>
    <xf numFmtId="195" fontId="7" fillId="27" borderId="0" xfId="0" applyNumberFormat="1" applyFont="1" applyFill="1" applyBorder="1" applyAlignment="1">
      <alignment horizontal="center"/>
    </xf>
    <xf numFmtId="177" fontId="7" fillId="27" borderId="0" xfId="0" applyNumberFormat="1" applyFont="1" applyFill="1" applyBorder="1" applyAlignment="1">
      <alignment horizontal="center"/>
    </xf>
    <xf numFmtId="169" fontId="7" fillId="0" borderId="0" xfId="0" applyNumberFormat="1" applyFont="1" applyBorder="1" applyAlignment="1">
      <alignment horizontal="center"/>
    </xf>
    <xf numFmtId="2" fontId="28" fillId="27" borderId="87" xfId="0" applyNumberFormat="1" applyFont="1" applyFill="1" applyBorder="1" applyAlignment="1">
      <alignment horizontal="center"/>
    </xf>
    <xf numFmtId="177" fontId="28" fillId="27" borderId="67" xfId="0" applyNumberFormat="1" applyFont="1" applyFill="1" applyBorder="1" applyAlignment="1"/>
    <xf numFmtId="3" fontId="28" fillId="27" borderId="36" xfId="41" applyNumberFormat="1" applyFont="1" applyFill="1" applyBorder="1" applyAlignment="1">
      <alignment horizontal="center"/>
    </xf>
    <xf numFmtId="195" fontId="5" fillId="27" borderId="40" xfId="0" applyNumberFormat="1" applyFont="1" applyFill="1" applyBorder="1" applyAlignment="1">
      <alignment horizontal="center"/>
    </xf>
    <xf numFmtId="195" fontId="28" fillId="27" borderId="67" xfId="0" applyNumberFormat="1" applyFont="1" applyFill="1" applyBorder="1" applyAlignment="1">
      <alignment horizontal="center"/>
    </xf>
    <xf numFmtId="195" fontId="28" fillId="27" borderId="36" xfId="0" applyNumberFormat="1" applyFont="1" applyFill="1" applyBorder="1" applyAlignment="1">
      <alignment horizontal="center"/>
    </xf>
    <xf numFmtId="195" fontId="28" fillId="27" borderId="40" xfId="0" applyNumberFormat="1" applyFont="1" applyFill="1" applyBorder="1" applyAlignment="1">
      <alignment horizontal="center"/>
    </xf>
    <xf numFmtId="177" fontId="28" fillId="27" borderId="74" xfId="0" applyNumberFormat="1" applyFont="1" applyFill="1" applyBorder="1" applyAlignment="1">
      <alignment horizontal="center"/>
    </xf>
    <xf numFmtId="177" fontId="28" fillId="27" borderId="36" xfId="0" applyNumberFormat="1" applyFont="1" applyFill="1" applyBorder="1" applyAlignment="1">
      <alignment horizontal="center"/>
    </xf>
    <xf numFmtId="177" fontId="28" fillId="27" borderId="40" xfId="0" applyNumberFormat="1" applyFont="1" applyFill="1" applyBorder="1" applyAlignment="1">
      <alignment horizontal="center"/>
    </xf>
    <xf numFmtId="169" fontId="28" fillId="0" borderId="36" xfId="0" applyNumberFormat="1" applyFont="1" applyBorder="1" applyAlignment="1">
      <alignment horizontal="center"/>
    </xf>
    <xf numFmtId="169" fontId="28" fillId="0" borderId="40" xfId="0" applyNumberFormat="1" applyFont="1" applyBorder="1" applyAlignment="1">
      <alignment horizontal="center"/>
    </xf>
    <xf numFmtId="0" fontId="124" fillId="0" borderId="0" xfId="0" applyFont="1" applyAlignment="1">
      <alignment vertical="center"/>
    </xf>
    <xf numFmtId="0" fontId="125" fillId="27" borderId="0" xfId="0" applyFont="1" applyFill="1" applyBorder="1" applyAlignment="1">
      <alignment vertical="top" wrapText="1"/>
    </xf>
    <xf numFmtId="0" fontId="126" fillId="0" borderId="0" xfId="0" applyFont="1" applyAlignment="1">
      <alignment horizontal="right" vertical="center"/>
    </xf>
    <xf numFmtId="0" fontId="5" fillId="0" borderId="18" xfId="0" applyFont="1" applyBorder="1" applyAlignment="1">
      <alignment horizontal="center"/>
    </xf>
    <xf numFmtId="3" fontId="28" fillId="0" borderId="0" xfId="0" applyNumberFormat="1" applyFont="1" applyBorder="1"/>
    <xf numFmtId="3" fontId="28" fillId="0" borderId="0" xfId="0" applyNumberFormat="1" applyFont="1" applyBorder="1" applyAlignment="1">
      <alignment horizontal="left" indent="1"/>
    </xf>
    <xf numFmtId="190" fontId="28" fillId="27" borderId="0" xfId="0" applyNumberFormat="1" applyFont="1" applyFill="1" applyBorder="1" applyAlignment="1"/>
    <xf numFmtId="3" fontId="28" fillId="0" borderId="22" xfId="0" applyNumberFormat="1" applyFont="1" applyBorder="1"/>
    <xf numFmtId="3" fontId="28" fillId="0" borderId="24" xfId="0" applyNumberFormat="1" applyFont="1" applyBorder="1" applyAlignment="1">
      <alignment horizontal="left" indent="1"/>
    </xf>
    <xf numFmtId="190" fontId="28" fillId="27" borderId="16" xfId="0" applyNumberFormat="1" applyFont="1" applyFill="1" applyBorder="1" applyAlignment="1"/>
    <xf numFmtId="0" fontId="5" fillId="0" borderId="0" xfId="0" applyFont="1" applyBorder="1" applyAlignment="1">
      <alignment horizontal="right"/>
    </xf>
    <xf numFmtId="0" fontId="126" fillId="0" borderId="0" xfId="0" applyFont="1" applyBorder="1" applyAlignment="1">
      <alignment horizontal="left" vertical="center"/>
    </xf>
    <xf numFmtId="0" fontId="127" fillId="0" borderId="0" xfId="0" applyFont="1" applyBorder="1" applyAlignment="1">
      <alignment vertical="center"/>
    </xf>
    <xf numFmtId="0" fontId="125" fillId="27" borderId="0" xfId="0" applyFont="1" applyFill="1" applyBorder="1" applyAlignment="1">
      <alignment vertical="center" wrapText="1"/>
    </xf>
    <xf numFmtId="0" fontId="49" fillId="27" borderId="0" xfId="38" applyFill="1" applyBorder="1" applyAlignment="1" applyProtection="1">
      <alignment vertical="top" wrapText="1"/>
    </xf>
    <xf numFmtId="3" fontId="125" fillId="27" borderId="0" xfId="0" applyNumberFormat="1" applyFont="1" applyFill="1" applyBorder="1" applyAlignment="1">
      <alignment vertical="top" wrapText="1"/>
    </xf>
    <xf numFmtId="165" fontId="16" fillId="0" borderId="46" xfId="0" applyNumberFormat="1" applyFont="1" applyFill="1" applyBorder="1" applyAlignment="1">
      <alignment horizontal="right"/>
    </xf>
    <xf numFmtId="165" fontId="28" fillId="0" borderId="37" xfId="0" applyNumberFormat="1" applyFont="1" applyBorder="1" applyAlignment="1">
      <alignment horizontal="right"/>
    </xf>
    <xf numFmtId="165" fontId="28" fillId="0" borderId="46" xfId="0" applyNumberFormat="1" applyFont="1" applyBorder="1" applyAlignment="1">
      <alignment horizontal="right"/>
    </xf>
    <xf numFmtId="165" fontId="16" fillId="25" borderId="46" xfId="0" applyNumberFormat="1" applyFont="1" applyFill="1" applyBorder="1" applyAlignment="1">
      <alignment horizontal="right"/>
    </xf>
    <xf numFmtId="165" fontId="16" fillId="0" borderId="37" xfId="0" applyNumberFormat="1" applyFont="1" applyBorder="1" applyAlignment="1">
      <alignment horizontal="right"/>
    </xf>
    <xf numFmtId="165" fontId="16" fillId="0" borderId="32" xfId="0" applyNumberFormat="1" applyFont="1" applyBorder="1" applyAlignment="1">
      <alignment horizontal="right"/>
    </xf>
    <xf numFmtId="165" fontId="16" fillId="35" borderId="12" xfId="0" applyNumberFormat="1" applyFont="1" applyFill="1" applyBorder="1" applyAlignment="1"/>
    <xf numFmtId="165" fontId="16" fillId="0" borderId="42" xfId="0" applyNumberFormat="1" applyFont="1" applyFill="1" applyBorder="1" applyAlignment="1">
      <alignment horizontal="right"/>
    </xf>
    <xf numFmtId="165" fontId="28" fillId="0" borderId="18" xfId="0" applyNumberFormat="1" applyFont="1" applyBorder="1" applyAlignment="1">
      <alignment horizontal="right"/>
    </xf>
    <xf numFmtId="165" fontId="28" fillId="0" borderId="42" xfId="0" applyNumberFormat="1" applyFont="1" applyBorder="1" applyAlignment="1">
      <alignment horizontal="right"/>
    </xf>
    <xf numFmtId="165" fontId="16" fillId="25" borderId="42" xfId="0" applyNumberFormat="1" applyFont="1" applyFill="1" applyBorder="1" applyAlignment="1">
      <alignment horizontal="right"/>
    </xf>
    <xf numFmtId="165" fontId="16" fillId="0" borderId="18" xfId="0" applyNumberFormat="1" applyFont="1" applyBorder="1" applyAlignment="1">
      <alignment horizontal="right"/>
    </xf>
    <xf numFmtId="165" fontId="16" fillId="0" borderId="60" xfId="0" applyNumberFormat="1" applyFont="1" applyBorder="1" applyAlignment="1">
      <alignment horizontal="right"/>
    </xf>
    <xf numFmtId="166" fontId="16" fillId="0" borderId="55" xfId="0" applyNumberFormat="1" applyFont="1" applyFill="1" applyBorder="1" applyAlignment="1"/>
    <xf numFmtId="166" fontId="16" fillId="0" borderId="38" xfId="0" applyNumberFormat="1" applyFont="1" applyBorder="1" applyAlignment="1"/>
    <xf numFmtId="166" fontId="16" fillId="0" borderId="56" xfId="0" applyNumberFormat="1" applyFont="1" applyFill="1" applyBorder="1" applyAlignment="1"/>
    <xf numFmtId="166" fontId="16" fillId="25" borderId="42" xfId="0" applyNumberFormat="1" applyFont="1" applyFill="1" applyBorder="1" applyAlignment="1"/>
    <xf numFmtId="166" fontId="16" fillId="0" borderId="18" xfId="0" applyNumberFormat="1" applyFont="1" applyBorder="1" applyAlignment="1"/>
    <xf numFmtId="166" fontId="16" fillId="0" borderId="40" xfId="0" applyNumberFormat="1" applyFont="1" applyBorder="1" applyAlignment="1"/>
    <xf numFmtId="171" fontId="28" fillId="0" borderId="65" xfId="0" applyNumberFormat="1" applyFont="1" applyBorder="1" applyAlignment="1"/>
    <xf numFmtId="171" fontId="28" fillId="0" borderId="60" xfId="0" applyNumberFormat="1" applyFont="1" applyBorder="1" applyAlignment="1"/>
    <xf numFmtId="171" fontId="28" fillId="0" borderId="65" xfId="0" applyNumberFormat="1" applyFont="1" applyBorder="1" applyAlignment="1">
      <alignment horizontal="right"/>
    </xf>
    <xf numFmtId="1" fontId="12" fillId="0" borderId="0" xfId="55" applyNumberFormat="1" applyFont="1" applyAlignment="1"/>
    <xf numFmtId="217" fontId="0" fillId="0" borderId="0" xfId="0" applyNumberFormat="1" applyAlignment="1"/>
    <xf numFmtId="195" fontId="5" fillId="27" borderId="18" xfId="0" applyNumberFormat="1" applyFont="1" applyFill="1" applyBorder="1" applyAlignment="1">
      <alignment horizontal="center"/>
    </xf>
    <xf numFmtId="167" fontId="7" fillId="32" borderId="45" xfId="0" applyNumberFormat="1" applyFont="1" applyFill="1" applyBorder="1" applyAlignment="1">
      <alignment horizontal="right"/>
    </xf>
    <xf numFmtId="167" fontId="7" fillId="32" borderId="28" xfId="0" applyNumberFormat="1" applyFont="1" applyFill="1" applyBorder="1" applyAlignment="1">
      <alignment horizontal="right"/>
    </xf>
    <xf numFmtId="167" fontId="5" fillId="27" borderId="28" xfId="0" applyNumberFormat="1" applyFont="1" applyFill="1" applyBorder="1" applyAlignment="1">
      <alignment horizontal="right"/>
    </xf>
    <xf numFmtId="167" fontId="7" fillId="32" borderId="61" xfId="0" applyNumberFormat="1" applyFont="1" applyFill="1" applyBorder="1" applyAlignment="1">
      <alignment horizontal="right"/>
    </xf>
    <xf numFmtId="177" fontId="28" fillId="27" borderId="70" xfId="0" applyNumberFormat="1" applyFont="1" applyFill="1" applyBorder="1" applyAlignment="1">
      <alignment horizontal="center"/>
    </xf>
    <xf numFmtId="195" fontId="7" fillId="27" borderId="28" xfId="0" applyNumberFormat="1" applyFont="1" applyFill="1" applyBorder="1" applyAlignment="1">
      <alignment horizontal="center"/>
    </xf>
    <xf numFmtId="0" fontId="0" fillId="0" borderId="90" xfId="0" applyBorder="1"/>
    <xf numFmtId="2" fontId="29" fillId="0" borderId="90" xfId="0" applyNumberFormat="1" applyFont="1" applyBorder="1" applyAlignment="1">
      <alignment horizontal="center"/>
    </xf>
    <xf numFmtId="0" fontId="0" fillId="0" borderId="91" xfId="0" applyBorder="1"/>
    <xf numFmtId="2" fontId="29" fillId="0" borderId="91" xfId="0" applyNumberFormat="1" applyFont="1" applyBorder="1" applyAlignment="1">
      <alignment horizontal="center"/>
    </xf>
    <xf numFmtId="2" fontId="0" fillId="0" borderId="0" xfId="0" applyNumberFormat="1"/>
    <xf numFmtId="0" fontId="0" fillId="30" borderId="92" xfId="0" applyFill="1" applyBorder="1"/>
    <xf numFmtId="2" fontId="0" fillId="30" borderId="92" xfId="0" applyNumberFormat="1" applyFill="1" applyBorder="1" applyAlignment="1">
      <alignment horizontal="center"/>
    </xf>
    <xf numFmtId="0" fontId="0" fillId="30" borderId="90" xfId="0" applyFill="1" applyBorder="1"/>
    <xf numFmtId="2" fontId="0" fillId="30" borderId="90" xfId="0" applyNumberFormat="1" applyFill="1" applyBorder="1" applyAlignment="1">
      <alignment horizontal="center"/>
    </xf>
    <xf numFmtId="0" fontId="0" fillId="30" borderId="90" xfId="0" applyFill="1" applyBorder="1" applyAlignment="1">
      <alignment horizontal="center"/>
    </xf>
    <xf numFmtId="2" fontId="122" fillId="30" borderId="90" xfId="0" applyNumberFormat="1" applyFont="1" applyFill="1" applyBorder="1" applyAlignment="1">
      <alignment horizontal="center"/>
    </xf>
    <xf numFmtId="0" fontId="0" fillId="30" borderId="93" xfId="0" applyFill="1" applyBorder="1"/>
    <xf numFmtId="0" fontId="0" fillId="30" borderId="93" xfId="0" applyFill="1" applyBorder="1" applyAlignment="1">
      <alignment horizontal="center"/>
    </xf>
    <xf numFmtId="0" fontId="7" fillId="0" borderId="66" xfId="0" applyFont="1" applyBorder="1" applyAlignment="1"/>
    <xf numFmtId="0" fontId="7" fillId="0" borderId="67" xfId="0" applyFont="1" applyBorder="1" applyAlignment="1"/>
    <xf numFmtId="172" fontId="0" fillId="0" borderId="0" xfId="0" applyNumberFormat="1"/>
    <xf numFmtId="0" fontId="96" fillId="0" borderId="68" xfId="52" applyFont="1" applyBorder="1" applyAlignment="1">
      <alignment horizontal="center"/>
    </xf>
    <xf numFmtId="170" fontId="7" fillId="0" borderId="11" xfId="0" applyNumberFormat="1" applyFont="1" applyBorder="1" applyAlignment="1">
      <alignment horizontal="left"/>
    </xf>
    <xf numFmtId="170" fontId="7" fillId="0" borderId="11" xfId="0" applyNumberFormat="1" applyFont="1" applyBorder="1" applyAlignment="1">
      <alignment horizontal="left" wrapText="1"/>
    </xf>
    <xf numFmtId="0" fontId="7" fillId="0" borderId="13" xfId="0" applyFont="1" applyBorder="1" applyAlignment="1">
      <alignment horizontal="center" shrinkToFit="1"/>
    </xf>
    <xf numFmtId="0" fontId="7" fillId="0" borderId="13" xfId="0" quotePrefix="1" applyFont="1" applyBorder="1" applyAlignment="1">
      <alignment horizontal="center" shrinkToFit="1"/>
    </xf>
    <xf numFmtId="0" fontId="7" fillId="0" borderId="13" xfId="0" applyFont="1" applyBorder="1" applyAlignment="1"/>
    <xf numFmtId="0" fontId="42" fillId="0" borderId="0" xfId="0" applyNumberFormat="1" applyFont="1" applyFill="1" applyBorder="1" applyAlignment="1"/>
    <xf numFmtId="0" fontId="7" fillId="27" borderId="11" xfId="0" applyFont="1" applyFill="1" applyBorder="1" applyAlignment="1"/>
    <xf numFmtId="0" fontId="16" fillId="0" borderId="47" xfId="0" applyFont="1" applyFill="1" applyBorder="1" applyAlignment="1">
      <alignment horizontal="centerContinuous"/>
    </xf>
    <xf numFmtId="0" fontId="55" fillId="0" borderId="0" xfId="0" applyFont="1" applyFill="1" applyBorder="1" applyAlignment="1">
      <alignment horizontal="centerContinuous"/>
    </xf>
    <xf numFmtId="0" fontId="12" fillId="0" borderId="0" xfId="0" applyFont="1" applyFill="1" applyBorder="1" applyAlignment="1">
      <alignment horizontal="centerContinuous"/>
    </xf>
    <xf numFmtId="196" fontId="28" fillId="0" borderId="55" xfId="0" applyNumberFormat="1" applyFont="1" applyBorder="1" applyAlignment="1">
      <alignment horizontal="right"/>
    </xf>
    <xf numFmtId="196" fontId="28" fillId="0" borderId="37" xfId="0" applyNumberFormat="1" applyFont="1" applyBorder="1" applyAlignment="1">
      <alignment horizontal="right"/>
    </xf>
    <xf numFmtId="196" fontId="16" fillId="30" borderId="38" xfId="0" applyNumberFormat="1" applyFont="1" applyFill="1" applyBorder="1" applyAlignment="1">
      <alignment horizontal="right"/>
    </xf>
    <xf numFmtId="196" fontId="28" fillId="0" borderId="56" xfId="0" applyNumberFormat="1" applyFont="1" applyBorder="1" applyAlignment="1">
      <alignment horizontal="right"/>
    </xf>
    <xf numFmtId="196" fontId="16" fillId="30" borderId="40" xfId="0" applyNumberFormat="1" applyFont="1" applyFill="1" applyBorder="1" applyAlignment="1">
      <alignment horizontal="right"/>
    </xf>
    <xf numFmtId="171" fontId="28" fillId="0" borderId="55" xfId="0" applyNumberFormat="1" applyFont="1" applyBorder="1" applyAlignment="1"/>
    <xf numFmtId="196" fontId="28" fillId="0" borderId="37" xfId="0" applyNumberFormat="1" applyFont="1" applyBorder="1" applyAlignment="1"/>
    <xf numFmtId="171" fontId="16" fillId="30" borderId="38" xfId="0" applyNumberFormat="1" applyFont="1" applyFill="1" applyBorder="1" applyAlignment="1"/>
    <xf numFmtId="196" fontId="28" fillId="0" borderId="18" xfId="0" applyNumberFormat="1" applyFont="1" applyBorder="1" applyAlignment="1"/>
    <xf numFmtId="171" fontId="16" fillId="30" borderId="40" xfId="0" applyNumberFormat="1" applyFont="1" applyFill="1" applyBorder="1" applyAlignment="1"/>
    <xf numFmtId="171" fontId="28" fillId="0" borderId="47" xfId="0" applyNumberFormat="1" applyFont="1" applyBorder="1" applyAlignment="1">
      <alignment horizontal="right"/>
    </xf>
    <xf numFmtId="171" fontId="28" fillId="0" borderId="37" xfId="0" applyNumberFormat="1" applyFont="1" applyBorder="1" applyAlignment="1">
      <alignment horizontal="right"/>
    </xf>
    <xf numFmtId="166" fontId="28" fillId="0" borderId="47" xfId="0" applyNumberFormat="1" applyFont="1" applyBorder="1" applyAlignment="1"/>
    <xf numFmtId="166" fontId="28" fillId="0" borderId="38" xfId="0" applyNumberFormat="1" applyFont="1" applyBorder="1" applyAlignment="1"/>
    <xf numFmtId="166" fontId="28" fillId="0" borderId="65" xfId="0" applyNumberFormat="1" applyFont="1" applyBorder="1" applyAlignment="1"/>
    <xf numFmtId="166" fontId="28" fillId="0" borderId="40" xfId="0" applyNumberFormat="1" applyFont="1" applyBorder="1" applyAlignment="1"/>
    <xf numFmtId="0" fontId="16" fillId="0" borderId="47" xfId="0" applyFont="1" applyFill="1" applyBorder="1" applyAlignment="1">
      <alignment horizontal="center"/>
    </xf>
    <xf numFmtId="0" fontId="16" fillId="0" borderId="37" xfId="0" applyFont="1" applyFill="1" applyBorder="1" applyAlignment="1">
      <alignment horizontal="center"/>
    </xf>
    <xf numFmtId="0" fontId="41" fillId="0" borderId="37" xfId="0" applyFont="1" applyFill="1" applyBorder="1" applyAlignment="1">
      <alignment horizontal="center"/>
    </xf>
    <xf numFmtId="169" fontId="16" fillId="0" borderId="32" xfId="0" applyNumberFormat="1" applyFont="1" applyFill="1" applyBorder="1" applyAlignment="1">
      <alignment horizontal="center"/>
    </xf>
    <xf numFmtId="169" fontId="16" fillId="0" borderId="66" xfId="0" applyNumberFormat="1" applyFont="1" applyFill="1" applyBorder="1" applyAlignment="1"/>
    <xf numFmtId="169" fontId="16" fillId="0" borderId="48" xfId="0" applyNumberFormat="1" applyFont="1" applyFill="1" applyBorder="1" applyAlignment="1"/>
    <xf numFmtId="169" fontId="16" fillId="0" borderId="56" xfId="0" applyNumberFormat="1" applyFont="1" applyFill="1" applyBorder="1" applyAlignment="1"/>
    <xf numFmtId="169" fontId="16" fillId="0" borderId="58" xfId="0" applyNumberFormat="1" applyFont="1" applyFill="1" applyBorder="1" applyAlignment="1"/>
    <xf numFmtId="169" fontId="41" fillId="0" borderId="58" xfId="0" applyNumberFormat="1" applyFont="1" applyFill="1" applyBorder="1" applyAlignment="1"/>
    <xf numFmtId="169" fontId="16" fillId="0" borderId="58" xfId="0" applyNumberFormat="1" applyFont="1" applyFill="1" applyBorder="1" applyAlignment="1">
      <alignment horizontal="right"/>
    </xf>
    <xf numFmtId="169" fontId="16" fillId="0" borderId="67" xfId="0" applyNumberFormat="1" applyFont="1" applyFill="1" applyBorder="1" applyAlignment="1"/>
    <xf numFmtId="173" fontId="43" fillId="0" borderId="0" xfId="0" applyNumberFormat="1" applyFont="1" applyAlignment="1"/>
    <xf numFmtId="170" fontId="7" fillId="32" borderId="78" xfId="0" applyNumberFormat="1" applyFont="1" applyFill="1" applyBorder="1" applyAlignment="1">
      <alignment horizontal="right"/>
    </xf>
    <xf numFmtId="210" fontId="5" fillId="27" borderId="23" xfId="0" applyNumberFormat="1" applyFont="1" applyFill="1" applyBorder="1" applyAlignment="1">
      <alignment horizontal="right"/>
    </xf>
    <xf numFmtId="172" fontId="16" fillId="31" borderId="68" xfId="0" applyNumberFormat="1" applyFont="1" applyFill="1" applyBorder="1" applyAlignment="1"/>
    <xf numFmtId="172" fontId="16" fillId="32" borderId="24" xfId="0" applyNumberFormat="1" applyFont="1" applyFill="1" applyBorder="1" applyAlignment="1"/>
    <xf numFmtId="172" fontId="28" fillId="25" borderId="24" xfId="0" applyNumberFormat="1" applyFont="1" applyFill="1" applyBorder="1" applyAlignment="1"/>
    <xf numFmtId="172" fontId="28" fillId="27" borderId="24" xfId="0" applyNumberFormat="1" applyFont="1" applyFill="1" applyBorder="1" applyAlignment="1"/>
    <xf numFmtId="172" fontId="16" fillId="32" borderId="20" xfId="0" applyNumberFormat="1" applyFont="1" applyFill="1" applyBorder="1" applyAlignment="1"/>
    <xf numFmtId="172" fontId="28" fillId="27" borderId="20" xfId="0" applyNumberFormat="1" applyFont="1" applyFill="1" applyBorder="1" applyAlignment="1"/>
    <xf numFmtId="172" fontId="28" fillId="27" borderId="29" xfId="0" applyNumberFormat="1" applyFont="1" applyFill="1" applyBorder="1" applyAlignment="1"/>
    <xf numFmtId="3" fontId="28" fillId="0" borderId="45" xfId="0" applyNumberFormat="1" applyFont="1" applyBorder="1" applyAlignment="1">
      <alignment horizontal="center"/>
    </xf>
    <xf numFmtId="3" fontId="28" fillId="27" borderId="20" xfId="0" applyNumberFormat="1" applyFont="1" applyFill="1" applyBorder="1" applyAlignment="1">
      <alignment horizontal="center"/>
    </xf>
    <xf numFmtId="3" fontId="16" fillId="31" borderId="29" xfId="0" applyNumberFormat="1" applyFont="1" applyFill="1" applyBorder="1" applyAlignment="1">
      <alignment horizontal="center" vertical="center"/>
    </xf>
    <xf numFmtId="3" fontId="5" fillId="0" borderId="56" xfId="54" applyNumberFormat="1" applyFont="1" applyBorder="1" applyAlignment="1"/>
    <xf numFmtId="2" fontId="7" fillId="27" borderId="80" xfId="0" applyNumberFormat="1" applyFont="1" applyFill="1" applyBorder="1" applyAlignment="1">
      <alignment horizontal="center"/>
    </xf>
    <xf numFmtId="2" fontId="7" fillId="27" borderId="70" xfId="0" applyNumberFormat="1" applyFont="1" applyFill="1" applyBorder="1" applyAlignment="1">
      <alignment horizontal="center"/>
    </xf>
    <xf numFmtId="2" fontId="7" fillId="27" borderId="58" xfId="0" applyNumberFormat="1" applyFont="1" applyFill="1" applyBorder="1" applyAlignment="1">
      <alignment horizontal="center"/>
    </xf>
    <xf numFmtId="2" fontId="7" fillId="27" borderId="17" xfId="0" applyNumberFormat="1" applyFont="1" applyFill="1" applyBorder="1" applyAlignment="1">
      <alignment horizontal="center"/>
    </xf>
    <xf numFmtId="195" fontId="7" fillId="27" borderId="17" xfId="0" applyNumberFormat="1" applyFont="1" applyFill="1" applyBorder="1" applyAlignment="1">
      <alignment horizontal="center"/>
    </xf>
    <xf numFmtId="2" fontId="7" fillId="27" borderId="18" xfId="0" applyNumberFormat="1" applyFont="1" applyFill="1" applyBorder="1" applyAlignment="1">
      <alignment horizontal="center"/>
    </xf>
    <xf numFmtId="2" fontId="7" fillId="27" borderId="21" xfId="0" applyNumberFormat="1" applyFont="1" applyFill="1" applyBorder="1" applyAlignment="1">
      <alignment horizontal="center"/>
    </xf>
    <xf numFmtId="169" fontId="7" fillId="0" borderId="23" xfId="0" applyNumberFormat="1" applyFont="1" applyBorder="1" applyAlignment="1">
      <alignment horizontal="center"/>
    </xf>
    <xf numFmtId="0" fontId="21" fillId="0" borderId="0" xfId="0" applyFont="1" applyAlignment="1"/>
    <xf numFmtId="0" fontId="21" fillId="0" borderId="0" xfId="0" applyFont="1" applyBorder="1" applyAlignment="1"/>
    <xf numFmtId="221" fontId="21" fillId="27" borderId="0" xfId="0" applyNumberFormat="1" applyFont="1" applyFill="1" applyBorder="1" applyAlignment="1">
      <alignment horizontal="center"/>
    </xf>
    <xf numFmtId="221" fontId="21" fillId="27" borderId="0" xfId="41" applyNumberFormat="1" applyFont="1" applyFill="1" applyBorder="1" applyAlignment="1">
      <alignment horizontal="center"/>
    </xf>
    <xf numFmtId="221" fontId="21" fillId="0" borderId="0" xfId="0" applyNumberFormat="1" applyFont="1" applyBorder="1" applyAlignment="1">
      <alignment horizontal="center"/>
    </xf>
    <xf numFmtId="169" fontId="28" fillId="0" borderId="36" xfId="0" applyNumberFormat="1" applyFont="1" applyFill="1" applyBorder="1" applyAlignment="1"/>
    <xf numFmtId="169" fontId="28" fillId="0" borderId="40" xfId="0" applyNumberFormat="1" applyFont="1" applyFill="1" applyBorder="1" applyAlignment="1"/>
    <xf numFmtId="206" fontId="5" fillId="0" borderId="18" xfId="0" applyNumberFormat="1" applyFont="1" applyFill="1" applyBorder="1" applyAlignment="1">
      <alignment horizontal="center"/>
    </xf>
    <xf numFmtId="172" fontId="5" fillId="0" borderId="61" xfId="0" applyNumberFormat="1" applyFont="1" applyFill="1" applyBorder="1" applyAlignment="1"/>
    <xf numFmtId="172" fontId="5" fillId="0" borderId="40" xfId="0" applyNumberFormat="1" applyFont="1" applyFill="1" applyBorder="1" applyAlignment="1"/>
    <xf numFmtId="169" fontId="16" fillId="35" borderId="40" xfId="0" applyNumberFormat="1" applyFont="1" applyFill="1" applyBorder="1" applyAlignment="1"/>
    <xf numFmtId="0" fontId="16" fillId="0" borderId="48" xfId="0" applyFont="1" applyBorder="1" applyAlignment="1"/>
    <xf numFmtId="3" fontId="28" fillId="0" borderId="36" xfId="0" applyNumberFormat="1" applyFont="1" applyFill="1" applyBorder="1" applyAlignment="1">
      <alignment horizontal="right"/>
    </xf>
    <xf numFmtId="0" fontId="16" fillId="0" borderId="73" xfId="0" applyFont="1" applyBorder="1" applyAlignment="1"/>
    <xf numFmtId="0" fontId="43" fillId="0" borderId="15" xfId="0" applyFont="1" applyBorder="1" applyAlignment="1"/>
    <xf numFmtId="167" fontId="7" fillId="0" borderId="61" xfId="0" applyNumberFormat="1" applyFont="1" applyFill="1" applyBorder="1" applyAlignment="1"/>
    <xf numFmtId="167" fontId="16" fillId="29" borderId="20" xfId="0" applyNumberFormat="1" applyFont="1" applyFill="1" applyBorder="1" applyAlignment="1"/>
    <xf numFmtId="179" fontId="28" fillId="0" borderId="61" xfId="0" applyNumberFormat="1" applyFont="1" applyFill="1" applyBorder="1" applyAlignment="1"/>
    <xf numFmtId="167" fontId="28" fillId="0" borderId="18" xfId="41" applyNumberFormat="1" applyFont="1" applyBorder="1" applyAlignment="1"/>
    <xf numFmtId="210" fontId="11" fillId="0" borderId="0" xfId="0" applyNumberFormat="1" applyFont="1" applyAlignment="1"/>
    <xf numFmtId="197" fontId="28" fillId="25" borderId="78" xfId="0" applyNumberFormat="1" applyFont="1" applyFill="1" applyBorder="1" applyAlignment="1">
      <alignment vertical="center"/>
    </xf>
    <xf numFmtId="0" fontId="10" fillId="27" borderId="0" xfId="0" applyFont="1" applyFill="1" applyBorder="1" applyAlignment="1"/>
    <xf numFmtId="170" fontId="5" fillId="0" borderId="44" xfId="0" applyNumberFormat="1" applyFont="1" applyBorder="1" applyAlignment="1"/>
    <xf numFmtId="172" fontId="5" fillId="0" borderId="0" xfId="41" applyNumberFormat="1" applyFont="1" applyBorder="1" applyAlignment="1">
      <alignment horizontal="center"/>
    </xf>
    <xf numFmtId="197" fontId="28" fillId="0" borderId="17" xfId="41" applyNumberFormat="1" applyFont="1" applyBorder="1" applyAlignment="1">
      <alignment horizontal="right"/>
    </xf>
    <xf numFmtId="197" fontId="28" fillId="0" borderId="36" xfId="41" applyNumberFormat="1" applyFont="1" applyBorder="1" applyAlignment="1">
      <alignment horizontal="right"/>
    </xf>
    <xf numFmtId="170" fontId="5" fillId="0" borderId="28" xfId="0" applyNumberFormat="1" applyFont="1" applyBorder="1" applyAlignment="1"/>
    <xf numFmtId="170" fontId="16" fillId="35" borderId="12" xfId="0" applyNumberFormat="1" applyFont="1" applyFill="1" applyBorder="1" applyAlignment="1"/>
    <xf numFmtId="0" fontId="7" fillId="0" borderId="32" xfId="0" applyFont="1" applyBorder="1" applyAlignment="1">
      <alignment vertical="center"/>
    </xf>
    <xf numFmtId="14" fontId="10" fillId="25" borderId="0" xfId="0" applyNumberFormat="1" applyFont="1" applyFill="1" applyBorder="1" applyAlignment="1">
      <alignment horizontal="centerContinuous"/>
    </xf>
    <xf numFmtId="3" fontId="61" fillId="25" borderId="0" xfId="0" applyNumberFormat="1" applyFont="1" applyFill="1" applyAlignment="1"/>
    <xf numFmtId="3" fontId="28" fillId="0" borderId="79" xfId="41" applyNumberFormat="1" applyFont="1" applyFill="1" applyBorder="1" applyAlignment="1">
      <alignment horizontal="center"/>
    </xf>
    <xf numFmtId="171" fontId="28" fillId="0" borderId="61" xfId="0" applyNumberFormat="1" applyFont="1" applyBorder="1" applyAlignment="1"/>
    <xf numFmtId="0" fontId="11" fillId="0" borderId="13" xfId="0" applyFont="1" applyBorder="1" applyAlignment="1">
      <alignment horizontal="left"/>
    </xf>
    <xf numFmtId="0" fontId="8" fillId="0" borderId="47" xfId="0" applyFont="1" applyBorder="1" applyAlignment="1">
      <alignment horizontal="left"/>
    </xf>
    <xf numFmtId="172" fontId="8" fillId="0" borderId="47" xfId="0" applyNumberFormat="1" applyFont="1" applyBorder="1" applyAlignment="1"/>
    <xf numFmtId="172" fontId="8" fillId="0" borderId="47" xfId="0" applyNumberFormat="1" applyFont="1" applyBorder="1" applyAlignment="1">
      <alignment horizontal="right"/>
    </xf>
    <xf numFmtId="0" fontId="7" fillId="0" borderId="32" xfId="0" applyFont="1" applyBorder="1" applyAlignment="1">
      <alignment horizontal="left"/>
    </xf>
    <xf numFmtId="0" fontId="11" fillId="0" borderId="0" xfId="0" applyFont="1" applyBorder="1" applyAlignment="1">
      <alignment horizontal="left"/>
    </xf>
    <xf numFmtId="0" fontId="7" fillId="33" borderId="50" xfId="0" applyFont="1" applyFill="1" applyBorder="1" applyAlignment="1">
      <alignment horizontal="left"/>
    </xf>
    <xf numFmtId="172" fontId="7" fillId="33" borderId="68" xfId="0" applyNumberFormat="1" applyFont="1" applyFill="1" applyBorder="1" applyAlignment="1"/>
    <xf numFmtId="217" fontId="7" fillId="33" borderId="52" xfId="0" applyNumberFormat="1" applyFont="1" applyFill="1" applyBorder="1" applyAlignment="1"/>
    <xf numFmtId="217" fontId="7" fillId="33" borderId="12" xfId="0" applyNumberFormat="1" applyFont="1" applyFill="1" applyBorder="1" applyAlignment="1"/>
    <xf numFmtId="0" fontId="7" fillId="37" borderId="33" xfId="0" applyFont="1" applyFill="1" applyBorder="1" applyAlignment="1">
      <alignment horizontal="left"/>
    </xf>
    <xf numFmtId="0" fontId="5" fillId="0" borderId="33" xfId="0" applyFont="1" applyFill="1" applyBorder="1" applyAlignment="1">
      <alignment horizontal="left"/>
    </xf>
    <xf numFmtId="172" fontId="5" fillId="0" borderId="33" xfId="0" applyNumberFormat="1" applyFont="1" applyFill="1" applyBorder="1" applyAlignment="1"/>
    <xf numFmtId="172" fontId="5" fillId="0" borderId="19" xfId="0" applyNumberFormat="1" applyFont="1" applyFill="1" applyBorder="1" applyAlignment="1"/>
    <xf numFmtId="197" fontId="5" fillId="0" borderId="19" xfId="0" applyNumberFormat="1" applyFont="1" applyFill="1" applyBorder="1" applyAlignment="1"/>
    <xf numFmtId="217" fontId="5" fillId="0" borderId="17" xfId="0" applyNumberFormat="1" applyFont="1" applyFill="1" applyBorder="1" applyAlignment="1"/>
    <xf numFmtId="217" fontId="5" fillId="0" borderId="18" xfId="0" applyNumberFormat="1" applyFont="1" applyFill="1" applyBorder="1" applyAlignment="1"/>
    <xf numFmtId="172" fontId="5" fillId="0" borderId="34" xfId="0" applyNumberFormat="1" applyFont="1" applyBorder="1" applyAlignment="1"/>
    <xf numFmtId="172" fontId="5" fillId="0" borderId="20" xfId="0" applyNumberFormat="1" applyFont="1" applyBorder="1" applyAlignment="1"/>
    <xf numFmtId="217" fontId="5" fillId="0" borderId="17" xfId="0" applyNumberFormat="1" applyFont="1" applyBorder="1" applyAlignment="1"/>
    <xf numFmtId="217" fontId="5" fillId="0" borderId="18" xfId="0" applyNumberFormat="1" applyFont="1" applyBorder="1" applyAlignment="1"/>
    <xf numFmtId="191" fontId="5" fillId="0" borderId="34" xfId="0" applyNumberFormat="1" applyFont="1" applyBorder="1" applyAlignment="1"/>
    <xf numFmtId="191" fontId="5" fillId="0" borderId="20" xfId="0" applyNumberFormat="1" applyFont="1" applyBorder="1" applyAlignment="1"/>
    <xf numFmtId="191" fontId="5" fillId="0" borderId="21" xfId="0" applyNumberFormat="1" applyFont="1" applyBorder="1" applyAlignment="1"/>
    <xf numFmtId="191" fontId="5" fillId="0" borderId="28" xfId="0" applyNumberFormat="1" applyFont="1" applyBorder="1" applyAlignment="1"/>
    <xf numFmtId="172" fontId="5" fillId="0" borderId="35" xfId="0" applyNumberFormat="1" applyFont="1" applyBorder="1" applyAlignment="1"/>
    <xf numFmtId="172" fontId="5" fillId="0" borderId="61" xfId="0" applyNumberFormat="1" applyFont="1" applyBorder="1" applyAlignment="1"/>
    <xf numFmtId="217" fontId="5" fillId="0" borderId="36" xfId="0" applyNumberFormat="1" applyFont="1" applyBorder="1" applyAlignment="1"/>
    <xf numFmtId="217" fontId="5" fillId="0" borderId="40" xfId="0" applyNumberFormat="1" applyFont="1" applyBorder="1" applyAlignment="1"/>
    <xf numFmtId="1" fontId="11" fillId="0" borderId="0" xfId="0" applyNumberFormat="1" applyFont="1" applyAlignment="1"/>
    <xf numFmtId="0" fontId="8" fillId="0" borderId="0" xfId="0" applyFont="1" applyBorder="1" applyAlignment="1">
      <alignment horizontal="left"/>
    </xf>
    <xf numFmtId="172" fontId="8" fillId="0" borderId="0" xfId="0" applyNumberFormat="1" applyFont="1" applyBorder="1" applyAlignment="1"/>
    <xf numFmtId="172" fontId="8" fillId="0" borderId="0" xfId="0" applyNumberFormat="1" applyFont="1" applyBorder="1" applyAlignment="1">
      <alignment horizontal="right"/>
    </xf>
    <xf numFmtId="0" fontId="8" fillId="0" borderId="54" xfId="0" applyFont="1" applyBorder="1" applyAlignment="1">
      <alignment horizontal="left"/>
    </xf>
    <xf numFmtId="172" fontId="8" fillId="0" borderId="66" xfId="0" applyNumberFormat="1" applyFont="1" applyBorder="1" applyAlignment="1"/>
    <xf numFmtId="172" fontId="8" fillId="0" borderId="48" xfId="0" applyNumberFormat="1" applyFont="1" applyBorder="1" applyAlignment="1"/>
    <xf numFmtId="217" fontId="7" fillId="0" borderId="48" xfId="0" applyNumberFormat="1" applyFont="1" applyFill="1" applyBorder="1" applyAlignment="1"/>
    <xf numFmtId="217" fontId="7" fillId="0" borderId="56" xfId="0" applyNumberFormat="1" applyFont="1" applyFill="1" applyBorder="1" applyAlignment="1"/>
    <xf numFmtId="0" fontId="10" fillId="0" borderId="34" xfId="0" applyFont="1" applyBorder="1" applyAlignment="1">
      <alignment horizontal="left"/>
    </xf>
    <xf numFmtId="172" fontId="10" fillId="0" borderId="58" xfId="0" applyNumberFormat="1" applyFont="1" applyBorder="1" applyAlignment="1"/>
    <xf numFmtId="172" fontId="10" fillId="0" borderId="17" xfId="0" applyNumberFormat="1" applyFont="1" applyBorder="1" applyAlignment="1"/>
    <xf numFmtId="0" fontId="10" fillId="0" borderId="35" xfId="0" applyFont="1" applyBorder="1" applyAlignment="1">
      <alignment horizontal="left"/>
    </xf>
    <xf numFmtId="172" fontId="10" fillId="0" borderId="67" xfId="0" applyNumberFormat="1" applyFont="1" applyBorder="1" applyAlignment="1"/>
    <xf numFmtId="172" fontId="10" fillId="0" borderId="36" xfId="0" applyNumberFormat="1" applyFont="1" applyBorder="1" applyAlignment="1"/>
    <xf numFmtId="217" fontId="5" fillId="0" borderId="36" xfId="0" applyNumberFormat="1" applyFont="1" applyFill="1" applyBorder="1" applyAlignment="1"/>
    <xf numFmtId="217" fontId="5" fillId="0" borderId="40" xfId="0" applyNumberFormat="1" applyFont="1" applyFill="1" applyBorder="1" applyAlignment="1"/>
    <xf numFmtId="0" fontId="8" fillId="0" borderId="13" xfId="0" applyFont="1" applyBorder="1" applyAlignment="1">
      <alignment horizontal="left"/>
    </xf>
    <xf numFmtId="172" fontId="8" fillId="0" borderId="51" xfId="0" applyNumberFormat="1" applyFont="1" applyBorder="1" applyAlignment="1"/>
    <xf numFmtId="172" fontId="8" fillId="0" borderId="52" xfId="0" applyNumberFormat="1" applyFont="1" applyBorder="1" applyAlignment="1"/>
    <xf numFmtId="217" fontId="7" fillId="0" borderId="52" xfId="0" applyNumberFormat="1" applyFont="1" applyFill="1" applyBorder="1" applyAlignment="1"/>
    <xf numFmtId="217" fontId="7" fillId="0" borderId="12" xfId="0" applyNumberFormat="1" applyFont="1" applyFill="1" applyBorder="1" applyAlignment="1"/>
    <xf numFmtId="1" fontId="11" fillId="0" borderId="0" xfId="0" applyNumberFormat="1" applyFont="1" applyBorder="1" applyAlignment="1"/>
    <xf numFmtId="172" fontId="7" fillId="33" borderId="51" xfId="0" applyNumberFormat="1" applyFont="1" applyFill="1" applyBorder="1" applyAlignment="1"/>
    <xf numFmtId="172" fontId="7" fillId="33" borderId="52" xfId="0" applyNumberFormat="1" applyFont="1" applyFill="1" applyBorder="1" applyAlignment="1"/>
    <xf numFmtId="172" fontId="7" fillId="33" borderId="12" xfId="0" applyNumberFormat="1" applyFont="1" applyFill="1" applyBorder="1" applyAlignment="1"/>
    <xf numFmtId="172" fontId="5" fillId="0" borderId="58" xfId="0" applyNumberFormat="1" applyFont="1" applyBorder="1" applyAlignment="1"/>
    <xf numFmtId="172" fontId="5" fillId="0" borderId="17" xfId="0" applyNumberFormat="1" applyFont="1" applyBorder="1" applyAlignment="1"/>
    <xf numFmtId="172" fontId="5" fillId="0" borderId="18" xfId="0" applyNumberFormat="1" applyFont="1" applyBorder="1" applyAlignment="1"/>
    <xf numFmtId="49" fontId="5" fillId="0" borderId="34" xfId="0" applyNumberFormat="1" applyFont="1" applyBorder="1" applyAlignment="1">
      <alignment horizontal="left"/>
    </xf>
    <xf numFmtId="191" fontId="5" fillId="0" borderId="67" xfId="0" applyNumberFormat="1" applyFont="1" applyBorder="1" applyAlignment="1"/>
    <xf numFmtId="191" fontId="5" fillId="0" borderId="36" xfId="0" applyNumberFormat="1" applyFont="1" applyBorder="1" applyAlignment="1"/>
    <xf numFmtId="191" fontId="5" fillId="0" borderId="40" xfId="0" applyNumberFormat="1" applyFont="1" applyBorder="1" applyAlignment="1"/>
    <xf numFmtId="172" fontId="11" fillId="0" borderId="0" xfId="0" applyNumberFormat="1" applyFont="1" applyAlignment="1"/>
    <xf numFmtId="172" fontId="7" fillId="37" borderId="48" xfId="0" applyNumberFormat="1" applyFont="1" applyFill="1" applyBorder="1" applyAlignment="1"/>
    <xf numFmtId="172" fontId="7" fillId="37" borderId="56" xfId="0" applyNumberFormat="1" applyFont="1" applyFill="1" applyBorder="1" applyAlignment="1"/>
    <xf numFmtId="0" fontId="7" fillId="27" borderId="32" xfId="0" applyFont="1" applyFill="1" applyBorder="1" applyAlignment="1">
      <alignment horizontal="left"/>
    </xf>
    <xf numFmtId="0" fontId="5" fillId="0" borderId="33" xfId="0" applyFont="1" applyBorder="1" applyAlignment="1">
      <alignment horizontal="left"/>
    </xf>
    <xf numFmtId="172" fontId="5" fillId="0" borderId="67" xfId="0" applyNumberFormat="1" applyFont="1" applyBorder="1" applyAlignment="1"/>
    <xf numFmtId="172" fontId="5" fillId="0" borderId="36" xfId="0" applyNumberFormat="1" applyFont="1" applyBorder="1" applyAlignment="1"/>
    <xf numFmtId="172" fontId="5" fillId="0" borderId="40" xfId="0" applyNumberFormat="1" applyFont="1" applyBorder="1" applyAlignment="1"/>
    <xf numFmtId="191" fontId="5" fillId="0" borderId="17" xfId="0" applyNumberFormat="1" applyFont="1" applyBorder="1" applyAlignment="1"/>
    <xf numFmtId="191" fontId="5" fillId="0" borderId="18" xfId="0" applyNumberFormat="1" applyFont="1" applyBorder="1" applyAlignment="1"/>
    <xf numFmtId="3" fontId="5" fillId="0" borderId="58" xfId="0" applyNumberFormat="1" applyFont="1" applyBorder="1" applyAlignment="1">
      <alignment horizontal="left"/>
    </xf>
    <xf numFmtId="3" fontId="5" fillId="0" borderId="17" xfId="0" applyNumberFormat="1" applyFont="1" applyBorder="1" applyAlignment="1">
      <alignment horizontal="left"/>
    </xf>
    <xf numFmtId="3" fontId="5" fillId="0" borderId="20" xfId="0" applyNumberFormat="1" applyFont="1" applyBorder="1" applyAlignment="1">
      <alignment horizontal="left"/>
    </xf>
    <xf numFmtId="3" fontId="5" fillId="0" borderId="18" xfId="0" applyNumberFormat="1" applyFont="1" applyBorder="1" applyAlignment="1">
      <alignment horizontal="left"/>
    </xf>
    <xf numFmtId="0" fontId="5" fillId="0" borderId="21" xfId="0" applyFont="1" applyBorder="1" applyAlignment="1">
      <alignment horizontal="left"/>
    </xf>
    <xf numFmtId="172" fontId="5" fillId="0" borderId="47" xfId="0" applyNumberFormat="1" applyFont="1" applyBorder="1" applyAlignment="1"/>
    <xf numFmtId="0" fontId="5" fillId="0" borderId="0" xfId="0" applyFont="1" applyBorder="1" applyAlignment="1">
      <alignment horizontal="left"/>
    </xf>
    <xf numFmtId="4" fontId="11" fillId="0" borderId="0" xfId="0" applyNumberFormat="1" applyFont="1" applyAlignment="1"/>
    <xf numFmtId="0" fontId="7" fillId="0" borderId="33" xfId="0" applyFont="1" applyFill="1" applyBorder="1" applyAlignment="1">
      <alignment horizontal="left"/>
    </xf>
    <xf numFmtId="172" fontId="7" fillId="0" borderId="41" xfId="0" applyNumberFormat="1" applyFont="1" applyFill="1" applyBorder="1" applyAlignment="1"/>
    <xf numFmtId="172" fontId="7" fillId="0" borderId="45" xfId="0" applyNumberFormat="1" applyFont="1" applyFill="1" applyBorder="1" applyAlignment="1"/>
    <xf numFmtId="217" fontId="7" fillId="0" borderId="16" xfId="0" applyNumberFormat="1" applyFont="1" applyFill="1" applyBorder="1" applyAlignment="1"/>
    <xf numFmtId="217" fontId="7" fillId="0" borderId="42" xfId="0" applyNumberFormat="1" applyFont="1" applyFill="1" applyBorder="1" applyAlignment="1"/>
    <xf numFmtId="0" fontId="35" fillId="0" borderId="0" xfId="0" applyFont="1" applyFill="1" applyAlignment="1"/>
    <xf numFmtId="0" fontId="11" fillId="0" borderId="11" xfId="0" applyFont="1" applyBorder="1" applyAlignment="1">
      <alignment horizontal="left"/>
    </xf>
    <xf numFmtId="0" fontId="7" fillId="0" borderId="47" xfId="0" applyFont="1" applyBorder="1" applyAlignment="1">
      <alignment horizontal="left" vertical="center"/>
    </xf>
    <xf numFmtId="0" fontId="7" fillId="33" borderId="13" xfId="0" applyFont="1" applyFill="1" applyBorder="1" applyAlignment="1">
      <alignment horizontal="left"/>
    </xf>
    <xf numFmtId="0" fontId="7" fillId="37" borderId="50" xfId="0" applyFont="1" applyFill="1" applyBorder="1" applyAlignment="1">
      <alignment horizontal="left" wrapText="1"/>
    </xf>
    <xf numFmtId="172" fontId="7" fillId="37" borderId="25" xfId="0" applyNumberFormat="1" applyFont="1" applyFill="1" applyBorder="1" applyAlignment="1"/>
    <xf numFmtId="217" fontId="7" fillId="37" borderId="25" xfId="0" applyNumberFormat="1" applyFont="1" applyFill="1" applyBorder="1" applyAlignment="1"/>
    <xf numFmtId="0" fontId="5" fillId="0" borderId="22" xfId="0" applyFont="1" applyBorder="1" applyAlignment="1">
      <alignment horizontal="left"/>
    </xf>
    <xf numFmtId="172" fontId="5" fillId="0" borderId="26" xfId="0" applyNumberFormat="1" applyFont="1" applyBorder="1" applyAlignment="1"/>
    <xf numFmtId="217" fontId="5" fillId="0" borderId="26" xfId="0" applyNumberFormat="1" applyFont="1" applyBorder="1" applyAlignment="1"/>
    <xf numFmtId="191" fontId="5" fillId="0" borderId="23" xfId="0" applyNumberFormat="1" applyFont="1" applyBorder="1" applyAlignment="1"/>
    <xf numFmtId="217" fontId="5" fillId="0" borderId="23" xfId="0" applyNumberFormat="1" applyFont="1" applyBorder="1" applyAlignment="1"/>
    <xf numFmtId="0" fontId="5" fillId="0" borderId="67" xfId="0" applyFont="1" applyBorder="1" applyAlignment="1">
      <alignment horizontal="left"/>
    </xf>
    <xf numFmtId="49" fontId="10" fillId="0" borderId="47" xfId="0" applyNumberFormat="1" applyFont="1" applyBorder="1" applyAlignment="1">
      <alignment horizontal="left"/>
    </xf>
    <xf numFmtId="172" fontId="5" fillId="0" borderId="0" xfId="0" applyNumberFormat="1" applyFont="1" applyBorder="1" applyAlignment="1"/>
    <xf numFmtId="217" fontId="11" fillId="0" borderId="0" xfId="0" applyNumberFormat="1" applyFont="1" applyAlignment="1"/>
    <xf numFmtId="0" fontId="7" fillId="33" borderId="51" xfId="0" applyFont="1" applyFill="1" applyBorder="1" applyAlignment="1">
      <alignment horizontal="left"/>
    </xf>
    <xf numFmtId="197" fontId="5" fillId="0" borderId="17" xfId="0" applyNumberFormat="1" applyFont="1" applyBorder="1" applyAlignment="1"/>
    <xf numFmtId="197" fontId="7" fillId="33" borderId="52" xfId="0" applyNumberFormat="1" applyFont="1" applyFill="1" applyBorder="1" applyAlignment="1"/>
    <xf numFmtId="172" fontId="5" fillId="0" borderId="48" xfId="0" applyNumberFormat="1" applyFont="1" applyBorder="1" applyAlignment="1"/>
    <xf numFmtId="217" fontId="5" fillId="0" borderId="48" xfId="0" applyNumberFormat="1" applyFont="1" applyBorder="1" applyAlignment="1"/>
    <xf numFmtId="172" fontId="5" fillId="27" borderId="17" xfId="0" applyNumberFormat="1" applyFont="1" applyFill="1" applyBorder="1" applyAlignment="1"/>
    <xf numFmtId="217" fontId="5" fillId="27" borderId="17" xfId="0" applyNumberFormat="1" applyFont="1" applyFill="1" applyBorder="1" applyAlignment="1"/>
    <xf numFmtId="0" fontId="7" fillId="0" borderId="64" xfId="0" applyFont="1" applyBorder="1" applyAlignment="1"/>
    <xf numFmtId="170" fontId="5" fillId="0" borderId="25" xfId="0" applyNumberFormat="1" applyFont="1" applyBorder="1" applyAlignment="1"/>
    <xf numFmtId="170" fontId="5" fillId="0" borderId="60" xfId="0" applyNumberFormat="1" applyFont="1" applyBorder="1" applyAlignment="1"/>
    <xf numFmtId="0" fontId="7" fillId="33" borderId="64" xfId="0" applyFont="1" applyFill="1" applyBorder="1" applyAlignment="1"/>
    <xf numFmtId="170" fontId="5" fillId="33" borderId="25" xfId="0" applyNumberFormat="1" applyFont="1" applyFill="1" applyBorder="1" applyAlignment="1"/>
    <xf numFmtId="170" fontId="5" fillId="0" borderId="23" xfId="0" applyNumberFormat="1" applyFont="1" applyBorder="1" applyAlignment="1"/>
    <xf numFmtId="170" fontId="5" fillId="33" borderId="52" xfId="0" applyNumberFormat="1" applyFont="1" applyFill="1" applyBorder="1" applyAlignment="1"/>
    <xf numFmtId="170" fontId="5" fillId="33" borderId="68" xfId="0" applyNumberFormat="1" applyFont="1" applyFill="1" applyBorder="1" applyAlignment="1"/>
    <xf numFmtId="170" fontId="5" fillId="33" borderId="12" xfId="0" applyNumberFormat="1" applyFont="1" applyFill="1" applyBorder="1" applyAlignment="1"/>
    <xf numFmtId="0" fontId="7" fillId="0" borderId="47" xfId="0" applyFont="1" applyBorder="1" applyAlignment="1">
      <alignment horizontal="center"/>
    </xf>
    <xf numFmtId="0" fontId="7" fillId="0" borderId="32" xfId="0" applyFont="1" applyBorder="1" applyAlignment="1"/>
    <xf numFmtId="166" fontId="8" fillId="0" borderId="0" xfId="0" applyNumberFormat="1" applyFont="1" applyBorder="1" applyAlignment="1">
      <alignment horizontal="center"/>
    </xf>
    <xf numFmtId="166" fontId="8" fillId="0" borderId="32" xfId="0" applyNumberFormat="1" applyFont="1" applyBorder="1" applyAlignment="1">
      <alignment horizontal="center"/>
    </xf>
    <xf numFmtId="166" fontId="5" fillId="0" borderId="78" xfId="0" applyNumberFormat="1" applyFont="1" applyBorder="1" applyAlignment="1"/>
    <xf numFmtId="166" fontId="5" fillId="0" borderId="78" xfId="0" applyNumberFormat="1" applyFont="1" applyBorder="1" applyAlignment="1">
      <alignment horizontal="right"/>
    </xf>
    <xf numFmtId="166" fontId="5" fillId="0" borderId="78" xfId="0" applyNumberFormat="1" applyFont="1" applyFill="1" applyBorder="1" applyAlignment="1">
      <alignment horizontal="right"/>
    </xf>
    <xf numFmtId="166" fontId="5" fillId="0" borderId="56" xfId="0" applyNumberFormat="1" applyFont="1" applyFill="1" applyBorder="1" applyAlignment="1">
      <alignment horizontal="right"/>
    </xf>
    <xf numFmtId="166" fontId="5" fillId="0" borderId="24" xfId="0" applyNumberFormat="1" applyFont="1" applyBorder="1" applyAlignment="1"/>
    <xf numFmtId="166" fontId="5" fillId="0" borderId="24" xfId="0" applyNumberFormat="1" applyFont="1" applyFill="1" applyBorder="1" applyAlignment="1"/>
    <xf numFmtId="166" fontId="5" fillId="0" borderId="42" xfId="0" applyNumberFormat="1" applyFont="1" applyFill="1" applyBorder="1" applyAlignment="1"/>
    <xf numFmtId="166" fontId="5" fillId="0" borderId="20" xfId="0" applyNumberFormat="1" applyFont="1" applyBorder="1" applyAlignment="1"/>
    <xf numFmtId="166" fontId="5" fillId="0" borderId="20" xfId="0" applyNumberFormat="1" applyFont="1" applyFill="1" applyBorder="1" applyAlignment="1"/>
    <xf numFmtId="166" fontId="5" fillId="0" borderId="18" xfId="0" applyNumberFormat="1" applyFont="1" applyFill="1" applyBorder="1" applyAlignment="1"/>
    <xf numFmtId="166" fontId="5" fillId="0" borderId="17" xfId="0" applyNumberFormat="1" applyFont="1" applyBorder="1" applyAlignment="1"/>
    <xf numFmtId="166" fontId="5" fillId="0" borderId="20" xfId="0" applyNumberFormat="1" applyFont="1" applyBorder="1" applyAlignment="1">
      <alignment horizontal="right"/>
    </xf>
    <xf numFmtId="166" fontId="5" fillId="0" borderId="20" xfId="0" applyNumberFormat="1" applyFont="1" applyFill="1" applyBorder="1" applyAlignment="1">
      <alignment horizontal="right"/>
    </xf>
    <xf numFmtId="166" fontId="5" fillId="0" borderId="18" xfId="0" applyNumberFormat="1" applyFont="1" applyFill="1" applyBorder="1" applyAlignment="1">
      <alignment horizontal="right"/>
    </xf>
    <xf numFmtId="0" fontId="7" fillId="35" borderId="33" xfId="0" applyFont="1" applyFill="1" applyBorder="1" applyAlignment="1"/>
    <xf numFmtId="166" fontId="5" fillId="35" borderId="15" xfId="0" applyNumberFormat="1" applyFont="1" applyFill="1" applyBorder="1" applyAlignment="1"/>
    <xf numFmtId="166" fontId="5" fillId="35" borderId="19" xfId="0" applyNumberFormat="1" applyFont="1" applyFill="1" applyBorder="1" applyAlignment="1"/>
    <xf numFmtId="166" fontId="5" fillId="35" borderId="28" xfId="0" applyNumberFormat="1" applyFont="1" applyFill="1" applyBorder="1" applyAlignment="1"/>
    <xf numFmtId="166" fontId="5" fillId="35" borderId="23" xfId="0" applyNumberFormat="1" applyFont="1" applyFill="1" applyBorder="1" applyAlignment="1"/>
    <xf numFmtId="166" fontId="5" fillId="35" borderId="44" xfId="0" applyNumberFormat="1" applyFont="1" applyFill="1" applyBorder="1" applyAlignment="1"/>
    <xf numFmtId="0" fontId="7" fillId="35" borderId="50" xfId="0" applyFont="1" applyFill="1" applyBorder="1" applyAlignment="1"/>
    <xf numFmtId="166" fontId="7" fillId="35" borderId="25" xfId="0" applyNumberFormat="1" applyFont="1" applyFill="1" applyBorder="1" applyAlignment="1"/>
    <xf numFmtId="166" fontId="7" fillId="35" borderId="29" xfId="0" applyNumberFormat="1" applyFont="1" applyFill="1" applyBorder="1" applyAlignment="1"/>
    <xf numFmtId="166" fontId="7" fillId="35" borderId="60" xfId="0" applyNumberFormat="1" applyFont="1" applyFill="1" applyBorder="1" applyAlignment="1"/>
    <xf numFmtId="166" fontId="8" fillId="0" borderId="15" xfId="0" applyNumberFormat="1" applyFont="1" applyBorder="1" applyAlignment="1"/>
    <xf numFmtId="166" fontId="8" fillId="0" borderId="19" xfId="0" applyNumberFormat="1" applyFont="1" applyBorder="1" applyAlignment="1"/>
    <xf numFmtId="166" fontId="8" fillId="0" borderId="19" xfId="0" applyNumberFormat="1" applyFont="1" applyBorder="1" applyAlignment="1">
      <alignment horizontal="center"/>
    </xf>
    <xf numFmtId="166" fontId="8" fillId="0" borderId="15" xfId="0" applyNumberFormat="1" applyFont="1" applyBorder="1" applyAlignment="1">
      <alignment horizontal="center"/>
    </xf>
    <xf numFmtId="0" fontId="11" fillId="0" borderId="19" xfId="0" applyFont="1" applyBorder="1" applyAlignment="1"/>
    <xf numFmtId="0" fontId="11" fillId="0" borderId="45" xfId="0" applyFont="1" applyBorder="1" applyAlignment="1"/>
    <xf numFmtId="0" fontId="11" fillId="0" borderId="39" xfId="0" applyFont="1" applyBorder="1" applyAlignment="1"/>
    <xf numFmtId="166" fontId="5" fillId="0" borderId="15" xfId="0" applyNumberFormat="1" applyFont="1" applyBorder="1" applyAlignment="1"/>
    <xf numFmtId="166" fontId="5" fillId="0" borderId="19" xfId="0" applyNumberFormat="1" applyFont="1" applyBorder="1" applyAlignment="1"/>
    <xf numFmtId="166" fontId="5" fillId="0" borderId="39" xfId="0" applyNumberFormat="1" applyFont="1" applyBorder="1" applyAlignment="1"/>
    <xf numFmtId="166" fontId="5" fillId="0" borderId="18" xfId="0" applyNumberFormat="1" applyFont="1" applyBorder="1" applyAlignment="1"/>
    <xf numFmtId="0" fontId="7" fillId="0" borderId="34" xfId="0" applyFont="1" applyBorder="1" applyAlignment="1"/>
    <xf numFmtId="166" fontId="5" fillId="0" borderId="17" xfId="0" applyNumberFormat="1" applyFont="1" applyFill="1" applyBorder="1" applyAlignment="1"/>
    <xf numFmtId="0" fontId="7" fillId="25" borderId="47" xfId="0" applyFont="1" applyFill="1" applyBorder="1" applyAlignment="1"/>
    <xf numFmtId="166" fontId="7" fillId="25" borderId="47" xfId="0" applyNumberFormat="1" applyFont="1" applyFill="1" applyBorder="1" applyAlignment="1"/>
    <xf numFmtId="0" fontId="11" fillId="25" borderId="0" xfId="0" applyFont="1" applyFill="1" applyAlignment="1"/>
    <xf numFmtId="212" fontId="8" fillId="0" borderId="32" xfId="0" applyNumberFormat="1" applyFont="1" applyBorder="1" applyAlignment="1"/>
    <xf numFmtId="166" fontId="8" fillId="0" borderId="47" xfId="0" applyNumberFormat="1" applyFont="1" applyBorder="1" applyAlignment="1"/>
    <xf numFmtId="166" fontId="8" fillId="0" borderId="31" xfId="0" applyNumberFormat="1" applyFont="1" applyBorder="1" applyAlignment="1"/>
    <xf numFmtId="166" fontId="8" fillId="0" borderId="46" xfId="0" applyNumberFormat="1" applyFont="1" applyBorder="1" applyAlignment="1"/>
    <xf numFmtId="166" fontId="8" fillId="0" borderId="46" xfId="0" applyNumberFormat="1" applyFont="1" applyBorder="1" applyAlignment="1">
      <alignment horizontal="center"/>
    </xf>
    <xf numFmtId="0" fontId="5" fillId="0" borderId="22" xfId="0" applyFont="1" applyBorder="1" applyAlignment="1"/>
    <xf numFmtId="166" fontId="5" fillId="0" borderId="16" xfId="0" applyNumberFormat="1" applyFont="1" applyBorder="1" applyAlignment="1"/>
    <xf numFmtId="166" fontId="5" fillId="0" borderId="37" xfId="0" applyNumberFormat="1" applyFont="1" applyBorder="1" applyAlignment="1"/>
    <xf numFmtId="166" fontId="7" fillId="35" borderId="36" xfId="0" applyNumberFormat="1" applyFont="1" applyFill="1" applyBorder="1" applyAlignment="1"/>
    <xf numFmtId="166" fontId="7" fillId="35" borderId="61" xfId="0" applyNumberFormat="1" applyFont="1" applyFill="1" applyBorder="1" applyAlignment="1"/>
    <xf numFmtId="166" fontId="7" fillId="35" borderId="40" xfId="0" applyNumberFormat="1" applyFont="1" applyFill="1" applyBorder="1" applyAlignment="1"/>
    <xf numFmtId="166" fontId="8" fillId="0" borderId="19" xfId="0" applyNumberFormat="1" applyFont="1" applyBorder="1" applyAlignment="1">
      <alignment horizontal="right"/>
    </xf>
    <xf numFmtId="166" fontId="8" fillId="0" borderId="15" xfId="0" applyNumberFormat="1" applyFont="1" applyBorder="1" applyAlignment="1">
      <alignment horizontal="right"/>
    </xf>
    <xf numFmtId="166" fontId="8" fillId="0" borderId="0" xfId="0" applyNumberFormat="1" applyFont="1" applyBorder="1" applyAlignment="1">
      <alignment horizontal="right"/>
    </xf>
    <xf numFmtId="166" fontId="8" fillId="0" borderId="26" xfId="0" applyNumberFormat="1" applyFont="1" applyBorder="1" applyAlignment="1">
      <alignment horizontal="right"/>
    </xf>
    <xf numFmtId="166" fontId="8" fillId="0" borderId="45" xfId="0" applyNumberFormat="1" applyFont="1" applyBorder="1" applyAlignment="1">
      <alignment horizontal="right"/>
    </xf>
    <xf numFmtId="0" fontId="11" fillId="0" borderId="26" xfId="0" applyFont="1" applyBorder="1" applyAlignment="1"/>
    <xf numFmtId="178" fontId="28" fillId="43" borderId="12" xfId="0" applyNumberFormat="1" applyFont="1" applyFill="1" applyBorder="1" applyAlignment="1">
      <alignment horizontal="right"/>
    </xf>
    <xf numFmtId="178" fontId="28" fillId="0" borderId="56" xfId="0" applyNumberFormat="1" applyFont="1" applyBorder="1" applyAlignment="1">
      <alignment horizontal="right"/>
    </xf>
    <xf numFmtId="178" fontId="28" fillId="0" borderId="40" xfId="0" applyNumberFormat="1" applyFont="1" applyBorder="1" applyAlignment="1">
      <alignment horizontal="right"/>
    </xf>
    <xf numFmtId="178" fontId="28" fillId="0" borderId="18" xfId="0" applyNumberFormat="1" applyFont="1" applyBorder="1" applyAlignment="1">
      <alignment horizontal="right"/>
    </xf>
    <xf numFmtId="0" fontId="32" fillId="0" borderId="33" xfId="0" applyFont="1" applyFill="1" applyBorder="1" applyAlignment="1">
      <alignment horizontal="left"/>
    </xf>
    <xf numFmtId="0" fontId="76" fillId="0" borderId="33" xfId="0" applyFont="1" applyFill="1" applyBorder="1" applyAlignment="1">
      <alignment horizontal="left"/>
    </xf>
    <xf numFmtId="177" fontId="28" fillId="27" borderId="56" xfId="0" applyNumberFormat="1" applyFont="1" applyFill="1" applyBorder="1" applyAlignment="1">
      <alignment horizontal="right"/>
    </xf>
    <xf numFmtId="177" fontId="28" fillId="27" borderId="18" xfId="0" applyNumberFormat="1" applyFont="1" applyFill="1" applyBorder="1" applyAlignment="1">
      <alignment horizontal="right"/>
    </xf>
    <xf numFmtId="177" fontId="28" fillId="27" borderId="40" xfId="0" applyNumberFormat="1" applyFont="1" applyFill="1" applyBorder="1" applyAlignment="1">
      <alignment horizontal="right"/>
    </xf>
    <xf numFmtId="0" fontId="12" fillId="0" borderId="62" xfId="0" applyFont="1" applyBorder="1" applyAlignment="1"/>
    <xf numFmtId="0" fontId="16" fillId="0" borderId="39" xfId="51" applyFont="1" applyBorder="1" applyAlignment="1"/>
    <xf numFmtId="3" fontId="28" fillId="0" borderId="20" xfId="0" applyNumberFormat="1" applyFont="1" applyBorder="1" applyAlignment="1">
      <alignment horizontal="right"/>
    </xf>
    <xf numFmtId="171" fontId="28" fillId="27" borderId="18" xfId="0" applyNumberFormat="1" applyFont="1" applyFill="1" applyBorder="1" applyAlignment="1">
      <alignment horizontal="right"/>
    </xf>
    <xf numFmtId="171" fontId="28" fillId="27" borderId="42" xfId="0" applyNumberFormat="1" applyFont="1" applyFill="1" applyBorder="1" applyAlignment="1">
      <alignment horizontal="right"/>
    </xf>
    <xf numFmtId="171" fontId="16" fillId="30" borderId="40" xfId="0" applyNumberFormat="1" applyFont="1" applyFill="1" applyBorder="1" applyAlignment="1">
      <alignment horizontal="right"/>
    </xf>
    <xf numFmtId="171" fontId="16" fillId="30" borderId="40" xfId="55" applyNumberFormat="1" applyFont="1" applyFill="1" applyBorder="1" applyAlignment="1">
      <alignment horizontal="right"/>
    </xf>
    <xf numFmtId="169" fontId="16" fillId="0" borderId="78" xfId="0" applyNumberFormat="1" applyFont="1" applyFill="1" applyBorder="1" applyAlignment="1"/>
    <xf numFmtId="169" fontId="16" fillId="0" borderId="20" xfId="0" applyNumberFormat="1" applyFont="1" applyFill="1" applyBorder="1" applyAlignment="1">
      <alignment horizontal="right"/>
    </xf>
    <xf numFmtId="14" fontId="0" fillId="0" borderId="50" xfId="0" applyNumberFormat="1" applyBorder="1" applyAlignment="1">
      <alignment horizontal="left"/>
    </xf>
    <xf numFmtId="14" fontId="0" fillId="0" borderId="30" xfId="0" applyNumberFormat="1" applyBorder="1" applyAlignment="1">
      <alignment horizontal="left"/>
    </xf>
    <xf numFmtId="172" fontId="7" fillId="37" borderId="16" xfId="0" applyNumberFormat="1" applyFont="1" applyFill="1" applyBorder="1" applyAlignment="1"/>
    <xf numFmtId="172" fontId="7" fillId="37" borderId="42" xfId="0" applyNumberFormat="1" applyFont="1" applyFill="1" applyBorder="1" applyAlignment="1"/>
    <xf numFmtId="172" fontId="7" fillId="37" borderId="66" xfId="0" applyNumberFormat="1" applyFont="1" applyFill="1" applyBorder="1" applyAlignment="1"/>
    <xf numFmtId="170" fontId="5" fillId="0" borderId="0" xfId="0" applyNumberFormat="1" applyFont="1" applyAlignment="1"/>
    <xf numFmtId="0" fontId="10" fillId="0" borderId="33" xfId="0" applyFont="1" applyFill="1" applyBorder="1" applyAlignment="1">
      <alignment horizontal="left"/>
    </xf>
    <xf numFmtId="0" fontId="0" fillId="0" borderId="50" xfId="0" applyFill="1" applyBorder="1" applyAlignment="1">
      <alignment horizontal="left"/>
    </xf>
    <xf numFmtId="171" fontId="20" fillId="25" borderId="0" xfId="0" applyNumberFormat="1" applyFont="1" applyFill="1" applyAlignment="1"/>
    <xf numFmtId="177" fontId="0" fillId="0" borderId="0" xfId="0" applyNumberFormat="1"/>
    <xf numFmtId="192" fontId="28" fillId="0" borderId="78" xfId="0" applyNumberFormat="1" applyFont="1" applyBorder="1" applyAlignment="1">
      <alignment horizontal="center"/>
    </xf>
    <xf numFmtId="192" fontId="28" fillId="0" borderId="20" xfId="0" applyNumberFormat="1" applyFont="1" applyBorder="1" applyAlignment="1">
      <alignment horizontal="center"/>
    </xf>
    <xf numFmtId="192" fontId="28" fillId="0" borderId="20" xfId="0" applyNumberFormat="1" applyFont="1" applyFill="1" applyBorder="1" applyAlignment="1">
      <alignment horizontal="center"/>
    </xf>
    <xf numFmtId="0" fontId="16" fillId="35" borderId="20" xfId="0" applyNumberFormat="1" applyFont="1" applyFill="1" applyBorder="1" applyAlignment="1">
      <alignment horizontal="center"/>
    </xf>
    <xf numFmtId="1" fontId="61" fillId="27" borderId="47" xfId="0" applyNumberFormat="1" applyFont="1" applyFill="1" applyBorder="1" applyAlignment="1">
      <alignment horizontal="center"/>
    </xf>
    <xf numFmtId="175" fontId="61" fillId="27" borderId="31" xfId="0" applyNumberFormat="1" applyFont="1" applyFill="1" applyBorder="1" applyAlignment="1">
      <alignment horizontal="center"/>
    </xf>
    <xf numFmtId="1" fontId="61" fillId="27" borderId="0" xfId="0" applyNumberFormat="1" applyFont="1" applyFill="1" applyBorder="1" applyAlignment="1">
      <alignment horizontal="center"/>
    </xf>
    <xf numFmtId="175" fontId="61" fillId="27" borderId="49" xfId="0" applyNumberFormat="1" applyFont="1" applyFill="1" applyBorder="1" applyAlignment="1">
      <alignment horizontal="center"/>
    </xf>
    <xf numFmtId="1" fontId="61" fillId="27" borderId="32" xfId="0" applyNumberFormat="1" applyFont="1" applyFill="1" applyBorder="1" applyAlignment="1">
      <alignment horizontal="center"/>
    </xf>
    <xf numFmtId="175" fontId="61" fillId="27" borderId="30" xfId="0" applyNumberFormat="1" applyFont="1" applyFill="1" applyBorder="1" applyAlignment="1">
      <alignment horizontal="center"/>
    </xf>
    <xf numFmtId="171" fontId="16" fillId="30" borderId="38" xfId="0" applyNumberFormat="1" applyFont="1" applyFill="1" applyBorder="1" applyAlignment="1">
      <alignment horizontal="right"/>
    </xf>
    <xf numFmtId="0" fontId="12" fillId="49" borderId="11" xfId="0" applyFont="1" applyFill="1" applyBorder="1" applyAlignment="1">
      <alignment horizontal="center"/>
    </xf>
    <xf numFmtId="171" fontId="35" fillId="49" borderId="65" xfId="0" applyNumberFormat="1" applyFont="1" applyFill="1" applyBorder="1" applyAlignment="1">
      <alignment horizontal="right"/>
    </xf>
    <xf numFmtId="171" fontId="35" fillId="49" borderId="18" xfId="0" applyNumberFormat="1" applyFont="1" applyFill="1" applyBorder="1" applyAlignment="1">
      <alignment horizontal="right"/>
    </xf>
    <xf numFmtId="0" fontId="12" fillId="0" borderId="11" xfId="0" applyFont="1" applyFill="1" applyBorder="1" applyAlignment="1">
      <alignment horizontal="center"/>
    </xf>
    <xf numFmtId="171" fontId="35" fillId="0" borderId="26" xfId="0" applyNumberFormat="1" applyFont="1" applyFill="1" applyBorder="1" applyAlignment="1">
      <alignment horizontal="right"/>
    </xf>
    <xf numFmtId="171" fontId="35" fillId="0" borderId="17" xfId="0" applyNumberFormat="1" applyFont="1" applyFill="1" applyBorder="1" applyAlignment="1">
      <alignment horizontal="right"/>
    </xf>
    <xf numFmtId="2" fontId="7" fillId="0" borderId="18" xfId="0" applyNumberFormat="1" applyFont="1" applyFill="1" applyBorder="1" applyAlignment="1"/>
    <xf numFmtId="2" fontId="7" fillId="0" borderId="20" xfId="0" applyNumberFormat="1" applyFont="1" applyFill="1" applyBorder="1" applyAlignment="1"/>
    <xf numFmtId="0" fontId="7" fillId="0" borderId="21" xfId="0" applyFont="1" applyFill="1" applyBorder="1" applyAlignment="1"/>
    <xf numFmtId="0" fontId="7" fillId="0" borderId="98" xfId="0" applyFont="1" applyFill="1" applyBorder="1" applyAlignment="1">
      <alignment horizontal="center"/>
    </xf>
    <xf numFmtId="169" fontId="7" fillId="0" borderId="23" xfId="0" applyNumberFormat="1" applyFont="1" applyFill="1" applyBorder="1" applyAlignment="1"/>
    <xf numFmtId="169" fontId="7" fillId="0" borderId="61" xfId="0" applyNumberFormat="1" applyFont="1" applyFill="1" applyBorder="1" applyAlignment="1"/>
    <xf numFmtId="169" fontId="7" fillId="0" borderId="40" xfId="0" applyNumberFormat="1" applyFont="1" applyFill="1" applyBorder="1" applyAlignment="1"/>
    <xf numFmtId="0" fontId="29" fillId="0" borderId="49" xfId="0" applyFont="1" applyBorder="1" applyAlignment="1">
      <alignment horizontal="left"/>
    </xf>
    <xf numFmtId="0" fontId="0" fillId="0" borderId="41" xfId="0" applyBorder="1"/>
    <xf numFmtId="0" fontId="29" fillId="0" borderId="33" xfId="0" applyFont="1" applyBorder="1"/>
    <xf numFmtId="172" fontId="5" fillId="0" borderId="34" xfId="0" applyNumberFormat="1" applyFont="1" applyFill="1" applyBorder="1" applyAlignment="1"/>
    <xf numFmtId="0" fontId="5" fillId="0" borderId="34" xfId="0" applyFont="1" applyFill="1" applyBorder="1" applyAlignment="1">
      <alignment horizontal="left"/>
    </xf>
    <xf numFmtId="172" fontId="5" fillId="0" borderId="15" xfId="0" applyNumberFormat="1" applyFont="1" applyFill="1" applyBorder="1" applyAlignment="1"/>
    <xf numFmtId="217" fontId="7" fillId="37" borderId="60" xfId="0" applyNumberFormat="1" applyFont="1" applyFill="1" applyBorder="1" applyAlignment="1"/>
    <xf numFmtId="217" fontId="5" fillId="0" borderId="65" xfId="0" applyNumberFormat="1" applyFont="1" applyBorder="1" applyAlignment="1"/>
    <xf numFmtId="217" fontId="5" fillId="0" borderId="44" xfId="0" applyNumberFormat="1" applyFont="1" applyBorder="1" applyAlignment="1"/>
    <xf numFmtId="217" fontId="5" fillId="0" borderId="56" xfId="0" applyNumberFormat="1" applyFont="1" applyBorder="1" applyAlignment="1"/>
    <xf numFmtId="217" fontId="5" fillId="27" borderId="18" xfId="0" applyNumberFormat="1" applyFont="1" applyFill="1" applyBorder="1" applyAlignment="1"/>
    <xf numFmtId="217" fontId="5" fillId="0" borderId="16" xfId="0" applyNumberFormat="1" applyFont="1" applyBorder="1" applyAlignment="1"/>
    <xf numFmtId="217" fontId="5" fillId="0" borderId="42" xfId="0" applyNumberFormat="1" applyFont="1" applyBorder="1" applyAlignment="1"/>
    <xf numFmtId="2" fontId="28" fillId="0" borderId="18" xfId="0" applyNumberFormat="1" applyFont="1" applyFill="1" applyBorder="1" applyAlignment="1">
      <alignment horizontal="center"/>
    </xf>
    <xf numFmtId="0" fontId="30" fillId="0" borderId="0" xfId="52" applyFont="1" applyAlignment="1"/>
    <xf numFmtId="222" fontId="28" fillId="28" borderId="40" xfId="0" applyNumberFormat="1" applyFont="1" applyFill="1" applyBorder="1"/>
    <xf numFmtId="170" fontId="28" fillId="0" borderId="48" xfId="0" applyNumberFormat="1" applyFont="1" applyFill="1" applyBorder="1" applyAlignment="1"/>
    <xf numFmtId="170" fontId="5" fillId="0" borderId="48" xfId="0" applyNumberFormat="1" applyFont="1" applyFill="1" applyBorder="1" applyAlignment="1"/>
    <xf numFmtId="170" fontId="5" fillId="0" borderId="78" xfId="0" applyNumberFormat="1" applyFont="1" applyFill="1" applyBorder="1" applyAlignment="1"/>
    <xf numFmtId="170" fontId="5" fillId="0" borderId="56" xfId="0" applyNumberFormat="1" applyFont="1" applyFill="1" applyBorder="1" applyAlignment="1"/>
    <xf numFmtId="170" fontId="5" fillId="0" borderId="17" xfId="0" applyNumberFormat="1" applyFont="1" applyFill="1" applyBorder="1" applyAlignment="1"/>
    <xf numFmtId="170" fontId="5" fillId="0" borderId="20" xfId="0" applyNumberFormat="1" applyFont="1" applyFill="1" applyBorder="1" applyAlignment="1"/>
    <xf numFmtId="170" fontId="5" fillId="0" borderId="18" xfId="0" applyNumberFormat="1" applyFont="1" applyFill="1" applyBorder="1" applyAlignment="1"/>
    <xf numFmtId="170" fontId="5" fillId="0" borderId="23" xfId="0" applyNumberFormat="1" applyFont="1" applyFill="1" applyBorder="1" applyAlignment="1"/>
    <xf numFmtId="170" fontId="5" fillId="0" borderId="28" xfId="0" applyNumberFormat="1" applyFont="1" applyFill="1" applyBorder="1" applyAlignment="1"/>
    <xf numFmtId="170" fontId="5" fillId="0" borderId="44" xfId="0" applyNumberFormat="1" applyFont="1" applyFill="1" applyBorder="1" applyAlignment="1"/>
    <xf numFmtId="170" fontId="16" fillId="0" borderId="36" xfId="0" applyNumberFormat="1" applyFont="1" applyFill="1" applyBorder="1" applyAlignment="1"/>
    <xf numFmtId="170" fontId="7" fillId="0" borderId="36" xfId="0" applyNumberFormat="1" applyFont="1" applyFill="1" applyBorder="1" applyAlignment="1"/>
    <xf numFmtId="170" fontId="7" fillId="0" borderId="61" xfId="0" applyNumberFormat="1" applyFont="1" applyFill="1" applyBorder="1" applyAlignment="1"/>
    <xf numFmtId="170" fontId="7" fillId="0" borderId="40" xfId="0" applyNumberFormat="1" applyFont="1" applyFill="1" applyBorder="1" applyAlignment="1"/>
    <xf numFmtId="2" fontId="5" fillId="27" borderId="84" xfId="0" applyNumberFormat="1" applyFont="1" applyFill="1" applyBorder="1" applyAlignment="1">
      <alignment horizontal="center"/>
    </xf>
    <xf numFmtId="177" fontId="5" fillId="27" borderId="83" xfId="0" applyNumberFormat="1" applyFont="1" applyFill="1" applyBorder="1" applyAlignment="1"/>
    <xf numFmtId="3" fontId="5" fillId="27" borderId="23" xfId="41" applyNumberFormat="1" applyFont="1" applyFill="1" applyBorder="1" applyAlignment="1">
      <alignment horizontal="center"/>
    </xf>
    <xf numFmtId="2" fontId="5" fillId="0" borderId="58" xfId="0" applyNumberFormat="1" applyFont="1" applyBorder="1" applyAlignment="1">
      <alignment horizontal="center"/>
    </xf>
    <xf numFmtId="2" fontId="5" fillId="0" borderId="18" xfId="0" applyNumberFormat="1" applyFont="1" applyBorder="1" applyAlignment="1">
      <alignment horizontal="center"/>
    </xf>
    <xf numFmtId="195" fontId="5" fillId="27" borderId="58" xfId="0" applyNumberFormat="1" applyFont="1" applyFill="1" applyBorder="1" applyAlignment="1">
      <alignment horizontal="center"/>
    </xf>
    <xf numFmtId="195" fontId="5" fillId="27" borderId="17" xfId="0" applyNumberFormat="1" applyFont="1" applyFill="1" applyBorder="1" applyAlignment="1">
      <alignment horizontal="center"/>
    </xf>
    <xf numFmtId="177" fontId="5" fillId="27" borderId="82" xfId="0" applyNumberFormat="1" applyFont="1" applyFill="1" applyBorder="1" applyAlignment="1">
      <alignment horizontal="center"/>
    </xf>
    <xf numFmtId="177" fontId="5" fillId="27" borderId="17" xfId="0" applyNumberFormat="1" applyFont="1" applyFill="1" applyBorder="1" applyAlignment="1">
      <alignment horizontal="center"/>
    </xf>
    <xf numFmtId="177" fontId="5" fillId="27" borderId="18" xfId="0" applyNumberFormat="1" applyFont="1" applyFill="1" applyBorder="1" applyAlignment="1">
      <alignment horizontal="center"/>
    </xf>
    <xf numFmtId="169" fontId="5" fillId="0" borderId="23" xfId="0" applyNumberFormat="1" applyFont="1" applyBorder="1" applyAlignment="1">
      <alignment horizontal="center"/>
    </xf>
    <xf numFmtId="169" fontId="5" fillId="0" borderId="18" xfId="0" applyNumberFormat="1" applyFont="1" applyBorder="1" applyAlignment="1">
      <alignment horizontal="center"/>
    </xf>
    <xf numFmtId="169" fontId="5" fillId="0" borderId="17" xfId="0" applyNumberFormat="1" applyFont="1" applyBorder="1" applyAlignment="1">
      <alignment horizontal="center"/>
    </xf>
    <xf numFmtId="2" fontId="5" fillId="0" borderId="70" xfId="0" applyNumberFormat="1" applyFont="1" applyBorder="1" applyAlignment="1">
      <alignment horizontal="center"/>
    </xf>
    <xf numFmtId="177" fontId="5" fillId="27" borderId="58" xfId="0" applyNumberFormat="1" applyFont="1" applyFill="1" applyBorder="1" applyAlignment="1">
      <alignment horizontal="center"/>
    </xf>
    <xf numFmtId="2" fontId="5" fillId="0" borderId="20" xfId="0" applyNumberFormat="1" applyFont="1" applyBorder="1" applyAlignment="1">
      <alignment horizontal="center"/>
    </xf>
    <xf numFmtId="0" fontId="0" fillId="0" borderId="0" xfId="0" applyBorder="1" applyAlignment="1">
      <alignment horizontal="center"/>
    </xf>
    <xf numFmtId="178" fontId="28" fillId="0" borderId="11" xfId="0" applyNumberFormat="1" applyFont="1" applyBorder="1" applyAlignment="1">
      <alignment horizontal="center"/>
    </xf>
    <xf numFmtId="210" fontId="28" fillId="0" borderId="18" xfId="0" applyNumberFormat="1" applyFont="1" applyBorder="1" applyAlignment="1">
      <alignment horizontal="right"/>
    </xf>
    <xf numFmtId="210" fontId="28" fillId="0" borderId="40" xfId="0" applyNumberFormat="1" applyFont="1" applyBorder="1" applyAlignment="1">
      <alignment horizontal="right"/>
    </xf>
    <xf numFmtId="0" fontId="55" fillId="30" borderId="0" xfId="53" applyFont="1" applyFill="1" applyBorder="1" applyAlignment="1">
      <alignment horizontal="center"/>
    </xf>
    <xf numFmtId="0" fontId="16" fillId="0" borderId="14" xfId="0" applyFont="1" applyBorder="1" applyAlignment="1">
      <alignment horizontal="center"/>
    </xf>
    <xf numFmtId="0" fontId="55" fillId="35" borderId="0" xfId="0" applyFont="1" applyFill="1" applyBorder="1" applyAlignment="1">
      <alignment horizontal="center"/>
    </xf>
    <xf numFmtId="0" fontId="12" fillId="35" borderId="0" xfId="0" applyFont="1" applyFill="1" applyBorder="1" applyAlignment="1">
      <alignment horizontal="center"/>
    </xf>
    <xf numFmtId="0" fontId="0" fillId="0" borderId="0" xfId="0"/>
    <xf numFmtId="217" fontId="7" fillId="33" borderId="68" xfId="0" applyNumberFormat="1" applyFont="1" applyFill="1" applyBorder="1" applyAlignment="1"/>
    <xf numFmtId="217" fontId="7" fillId="0" borderId="24" xfId="0" applyNumberFormat="1" applyFont="1" applyFill="1" applyBorder="1" applyAlignment="1"/>
    <xf numFmtId="217" fontId="5" fillId="0" borderId="20" xfId="0" applyNumberFormat="1" applyFont="1" applyFill="1" applyBorder="1" applyAlignment="1"/>
    <xf numFmtId="217" fontId="5" fillId="0" borderId="20" xfId="0" applyNumberFormat="1" applyFont="1" applyBorder="1" applyAlignment="1"/>
    <xf numFmtId="217" fontId="5" fillId="0" borderId="61" xfId="0" applyNumberFormat="1" applyFont="1" applyBorder="1" applyAlignment="1"/>
    <xf numFmtId="217" fontId="7" fillId="0" borderId="78" xfId="0" applyNumberFormat="1" applyFont="1" applyFill="1" applyBorder="1" applyAlignment="1"/>
    <xf numFmtId="217" fontId="5" fillId="0" borderId="61" xfId="0" applyNumberFormat="1" applyFont="1" applyFill="1" applyBorder="1" applyAlignment="1"/>
    <xf numFmtId="217" fontId="7" fillId="0" borderId="68" xfId="0" applyNumberFormat="1" applyFont="1" applyFill="1" applyBorder="1" applyAlignment="1"/>
    <xf numFmtId="206" fontId="5" fillId="0" borderId="20" xfId="0" applyNumberFormat="1" applyFont="1" applyFill="1" applyBorder="1" applyAlignment="1">
      <alignment horizontal="center"/>
    </xf>
    <xf numFmtId="2" fontId="28" fillId="0" borderId="61" xfId="0" applyNumberFormat="1" applyFont="1" applyBorder="1" applyAlignment="1"/>
    <xf numFmtId="4" fontId="28" fillId="0" borderId="61" xfId="0" applyNumberFormat="1" applyFont="1" applyBorder="1" applyAlignment="1">
      <alignment horizontal="right"/>
    </xf>
    <xf numFmtId="208" fontId="28" fillId="0" borderId="61" xfId="0" applyNumberFormat="1" applyFont="1" applyBorder="1" applyAlignment="1">
      <alignment horizontal="right"/>
    </xf>
    <xf numFmtId="0" fontId="16" fillId="0" borderId="78" xfId="0" applyFont="1" applyBorder="1" applyAlignment="1"/>
    <xf numFmtId="3" fontId="28" fillId="0" borderId="20" xfId="0" applyNumberFormat="1" applyFont="1" applyBorder="1" applyAlignment="1"/>
    <xf numFmtId="175" fontId="28" fillId="0" borderId="61" xfId="0" applyNumberFormat="1" applyFont="1" applyBorder="1" applyAlignment="1"/>
    <xf numFmtId="3" fontId="16" fillId="0" borderId="78" xfId="0" applyNumberFormat="1" applyFont="1" applyBorder="1" applyAlignment="1">
      <alignment horizontal="right"/>
    </xf>
    <xf numFmtId="2" fontId="16" fillId="35" borderId="28" xfId="0" applyNumberFormat="1" applyFont="1" applyFill="1" applyBorder="1" applyAlignment="1"/>
    <xf numFmtId="2" fontId="16" fillId="29" borderId="61" xfId="0" applyNumberFormat="1" applyFont="1" applyFill="1" applyBorder="1" applyAlignment="1"/>
    <xf numFmtId="3" fontId="28" fillId="0" borderId="61" xfId="0" applyNumberFormat="1" applyFont="1" applyBorder="1" applyAlignment="1">
      <alignment horizontal="right"/>
    </xf>
    <xf numFmtId="3" fontId="28" fillId="0" borderId="61" xfId="0" applyNumberFormat="1" applyFont="1" applyFill="1" applyBorder="1" applyAlignment="1">
      <alignment horizontal="right"/>
    </xf>
    <xf numFmtId="169" fontId="16" fillId="35" borderId="61" xfId="0" applyNumberFormat="1" applyFont="1" applyFill="1" applyBorder="1" applyAlignment="1"/>
    <xf numFmtId="169" fontId="7" fillId="35" borderId="61" xfId="0" applyNumberFormat="1" applyFont="1" applyFill="1" applyBorder="1" applyAlignment="1"/>
    <xf numFmtId="0" fontId="42" fillId="0" borderId="0" xfId="0" applyFont="1"/>
    <xf numFmtId="0" fontId="11" fillId="27" borderId="0" xfId="0" applyFont="1" applyFill="1" applyAlignment="1"/>
    <xf numFmtId="169" fontId="11" fillId="0" borderId="0" xfId="0" applyNumberFormat="1" applyFont="1" applyAlignment="1"/>
    <xf numFmtId="210" fontId="28" fillId="0" borderId="61" xfId="0" applyNumberFormat="1" applyFont="1" applyBorder="1" applyAlignment="1">
      <alignment horizontal="right"/>
    </xf>
    <xf numFmtId="172" fontId="5" fillId="0" borderId="55" xfId="33" applyNumberFormat="1" applyFont="1" applyBorder="1" applyAlignment="1"/>
    <xf numFmtId="172" fontId="5" fillId="0" borderId="37" xfId="33" applyNumberFormat="1" applyFont="1" applyBorder="1" applyAlignment="1"/>
    <xf numFmtId="172" fontId="7" fillId="43" borderId="37" xfId="33" applyNumberFormat="1" applyFont="1" applyFill="1" applyBorder="1" applyAlignment="1"/>
    <xf numFmtId="172" fontId="7" fillId="43" borderId="38" xfId="33" applyNumberFormat="1" applyFont="1" applyFill="1" applyBorder="1" applyAlignment="1"/>
    <xf numFmtId="172" fontId="5" fillId="0" borderId="37" xfId="54" applyNumberFormat="1" applyFont="1" applyBorder="1" applyAlignment="1"/>
    <xf numFmtId="172" fontId="7" fillId="43" borderId="38" xfId="54" applyNumberFormat="1" applyFont="1" applyFill="1" applyBorder="1" applyAlignment="1"/>
    <xf numFmtId="178" fontId="5" fillId="0" borderId="14" xfId="33" applyNumberFormat="1" applyFont="1" applyBorder="1" applyAlignment="1"/>
    <xf numFmtId="178" fontId="5" fillId="0" borderId="14" xfId="54" applyNumberFormat="1" applyFont="1" applyBorder="1" applyAlignment="1"/>
    <xf numFmtId="169" fontId="5" fillId="43" borderId="38" xfId="54" applyNumberFormat="1" applyFont="1" applyFill="1" applyBorder="1" applyAlignment="1"/>
    <xf numFmtId="172" fontId="5" fillId="0" borderId="56" xfId="33" applyNumberFormat="1" applyFont="1" applyBorder="1" applyAlignment="1"/>
    <xf numFmtId="172" fontId="5" fillId="0" borderId="18" xfId="33" applyNumberFormat="1" applyFont="1" applyBorder="1" applyAlignment="1"/>
    <xf numFmtId="172" fontId="7" fillId="43" borderId="18" xfId="33" applyNumberFormat="1" applyFont="1" applyFill="1" applyBorder="1" applyAlignment="1"/>
    <xf numFmtId="172" fontId="7" fillId="43" borderId="40" xfId="33" applyNumberFormat="1" applyFont="1" applyFill="1" applyBorder="1" applyAlignment="1"/>
    <xf numFmtId="172" fontId="5" fillId="0" borderId="18" xfId="54" applyNumberFormat="1" applyFont="1" applyBorder="1" applyAlignment="1"/>
    <xf numFmtId="172" fontId="7" fillId="43" borderId="40" xfId="54" applyNumberFormat="1" applyFont="1" applyFill="1" applyBorder="1" applyAlignment="1"/>
    <xf numFmtId="178" fontId="5" fillId="0" borderId="12" xfId="33" applyNumberFormat="1" applyFont="1" applyBorder="1" applyAlignment="1"/>
    <xf numFmtId="178" fontId="5" fillId="0" borderId="12" xfId="54" applyNumberFormat="1" applyFont="1" applyBorder="1" applyAlignment="1"/>
    <xf numFmtId="169" fontId="5" fillId="43" borderId="40" xfId="54" applyNumberFormat="1" applyFont="1" applyFill="1" applyBorder="1" applyAlignment="1"/>
    <xf numFmtId="0" fontId="12" fillId="35" borderId="0" xfId="51" applyFont="1" applyFill="1" applyBorder="1" applyAlignment="1">
      <alignment horizontal="center" wrapText="1"/>
    </xf>
    <xf numFmtId="0" fontId="55" fillId="35" borderId="0" xfId="51" applyFont="1" applyFill="1" applyBorder="1" applyAlignment="1">
      <alignment horizontal="center" wrapText="1"/>
    </xf>
    <xf numFmtId="172" fontId="8" fillId="0" borderId="78" xfId="0" applyNumberFormat="1" applyFont="1" applyBorder="1" applyAlignment="1"/>
    <xf numFmtId="172" fontId="10" fillId="0" borderId="20" xfId="0" applyNumberFormat="1" applyFont="1" applyBorder="1" applyAlignment="1"/>
    <xf numFmtId="172" fontId="10" fillId="0" borderId="61" xfId="0" applyNumberFormat="1" applyFont="1" applyBorder="1" applyAlignment="1"/>
    <xf numFmtId="172" fontId="8" fillId="0" borderId="68" xfId="0" applyNumberFormat="1" applyFont="1" applyBorder="1" applyAlignment="1"/>
    <xf numFmtId="172" fontId="7" fillId="37" borderId="78" xfId="0" applyNumberFormat="1" applyFont="1" applyFill="1" applyBorder="1" applyAlignment="1"/>
    <xf numFmtId="191" fontId="5" fillId="0" borderId="61" xfId="0" applyNumberFormat="1" applyFont="1" applyBorder="1" applyAlignment="1"/>
    <xf numFmtId="172" fontId="7" fillId="37" borderId="24" xfId="0" applyNumberFormat="1" applyFont="1" applyFill="1" applyBorder="1" applyAlignment="1"/>
    <xf numFmtId="0" fontId="16" fillId="0" borderId="19" xfId="51" applyFont="1" applyBorder="1" applyAlignment="1"/>
    <xf numFmtId="171" fontId="28" fillId="0" borderId="68" xfId="0" applyNumberFormat="1" applyFont="1" applyBorder="1" applyAlignment="1"/>
    <xf numFmtId="0" fontId="0" fillId="0" borderId="0" xfId="0"/>
    <xf numFmtId="0" fontId="7" fillId="0" borderId="14" xfId="0" applyFont="1" applyBorder="1" applyAlignment="1">
      <alignment horizontal="center"/>
    </xf>
    <xf numFmtId="0" fontId="24" fillId="0" borderId="41" xfId="0" applyFont="1" applyBorder="1" applyAlignment="1">
      <alignment horizontal="center" vertical="center"/>
    </xf>
    <xf numFmtId="0" fontId="24" fillId="0" borderId="47" xfId="0" applyFont="1" applyBorder="1" applyAlignment="1">
      <alignment horizontal="center" vertical="center"/>
    </xf>
    <xf numFmtId="0" fontId="24" fillId="0" borderId="31" xfId="0" applyFont="1" applyBorder="1" applyAlignment="1">
      <alignment horizontal="center" vertical="center"/>
    </xf>
    <xf numFmtId="0" fontId="0" fillId="0" borderId="0" xfId="0"/>
    <xf numFmtId="171" fontId="35" fillId="49" borderId="45" xfId="0" applyNumberFormat="1" applyFont="1" applyFill="1" applyBorder="1" applyAlignment="1">
      <alignment horizontal="right"/>
    </xf>
    <xf numFmtId="171" fontId="35" fillId="49" borderId="20" xfId="0" applyNumberFormat="1" applyFont="1" applyFill="1" applyBorder="1" applyAlignment="1">
      <alignment horizontal="right"/>
    </xf>
    <xf numFmtId="169" fontId="16" fillId="0" borderId="61" xfId="0" applyNumberFormat="1" applyFont="1" applyFill="1" applyBorder="1" applyAlignment="1"/>
    <xf numFmtId="169" fontId="16" fillId="0" borderId="20" xfId="0" applyNumberFormat="1" applyFont="1" applyFill="1" applyBorder="1" applyAlignment="1">
      <alignment horizontal="center"/>
    </xf>
    <xf numFmtId="169" fontId="41" fillId="0" borderId="29" xfId="0" applyNumberFormat="1" applyFont="1" applyFill="1" applyBorder="1" applyAlignment="1"/>
    <xf numFmtId="169" fontId="28" fillId="0" borderId="61" xfId="0" applyNumberFormat="1" applyFont="1" applyFill="1" applyBorder="1" applyAlignment="1"/>
    <xf numFmtId="217" fontId="7" fillId="37" borderId="29" xfId="0" applyNumberFormat="1" applyFont="1" applyFill="1" applyBorder="1" applyAlignment="1"/>
    <xf numFmtId="217" fontId="5" fillId="0" borderId="45" xfId="0" applyNumberFormat="1" applyFont="1" applyBorder="1" applyAlignment="1"/>
    <xf numFmtId="217" fontId="5" fillId="0" borderId="28" xfId="0" applyNumberFormat="1" applyFont="1" applyBorder="1" applyAlignment="1"/>
    <xf numFmtId="217" fontId="5" fillId="0" borderId="78" xfId="0" applyNumberFormat="1" applyFont="1" applyBorder="1" applyAlignment="1"/>
    <xf numFmtId="217" fontId="5" fillId="0" borderId="24" xfId="0" applyNumberFormat="1" applyFont="1" applyBorder="1" applyAlignment="1"/>
    <xf numFmtId="217" fontId="5" fillId="27" borderId="20" xfId="0" applyNumberFormat="1" applyFont="1" applyFill="1" applyBorder="1" applyAlignment="1"/>
    <xf numFmtId="170" fontId="5" fillId="0" borderId="29" xfId="0" applyNumberFormat="1" applyFont="1" applyBorder="1" applyAlignment="1"/>
    <xf numFmtId="170" fontId="5" fillId="0" borderId="59" xfId="0" applyNumberFormat="1" applyFont="1" applyBorder="1" applyAlignment="1">
      <alignment horizontal="right"/>
    </xf>
    <xf numFmtId="170" fontId="5" fillId="0" borderId="70" xfId="0" applyNumberFormat="1" applyFont="1" applyBorder="1" applyAlignment="1"/>
    <xf numFmtId="170" fontId="5" fillId="0" borderId="37" xfId="0" applyNumberFormat="1" applyFont="1" applyBorder="1" applyAlignment="1"/>
    <xf numFmtId="170" fontId="5" fillId="0" borderId="43" xfId="0" applyNumberFormat="1" applyFont="1" applyBorder="1" applyAlignment="1"/>
    <xf numFmtId="0" fontId="11" fillId="0" borderId="55" xfId="0" applyFont="1" applyBorder="1" applyAlignment="1"/>
    <xf numFmtId="0" fontId="11" fillId="0" borderId="56" xfId="0" applyFont="1" applyBorder="1" applyAlignment="1"/>
    <xf numFmtId="0" fontId="96" fillId="0" borderId="13" xfId="52" applyFont="1" applyBorder="1" applyAlignment="1">
      <alignment horizontal="center"/>
    </xf>
    <xf numFmtId="0" fontId="7" fillId="25" borderId="68" xfId="0" applyFont="1" applyFill="1" applyBorder="1" applyAlignment="1">
      <alignment horizontal="center"/>
    </xf>
    <xf numFmtId="215" fontId="16" fillId="0" borderId="78" xfId="0" applyNumberFormat="1" applyFont="1" applyFill="1" applyBorder="1" applyAlignment="1"/>
    <xf numFmtId="165" fontId="28" fillId="25" borderId="24" xfId="0" applyNumberFormat="1" applyFont="1" applyFill="1" applyBorder="1" applyAlignment="1"/>
    <xf numFmtId="165" fontId="16" fillId="30" borderId="19" xfId="0" applyNumberFormat="1" applyFont="1" applyFill="1" applyBorder="1" applyAlignment="1"/>
    <xf numFmtId="165" fontId="28" fillId="27" borderId="24" xfId="0" applyNumberFormat="1" applyFont="1" applyFill="1" applyBorder="1" applyAlignment="1"/>
    <xf numFmtId="0" fontId="7" fillId="30" borderId="21" xfId="0" applyFont="1" applyFill="1" applyBorder="1" applyAlignment="1"/>
    <xf numFmtId="3" fontId="16" fillId="30" borderId="83" xfId="0" applyNumberFormat="1" applyFont="1" applyFill="1" applyBorder="1" applyAlignment="1">
      <alignment horizontal="center"/>
    </xf>
    <xf numFmtId="193" fontId="16" fillId="30" borderId="44" xfId="0" applyNumberFormat="1" applyFont="1" applyFill="1" applyBorder="1" applyAlignment="1">
      <alignment horizontal="center"/>
    </xf>
    <xf numFmtId="171" fontId="12" fillId="30" borderId="40" xfId="0" applyNumberFormat="1" applyFont="1" applyFill="1" applyBorder="1" applyAlignment="1">
      <alignment horizontal="right"/>
    </xf>
    <xf numFmtId="172" fontId="28" fillId="0" borderId="59" xfId="41" applyNumberFormat="1" applyFont="1" applyBorder="1" applyAlignment="1">
      <alignment horizontal="right"/>
    </xf>
    <xf numFmtId="172" fontId="28" fillId="0" borderId="88" xfId="41" applyNumberFormat="1" applyFont="1" applyBorder="1" applyAlignment="1">
      <alignment horizontal="right"/>
    </xf>
    <xf numFmtId="172" fontId="28" fillId="0" borderId="89" xfId="41" applyNumberFormat="1" applyFont="1" applyBorder="1" applyAlignment="1">
      <alignment horizontal="right"/>
    </xf>
    <xf numFmtId="197" fontId="28" fillId="0" borderId="59" xfId="41" applyNumberFormat="1" applyFont="1" applyBorder="1" applyAlignment="1">
      <alignment horizontal="right"/>
    </xf>
    <xf numFmtId="197" fontId="28" fillId="0" borderId="88" xfId="41" applyNumberFormat="1" applyFont="1" applyBorder="1" applyAlignment="1">
      <alignment horizontal="right"/>
    </xf>
    <xf numFmtId="197" fontId="28" fillId="0" borderId="89" xfId="41" applyNumberFormat="1" applyFont="1" applyBorder="1" applyAlignment="1">
      <alignment horizontal="right"/>
    </xf>
    <xf numFmtId="197" fontId="28" fillId="0" borderId="48" xfId="41" applyNumberFormat="1" applyFont="1" applyBorder="1" applyAlignment="1">
      <alignment horizontal="right"/>
    </xf>
    <xf numFmtId="0" fontId="55" fillId="30" borderId="0" xfId="53" applyFont="1" applyFill="1" applyBorder="1" applyAlignment="1">
      <alignment horizontal="center"/>
    </xf>
    <xf numFmtId="0" fontId="0" fillId="0" borderId="0" xfId="0"/>
    <xf numFmtId="0" fontId="28" fillId="30" borderId="49" xfId="53" applyFont="1" applyFill="1" applyBorder="1" applyAlignment="1">
      <alignment horizontal="centerContinuous"/>
    </xf>
    <xf numFmtId="0" fontId="35" fillId="0" borderId="94" xfId="0" applyFont="1" applyBorder="1" applyAlignment="1">
      <alignment horizontal="left" vertical="center" wrapText="1"/>
    </xf>
    <xf numFmtId="0" fontId="0" fillId="0" borderId="95" xfId="0" applyBorder="1" applyAlignment="1">
      <alignment wrapText="1"/>
    </xf>
    <xf numFmtId="0" fontId="0" fillId="0" borderId="96" xfId="0" applyBorder="1" applyAlignment="1">
      <alignment wrapText="1"/>
    </xf>
    <xf numFmtId="0" fontId="0" fillId="0" borderId="97" xfId="0" applyBorder="1" applyAlignment="1">
      <alignment wrapText="1"/>
    </xf>
    <xf numFmtId="0" fontId="11" fillId="0" borderId="32" xfId="0" applyFont="1" applyBorder="1" applyAlignment="1">
      <alignment horizontal="center"/>
    </xf>
    <xf numFmtId="0" fontId="35" fillId="0" borderId="33" xfId="0" applyFont="1" applyFill="1" applyBorder="1" applyAlignment="1">
      <alignment horizontal="center" vertical="center" shrinkToFit="1"/>
    </xf>
    <xf numFmtId="0" fontId="35" fillId="0" borderId="0" xfId="0" applyFont="1" applyFill="1" applyBorder="1" applyAlignment="1">
      <alignment horizontal="center" vertical="center" shrinkToFit="1"/>
    </xf>
    <xf numFmtId="0" fontId="35" fillId="0" borderId="49" xfId="0" applyFont="1" applyFill="1" applyBorder="1" applyAlignment="1">
      <alignment horizontal="center" vertical="center" shrinkToFit="1"/>
    </xf>
    <xf numFmtId="0" fontId="10" fillId="0" borderId="33" xfId="0" applyFont="1" applyFill="1" applyBorder="1" applyAlignment="1">
      <alignment horizontal="center" vertical="center" shrinkToFit="1"/>
    </xf>
    <xf numFmtId="0" fontId="17" fillId="0" borderId="0" xfId="0" applyFont="1" applyFill="1" applyBorder="1" applyAlignment="1">
      <alignment horizontal="center" vertical="center" shrinkToFit="1"/>
    </xf>
    <xf numFmtId="0" fontId="17" fillId="0" borderId="49" xfId="0" applyFont="1" applyFill="1" applyBorder="1" applyAlignment="1">
      <alignment horizontal="center" vertical="center" shrinkToFit="1"/>
    </xf>
    <xf numFmtId="0" fontId="35" fillId="0" borderId="33" xfId="55" applyFont="1" applyFill="1" applyBorder="1" applyAlignment="1">
      <alignment horizontal="center"/>
    </xf>
    <xf numFmtId="0" fontId="35" fillId="0" borderId="0" xfId="55" applyFont="1" applyFill="1" applyBorder="1" applyAlignment="1">
      <alignment horizontal="center"/>
    </xf>
    <xf numFmtId="0" fontId="35" fillId="0" borderId="49" xfId="55" applyFont="1" applyFill="1" applyBorder="1" applyAlignment="1">
      <alignment horizontal="center"/>
    </xf>
    <xf numFmtId="14" fontId="10" fillId="0" borderId="33" xfId="55" applyNumberFormat="1" applyFont="1" applyFill="1" applyBorder="1" applyAlignment="1">
      <alignment horizontal="center"/>
    </xf>
    <xf numFmtId="14" fontId="17" fillId="0" borderId="0" xfId="55" applyNumberFormat="1" applyFont="1" applyFill="1" applyBorder="1" applyAlignment="1">
      <alignment horizontal="center"/>
    </xf>
    <xf numFmtId="14" fontId="17" fillId="0" borderId="49" xfId="55" applyNumberFormat="1" applyFont="1" applyFill="1" applyBorder="1" applyAlignment="1">
      <alignment horizontal="center"/>
    </xf>
    <xf numFmtId="0" fontId="16" fillId="0" borderId="32" xfId="55" applyFont="1" applyBorder="1" applyAlignment="1">
      <alignment horizontal="center"/>
    </xf>
    <xf numFmtId="0" fontId="35" fillId="0" borderId="33" xfId="0" applyFont="1" applyFill="1" applyBorder="1" applyAlignment="1">
      <alignment horizontal="center"/>
    </xf>
    <xf numFmtId="0" fontId="35" fillId="0" borderId="0" xfId="0" applyFont="1" applyFill="1" applyBorder="1" applyAlignment="1">
      <alignment horizontal="center"/>
    </xf>
    <xf numFmtId="0" fontId="35" fillId="0" borderId="49" xfId="0" applyFont="1" applyFill="1" applyBorder="1" applyAlignment="1">
      <alignment horizontal="center"/>
    </xf>
    <xf numFmtId="0" fontId="10" fillId="0" borderId="33" xfId="0" applyFont="1" applyFill="1" applyBorder="1" applyAlignment="1">
      <alignment horizontal="center"/>
    </xf>
    <xf numFmtId="0" fontId="17" fillId="0" borderId="0" xfId="0" applyFont="1" applyFill="1" applyBorder="1" applyAlignment="1">
      <alignment horizontal="center"/>
    </xf>
    <xf numFmtId="0" fontId="17" fillId="0" borderId="49" xfId="0" applyFont="1" applyFill="1" applyBorder="1" applyAlignment="1">
      <alignment horizontal="center"/>
    </xf>
    <xf numFmtId="0" fontId="16" fillId="0" borderId="0" xfId="0" applyFont="1" applyAlignment="1">
      <alignment horizontal="center"/>
    </xf>
    <xf numFmtId="0" fontId="21" fillId="30" borderId="33" xfId="53" applyFont="1" applyFill="1" applyBorder="1" applyAlignment="1">
      <alignment horizontal="center"/>
    </xf>
    <xf numFmtId="0" fontId="55" fillId="30" borderId="0" xfId="53" applyFont="1" applyFill="1" applyBorder="1" applyAlignment="1">
      <alignment horizontal="center"/>
    </xf>
    <xf numFmtId="0" fontId="11" fillId="0" borderId="47" xfId="53" applyFont="1" applyBorder="1" applyAlignment="1">
      <alignment horizontal="center"/>
    </xf>
    <xf numFmtId="0" fontId="55" fillId="30" borderId="33" xfId="53" applyFont="1" applyFill="1" applyBorder="1" applyAlignment="1">
      <alignment horizontal="center"/>
    </xf>
    <xf numFmtId="0" fontId="12" fillId="0" borderId="32" xfId="53" applyFont="1" applyBorder="1" applyAlignment="1">
      <alignment horizontal="center"/>
    </xf>
    <xf numFmtId="14" fontId="29" fillId="0" borderId="33" xfId="0" applyNumberFormat="1" applyFont="1" applyBorder="1" applyAlignment="1">
      <alignment horizontal="left"/>
    </xf>
    <xf numFmtId="14" fontId="29" fillId="0" borderId="49" xfId="0" applyNumberFormat="1" applyFont="1" applyBorder="1" applyAlignment="1">
      <alignment horizontal="left"/>
    </xf>
    <xf numFmtId="0" fontId="91" fillId="0" borderId="0" xfId="0" applyNumberFormat="1" applyFont="1" applyAlignment="1">
      <alignment horizontal="left" vertical="center"/>
    </xf>
    <xf numFmtId="0" fontId="77" fillId="0" borderId="0" xfId="0" applyNumberFormat="1" applyFont="1" applyAlignment="1">
      <alignment horizontal="left" vertical="center" wrapText="1"/>
    </xf>
    <xf numFmtId="203" fontId="78" fillId="0" borderId="0" xfId="0" applyNumberFormat="1" applyFont="1" applyAlignment="1">
      <alignment vertical="center" wrapText="1"/>
    </xf>
    <xf numFmtId="0" fontId="77" fillId="0" borderId="0" xfId="0" applyNumberFormat="1" applyFont="1" applyAlignment="1">
      <alignment horizontal="left" vertical="center"/>
    </xf>
    <xf numFmtId="0" fontId="7" fillId="0" borderId="14" xfId="0" applyFont="1" applyBorder="1" applyAlignment="1">
      <alignment horizontal="center" vertical="center"/>
    </xf>
    <xf numFmtId="0" fontId="7" fillId="0" borderId="32" xfId="0" applyFont="1" applyBorder="1" applyAlignment="1">
      <alignment horizontal="center"/>
    </xf>
    <xf numFmtId="0" fontId="12" fillId="35" borderId="33" xfId="51" applyFont="1" applyFill="1" applyBorder="1" applyAlignment="1">
      <alignment horizontal="center" wrapText="1"/>
    </xf>
    <xf numFmtId="0" fontId="12" fillId="35" borderId="0" xfId="51" applyFont="1" applyFill="1" applyBorder="1" applyAlignment="1">
      <alignment horizontal="center" wrapText="1"/>
    </xf>
    <xf numFmtId="0" fontId="55" fillId="35" borderId="33" xfId="51" applyFont="1" applyFill="1" applyBorder="1" applyAlignment="1">
      <alignment horizontal="center" wrapText="1"/>
    </xf>
    <xf numFmtId="0" fontId="55" fillId="35" borderId="0" xfId="51" applyFont="1" applyFill="1" applyBorder="1" applyAlignment="1">
      <alignment horizontal="center" wrapText="1"/>
    </xf>
    <xf numFmtId="0" fontId="16" fillId="0" borderId="14" xfId="0" applyFont="1" applyBorder="1" applyAlignment="1">
      <alignment horizontal="center"/>
    </xf>
    <xf numFmtId="0" fontId="16" fillId="0" borderId="32" xfId="0" applyFont="1" applyBorder="1" applyAlignment="1">
      <alignment horizontal="center"/>
    </xf>
    <xf numFmtId="0" fontId="12" fillId="0" borderId="32" xfId="0" applyFont="1" applyBorder="1" applyAlignment="1">
      <alignment horizontal="center"/>
    </xf>
    <xf numFmtId="0" fontId="55" fillId="35" borderId="33" xfId="0" applyFont="1" applyFill="1" applyBorder="1" applyAlignment="1">
      <alignment horizontal="center"/>
    </xf>
    <xf numFmtId="0" fontId="55" fillId="35" borderId="0" xfId="0" applyFont="1" applyFill="1" applyBorder="1" applyAlignment="1">
      <alignment horizontal="center"/>
    </xf>
    <xf numFmtId="0" fontId="12" fillId="35" borderId="33" xfId="0" applyFont="1" applyFill="1" applyBorder="1" applyAlignment="1">
      <alignment horizontal="center"/>
    </xf>
    <xf numFmtId="0" fontId="12" fillId="35" borderId="0" xfId="0" applyFont="1" applyFill="1" applyBorder="1" applyAlignment="1">
      <alignment horizontal="center"/>
    </xf>
    <xf numFmtId="170" fontId="51" fillId="0" borderId="0" xfId="0" applyNumberFormat="1" applyFont="1" applyBorder="1" applyAlignment="1">
      <alignment horizontal="center" vertical="center"/>
    </xf>
    <xf numFmtId="0" fontId="10" fillId="0" borderId="49" xfId="0" applyFont="1" applyFill="1" applyBorder="1" applyAlignment="1">
      <alignment horizontal="center"/>
    </xf>
    <xf numFmtId="0" fontId="51" fillId="0" borderId="0" xfId="0" applyFont="1" applyAlignment="1">
      <alignment horizontal="center" vertical="center"/>
    </xf>
    <xf numFmtId="170" fontId="51" fillId="0" borderId="32" xfId="0" applyNumberFormat="1" applyFont="1" applyBorder="1" applyAlignment="1">
      <alignment horizontal="center" vertical="center"/>
    </xf>
    <xf numFmtId="0" fontId="7" fillId="0" borderId="14" xfId="0" applyFont="1" applyBorder="1" applyAlignment="1">
      <alignment horizontal="center"/>
    </xf>
    <xf numFmtId="0" fontId="51" fillId="0" borderId="32" xfId="0" applyFont="1" applyBorder="1" applyAlignment="1">
      <alignment horizontal="center" vertical="center"/>
    </xf>
    <xf numFmtId="0" fontId="51" fillId="0" borderId="32" xfId="0" applyFont="1" applyBorder="1" applyAlignment="1">
      <alignment horizontal="center"/>
    </xf>
    <xf numFmtId="0" fontId="125" fillId="27" borderId="0" xfId="0" applyFont="1" applyFill="1" applyBorder="1" applyAlignment="1">
      <alignment vertical="top" wrapText="1"/>
    </xf>
    <xf numFmtId="0" fontId="24" fillId="0" borderId="41" xfId="0" applyFont="1" applyBorder="1" applyAlignment="1">
      <alignment horizontal="center" vertical="center"/>
    </xf>
    <xf numFmtId="0" fontId="24" fillId="0" borderId="47" xfId="0" applyFont="1" applyBorder="1" applyAlignment="1">
      <alignment horizontal="center" vertical="center"/>
    </xf>
    <xf numFmtId="0" fontId="0" fillId="0" borderId="31" xfId="0" applyBorder="1" applyAlignment="1">
      <alignment horizontal="center" vertical="center"/>
    </xf>
    <xf numFmtId="0" fontId="24" fillId="0" borderId="31" xfId="0" applyFont="1" applyBorder="1" applyAlignment="1">
      <alignment horizontal="center" vertical="center"/>
    </xf>
    <xf numFmtId="0" fontId="32" fillId="0" borderId="33" xfId="0" applyFont="1" applyFill="1" applyBorder="1" applyAlignment="1">
      <alignment horizontal="center"/>
    </xf>
    <xf numFmtId="0" fontId="32" fillId="0" borderId="0" xfId="0" applyFont="1" applyFill="1" applyBorder="1" applyAlignment="1">
      <alignment horizontal="center"/>
    </xf>
    <xf numFmtId="0" fontId="32" fillId="0" borderId="49" xfId="0" applyFont="1" applyFill="1" applyBorder="1" applyAlignment="1">
      <alignment horizontal="center"/>
    </xf>
    <xf numFmtId="0" fontId="10" fillId="0" borderId="0" xfId="0" applyFont="1" applyFill="1" applyBorder="1" applyAlignment="1">
      <alignment horizontal="center"/>
    </xf>
    <xf numFmtId="14" fontId="17" fillId="0" borderId="33" xfId="0" applyNumberFormat="1" applyFont="1" applyFill="1" applyBorder="1" applyAlignment="1">
      <alignment horizontal="center"/>
    </xf>
    <xf numFmtId="0" fontId="46" fillId="43" borderId="33" xfId="0" applyFont="1" applyFill="1" applyBorder="1" applyAlignment="1">
      <alignment horizontal="center"/>
    </xf>
    <xf numFmtId="0" fontId="46" fillId="43" borderId="0" xfId="0" applyFont="1" applyFill="1" applyBorder="1" applyAlignment="1">
      <alignment horizontal="center"/>
    </xf>
    <xf numFmtId="0" fontId="46" fillId="43" borderId="49" xfId="0" applyFont="1" applyFill="1" applyBorder="1" applyAlignment="1">
      <alignment horizontal="center"/>
    </xf>
    <xf numFmtId="0" fontId="12" fillId="43" borderId="33" xfId="0" applyFont="1" applyFill="1" applyBorder="1" applyAlignment="1">
      <alignment horizontal="center"/>
    </xf>
    <xf numFmtId="0" fontId="12" fillId="43" borderId="0" xfId="0" applyFont="1" applyFill="1" applyBorder="1" applyAlignment="1">
      <alignment horizontal="center"/>
    </xf>
    <xf numFmtId="0" fontId="12" fillId="43" borderId="49" xfId="0" applyFont="1" applyFill="1" applyBorder="1" applyAlignment="1">
      <alignment horizontal="center"/>
    </xf>
    <xf numFmtId="0" fontId="16" fillId="0" borderId="13" xfId="0" applyFont="1" applyBorder="1" applyAlignment="1">
      <alignment horizontal="center"/>
    </xf>
    <xf numFmtId="0" fontId="16" fillId="0" borderId="62" xfId="0" applyFont="1" applyBorder="1" applyAlignment="1">
      <alignment horizontal="center"/>
    </xf>
    <xf numFmtId="0" fontId="5" fillId="0" borderId="33" xfId="0" applyFont="1" applyFill="1" applyBorder="1" applyAlignment="1">
      <alignment horizontal="center"/>
    </xf>
    <xf numFmtId="0" fontId="5" fillId="0" borderId="49" xfId="0" applyFont="1" applyFill="1" applyBorder="1" applyAlignment="1">
      <alignment horizontal="center"/>
    </xf>
    <xf numFmtId="0" fontId="16" fillId="0" borderId="13" xfId="0" quotePrefix="1" applyFont="1" applyBorder="1" applyAlignment="1">
      <alignment horizontal="center" vertical="center"/>
    </xf>
    <xf numFmtId="0" fontId="16" fillId="0" borderId="14" xfId="0" quotePrefix="1" applyFont="1" applyBorder="1" applyAlignment="1">
      <alignment horizontal="center" vertical="center"/>
    </xf>
    <xf numFmtId="0" fontId="16" fillId="0" borderId="62" xfId="0" quotePrefix="1" applyFont="1" applyBorder="1" applyAlignment="1">
      <alignment horizontal="center" vertical="center"/>
    </xf>
    <xf numFmtId="0" fontId="16" fillId="0" borderId="47" xfId="0" applyFont="1" applyBorder="1" applyAlignment="1">
      <alignment horizontal="center" vertical="center"/>
    </xf>
    <xf numFmtId="0" fontId="16" fillId="27" borderId="13" xfId="0" applyFont="1" applyFill="1" applyBorder="1" applyAlignment="1">
      <alignment horizontal="center"/>
    </xf>
    <xf numFmtId="0" fontId="16" fillId="27" borderId="14" xfId="0" applyFont="1" applyFill="1" applyBorder="1" applyAlignment="1">
      <alignment horizontal="center"/>
    </xf>
    <xf numFmtId="0" fontId="16" fillId="27" borderId="62" xfId="0" applyFont="1" applyFill="1" applyBorder="1" applyAlignment="1">
      <alignment horizontal="center"/>
    </xf>
    <xf numFmtId="0" fontId="7" fillId="0" borderId="11" xfId="0" quotePrefix="1" applyFont="1" applyBorder="1" applyAlignment="1">
      <alignment horizontal="center" vertical="center"/>
    </xf>
    <xf numFmtId="0" fontId="0" fillId="0" borderId="11" xfId="0" applyBorder="1" applyAlignment="1">
      <alignment horizontal="center" vertical="center"/>
    </xf>
    <xf numFmtId="0" fontId="7" fillId="0" borderId="13" xfId="0" quotePrefix="1" applyFont="1" applyBorder="1" applyAlignment="1">
      <alignment horizontal="center" vertical="center"/>
    </xf>
    <xf numFmtId="0" fontId="0" fillId="0" borderId="62" xfId="0" applyBorder="1" applyAlignment="1">
      <alignment horizontal="center" vertical="center"/>
    </xf>
    <xf numFmtId="0" fontId="55" fillId="43" borderId="33" xfId="0" applyFont="1" applyFill="1" applyBorder="1" applyAlignment="1">
      <alignment horizontal="center"/>
    </xf>
    <xf numFmtId="0" fontId="55" fillId="43" borderId="0" xfId="0" applyFont="1" applyFill="1" applyBorder="1" applyAlignment="1">
      <alignment horizontal="center"/>
    </xf>
    <xf numFmtId="0" fontId="55" fillId="43" borderId="49" xfId="0" applyFont="1" applyFill="1" applyBorder="1" applyAlignment="1">
      <alignment horizontal="center"/>
    </xf>
    <xf numFmtId="0" fontId="32" fillId="0" borderId="33" xfId="54" applyFont="1" applyFill="1" applyBorder="1" applyAlignment="1">
      <alignment horizontal="center"/>
    </xf>
    <xf numFmtId="0" fontId="32" fillId="0" borderId="49" xfId="54" applyFont="1" applyFill="1" applyBorder="1" applyAlignment="1">
      <alignment horizontal="center"/>
    </xf>
    <xf numFmtId="0" fontId="10" fillId="0" borderId="33" xfId="54" applyFont="1" applyFill="1" applyBorder="1" applyAlignment="1">
      <alignment horizontal="center"/>
    </xf>
    <xf numFmtId="0" fontId="10" fillId="0" borderId="49" xfId="54" applyFont="1" applyFill="1" applyBorder="1" applyAlignment="1">
      <alignment horizontal="center"/>
    </xf>
    <xf numFmtId="0" fontId="7" fillId="25" borderId="32" xfId="0" applyFont="1" applyFill="1" applyBorder="1" applyAlignment="1">
      <alignment horizontal="center"/>
    </xf>
    <xf numFmtId="0" fontId="7" fillId="0" borderId="32" xfId="0" applyFont="1" applyFill="1" applyBorder="1" applyAlignment="1">
      <alignment horizontal="center"/>
    </xf>
    <xf numFmtId="0" fontId="50" fillId="25" borderId="32" xfId="0" applyFont="1" applyFill="1" applyBorder="1" applyAlignment="1">
      <alignment horizontal="center"/>
    </xf>
    <xf numFmtId="0" fontId="32" fillId="0" borderId="0" xfId="57" applyFont="1" applyFill="1" applyBorder="1" applyAlignment="1">
      <alignment horizontal="center"/>
    </xf>
    <xf numFmtId="0" fontId="32" fillId="0" borderId="49" xfId="57" applyFont="1" applyFill="1" applyBorder="1" applyAlignment="1">
      <alignment horizontal="center"/>
    </xf>
    <xf numFmtId="0" fontId="10" fillId="0" borderId="0" xfId="57" applyFont="1" applyFill="1" applyBorder="1" applyAlignment="1">
      <alignment horizontal="center"/>
    </xf>
    <xf numFmtId="0" fontId="10" fillId="0" borderId="49" xfId="57" applyFont="1" applyFill="1" applyBorder="1" applyAlignment="1">
      <alignment horizontal="center"/>
    </xf>
    <xf numFmtId="0" fontId="87" fillId="0" borderId="0" xfId="57" applyFont="1" applyBorder="1" applyAlignment="1">
      <alignment horizontal="center"/>
    </xf>
    <xf numFmtId="0" fontId="61" fillId="0" borderId="11" xfId="57" applyFont="1" applyBorder="1" applyAlignment="1">
      <alignment horizontal="center" vertical="center"/>
    </xf>
    <xf numFmtId="0" fontId="61" fillId="0" borderId="13" xfId="57" applyFont="1" applyBorder="1" applyAlignment="1">
      <alignment horizontal="center" vertical="center"/>
    </xf>
    <xf numFmtId="0" fontId="61" fillId="0" borderId="14" xfId="57" applyFont="1" applyBorder="1" applyAlignment="1">
      <alignment horizontal="center" vertical="center"/>
    </xf>
    <xf numFmtId="0" fontId="61" fillId="0" borderId="62" xfId="57" applyFont="1" applyBorder="1" applyAlignment="1">
      <alignment horizontal="center" vertical="center"/>
    </xf>
    <xf numFmtId="0" fontId="61" fillId="0" borderId="13" xfId="57" applyFont="1" applyBorder="1" applyAlignment="1">
      <alignment horizontal="center" vertical="center" wrapText="1"/>
    </xf>
    <xf numFmtId="0" fontId="61" fillId="0" borderId="14" xfId="57" applyFont="1" applyBorder="1" applyAlignment="1">
      <alignment horizontal="center" vertical="center" wrapText="1"/>
    </xf>
    <xf numFmtId="0" fontId="61" fillId="0" borderId="62" xfId="57" applyFont="1" applyBorder="1" applyAlignment="1">
      <alignment horizontal="center" vertical="center" wrapText="1"/>
    </xf>
    <xf numFmtId="0" fontId="21" fillId="31" borderId="33" xfId="57" applyFont="1" applyFill="1" applyBorder="1" applyAlignment="1">
      <alignment horizontal="center"/>
    </xf>
    <xf numFmtId="0" fontId="0" fillId="0" borderId="0" xfId="0"/>
    <xf numFmtId="0" fontId="0" fillId="0" borderId="49" xfId="0" applyBorder="1"/>
    <xf numFmtId="0" fontId="7" fillId="0" borderId="32" xfId="0" applyFont="1" applyBorder="1" applyAlignment="1">
      <alignment horizontal="center" vertical="center"/>
    </xf>
    <xf numFmtId="0" fontId="55" fillId="38" borderId="33" xfId="0" applyFont="1" applyFill="1" applyBorder="1" applyAlignment="1">
      <alignment horizontal="center"/>
    </xf>
    <xf numFmtId="0" fontId="0" fillId="0" borderId="0" xfId="0" applyAlignment="1">
      <alignment horizontal="center"/>
    </xf>
    <xf numFmtId="0" fontId="24" fillId="27" borderId="54" xfId="0" applyFont="1" applyFill="1" applyBorder="1" applyAlignment="1">
      <alignment horizontal="center" vertical="center" wrapText="1"/>
    </xf>
    <xf numFmtId="0" fontId="24" fillId="27" borderId="55" xfId="0" applyFont="1" applyFill="1" applyBorder="1" applyAlignment="1">
      <alignment horizontal="center" vertical="center" wrapText="1"/>
    </xf>
    <xf numFmtId="0" fontId="24" fillId="27" borderId="59" xfId="0" applyFont="1" applyFill="1" applyBorder="1" applyAlignment="1">
      <alignment horizontal="center" vertical="center" wrapText="1"/>
    </xf>
    <xf numFmtId="0" fontId="12" fillId="27" borderId="0" xfId="0" applyFont="1" applyFill="1" applyAlignment="1">
      <alignment horizontal="center"/>
    </xf>
    <xf numFmtId="0" fontId="11" fillId="27" borderId="32" xfId="0" applyFont="1" applyFill="1" applyBorder="1" applyAlignment="1">
      <alignment horizontal="center"/>
    </xf>
    <xf numFmtId="0" fontId="12" fillId="27" borderId="32" xfId="0" applyFont="1" applyFill="1" applyBorder="1" applyAlignment="1">
      <alignment horizontal="center"/>
    </xf>
    <xf numFmtId="0" fontId="12" fillId="27" borderId="0" xfId="0" applyFont="1" applyFill="1" applyBorder="1" applyAlignment="1">
      <alignment horizontal="center"/>
    </xf>
  </cellXfs>
  <cellStyles count="66">
    <cellStyle name="20% - Akzent1" xfId="1"/>
    <cellStyle name="20% - Akzent2" xfId="2"/>
    <cellStyle name="20% - Akzent3" xfId="3"/>
    <cellStyle name="20% - Akzent4" xfId="4"/>
    <cellStyle name="20% - Akzent5" xfId="5"/>
    <cellStyle name="20% - Akzent6" xfId="6"/>
    <cellStyle name="40% - Akzent1" xfId="7"/>
    <cellStyle name="40% - Akzent2" xfId="8"/>
    <cellStyle name="40% - Akzent3" xfId="9"/>
    <cellStyle name="40% - Akzent4" xfId="10"/>
    <cellStyle name="40% - Akzent5" xfId="11"/>
    <cellStyle name="40% - Akzent6" xfId="12"/>
    <cellStyle name="60% - Akzent1" xfId="13"/>
    <cellStyle name="60% - Akzent2" xfId="14"/>
    <cellStyle name="60% - Akzent3" xfId="15"/>
    <cellStyle name="60% - Akzent4" xfId="16"/>
    <cellStyle name="60% - Akzent5" xfId="17"/>
    <cellStyle name="60% - Akzent6" xfId="18"/>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25" builtinId="21" customBuiltin="1"/>
    <cellStyle name="Berechnung" xfId="26" builtinId="22" customBuiltin="1"/>
    <cellStyle name="Bold GHG Numbers (0.00)" xfId="27"/>
    <cellStyle name="Comma [0]" xfId="28"/>
    <cellStyle name="Comma [0] 2" xfId="29"/>
    <cellStyle name="Currency [0]" xfId="30"/>
    <cellStyle name="Currency [0] 2" xfId="31"/>
    <cellStyle name="Dezimal 2" xfId="32"/>
    <cellStyle name="Dezimal_Energiekosten_test" xfId="33"/>
    <cellStyle name="Eingabe" xfId="34" builtinId="20" customBuiltin="1"/>
    <cellStyle name="Ergebnis" xfId="35" builtinId="25" customBuiltin="1"/>
    <cellStyle name="Erklärender Text" xfId="36" builtinId="53" customBuiltin="1"/>
    <cellStyle name="Gut" xfId="37" builtinId="26" customBuiltin="1"/>
    <cellStyle name="Hyperlink" xfId="38" builtinId="8"/>
    <cellStyle name="Hyperlink 2" xfId="39"/>
    <cellStyle name="Hyperlink_Tabelle1" xfId="40"/>
    <cellStyle name="Komma" xfId="41" builtinId="3"/>
    <cellStyle name="Neutral" xfId="42" builtinId="28" customBuiltin="1"/>
    <cellStyle name="Notiz" xfId="43" builtinId="10" customBuiltin="1"/>
    <cellStyle name="Schlecht" xfId="44" builtinId="27" customBuiltin="1"/>
    <cellStyle name="Standard" xfId="0" builtinId="0"/>
    <cellStyle name="Standard 2" xfId="45"/>
    <cellStyle name="Standard 2 2" xfId="46"/>
    <cellStyle name="Standard 3" xfId="47"/>
    <cellStyle name="Standard 4" xfId="48"/>
    <cellStyle name="Standard 4 2" xfId="49"/>
    <cellStyle name="Standard_0 - Inhalt, Erläuterungen, Einheiten_Tabelle1" xfId="50"/>
    <cellStyle name="Standard_12" xfId="51"/>
    <cellStyle name="Standard_25" xfId="52"/>
    <cellStyle name="Standard_Anwendungneu18.08.2004neu" xfId="53"/>
    <cellStyle name="Standard_Energiekosten_test" xfId="54"/>
    <cellStyle name="Standard_FRIEDA-Gesamtausgabe" xfId="55"/>
    <cellStyle name="Standard_inhalt" xfId="56"/>
    <cellStyle name="Standard_Kernkraftwerke_der_Welt" xfId="57"/>
    <cellStyle name="Überschrift" xfId="58" builtinId="15" customBuiltin="1"/>
    <cellStyle name="Überschrift 1" xfId="59" builtinId="16" customBuiltin="1"/>
    <cellStyle name="Überschrift 2" xfId="60" builtinId="17" customBuiltin="1"/>
    <cellStyle name="Überschrift 3" xfId="61" builtinId="18" customBuiltin="1"/>
    <cellStyle name="Überschrift 4" xfId="62" builtinId="19" customBuiltin="1"/>
    <cellStyle name="Verknüpfte Zelle" xfId="63" builtinId="24" customBuiltin="1"/>
    <cellStyle name="Warnender Text" xfId="64" builtinId="11" customBuiltin="1"/>
    <cellStyle name="Zelle überprüfen" xfId="65" builtinId="23" customBuiltin="1"/>
  </cellStyles>
  <dxfs count="0"/>
  <tableStyles count="0" defaultTableStyle="TableStyleMedium2" defaultPivotStyle="PivotStyleLight16"/>
  <colors>
    <mruColors>
      <color rgb="FF00FFFF"/>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externalLink" Target="externalLinks/externalLink1.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7.png"/></Relationships>
</file>

<file path=xl/drawings/_rels/drawing11.xml.rels><?xml version="1.0" encoding="UTF-8" standalone="yes"?>
<Relationships xmlns="http://schemas.openxmlformats.org/package/2006/relationships"><Relationship Id="rId1" Type="http://schemas.openxmlformats.org/officeDocument/2006/relationships/image" Target="../media/image7.png"/></Relationships>
</file>

<file path=xl/drawings/_rels/drawing12.xml.rels><?xml version="1.0" encoding="UTF-8" standalone="yes"?>
<Relationships xmlns="http://schemas.openxmlformats.org/package/2006/relationships"><Relationship Id="rId1" Type="http://schemas.openxmlformats.org/officeDocument/2006/relationships/image" Target="../media/image8.png"/></Relationships>
</file>

<file path=xl/drawings/_rels/drawing13.xml.rels><?xml version="1.0" encoding="UTF-8" standalone="yes"?>
<Relationships xmlns="http://schemas.openxmlformats.org/package/2006/relationships"><Relationship Id="rId1" Type="http://schemas.openxmlformats.org/officeDocument/2006/relationships/image" Target="../media/image7.png"/></Relationships>
</file>

<file path=xl/drawings/_rels/drawing14.xml.rels><?xml version="1.0" encoding="UTF-8" standalone="yes"?>
<Relationships xmlns="http://schemas.openxmlformats.org/package/2006/relationships"><Relationship Id="rId1" Type="http://schemas.openxmlformats.org/officeDocument/2006/relationships/image" Target="../media/image7.png"/></Relationships>
</file>

<file path=xl/drawings/_rels/drawing15.xml.rels><?xml version="1.0" encoding="UTF-8" standalone="yes"?>
<Relationships xmlns="http://schemas.openxmlformats.org/package/2006/relationships"><Relationship Id="rId1" Type="http://schemas.openxmlformats.org/officeDocument/2006/relationships/image" Target="../media/image9.png"/></Relationships>
</file>

<file path=xl/drawings/_rels/drawing16.xml.rels><?xml version="1.0" encoding="UTF-8" standalone="yes"?>
<Relationships xmlns="http://schemas.openxmlformats.org/package/2006/relationships"><Relationship Id="rId1" Type="http://schemas.openxmlformats.org/officeDocument/2006/relationships/image" Target="../media/image9.png"/></Relationships>
</file>

<file path=xl/drawings/_rels/drawing17.xml.rels><?xml version="1.0" encoding="UTF-8" standalone="yes"?>
<Relationships xmlns="http://schemas.openxmlformats.org/package/2006/relationships"><Relationship Id="rId1" Type="http://schemas.openxmlformats.org/officeDocument/2006/relationships/image" Target="../media/image9.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4.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5.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6.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7.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8.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9.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9.png"/></Relationships>
</file>

<file path=xl/drawings/_rels/drawing37.xml.rels><?xml version="1.0" encoding="UTF-8" standalone="yes"?>
<Relationships xmlns="http://schemas.openxmlformats.org/package/2006/relationships"><Relationship Id="rId1" Type="http://schemas.openxmlformats.org/officeDocument/2006/relationships/image" Target="../media/image20.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2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40.xml.rels><?xml version="1.0" encoding="UTF-8" standalone="yes"?>
<Relationships xmlns="http://schemas.openxmlformats.org/package/2006/relationships"><Relationship Id="rId1" Type="http://schemas.openxmlformats.org/officeDocument/2006/relationships/image" Target="../media/image23.png"/></Relationships>
</file>

<file path=xl/drawings/_rels/drawing41.xml.rels><?xml version="1.0" encoding="UTF-8" standalone="yes"?>
<Relationships xmlns="http://schemas.openxmlformats.org/package/2006/relationships"><Relationship Id="rId1" Type="http://schemas.openxmlformats.org/officeDocument/2006/relationships/image" Target="../media/image24.png"/></Relationships>
</file>

<file path=xl/drawings/_rels/drawing42.xml.rels><?xml version="1.0" encoding="UTF-8" standalone="yes"?>
<Relationships xmlns="http://schemas.openxmlformats.org/package/2006/relationships"><Relationship Id="rId1" Type="http://schemas.openxmlformats.org/officeDocument/2006/relationships/image" Target="../media/image25.png"/></Relationships>
</file>

<file path=xl/drawings/_rels/drawing43.xml.rels><?xml version="1.0" encoding="UTF-8" standalone="yes"?>
<Relationships xmlns="http://schemas.openxmlformats.org/package/2006/relationships"><Relationship Id="rId1" Type="http://schemas.openxmlformats.org/officeDocument/2006/relationships/image" Target="../media/image25.png"/></Relationships>
</file>

<file path=xl/drawings/_rels/drawing44.xml.rels><?xml version="1.0" encoding="UTF-8" standalone="yes"?>
<Relationships xmlns="http://schemas.openxmlformats.org/package/2006/relationships"><Relationship Id="rId1" Type="http://schemas.openxmlformats.org/officeDocument/2006/relationships/image" Target="../media/image26.png"/></Relationships>
</file>

<file path=xl/drawings/_rels/drawing45.xml.rels><?xml version="1.0" encoding="UTF-8" standalone="yes"?>
<Relationships xmlns="http://schemas.openxmlformats.org/package/2006/relationships"><Relationship Id="rId1" Type="http://schemas.openxmlformats.org/officeDocument/2006/relationships/image" Target="../media/image18.png"/></Relationships>
</file>

<file path=xl/drawings/_rels/drawing46.xml.rels><?xml version="1.0" encoding="UTF-8" standalone="yes"?>
<Relationships xmlns="http://schemas.openxmlformats.org/package/2006/relationships"><Relationship Id="rId1" Type="http://schemas.openxmlformats.org/officeDocument/2006/relationships/image" Target="../media/image27.png"/></Relationships>
</file>

<file path=xl/drawings/_rels/drawing47.xml.rels><?xml version="1.0" encoding="UTF-8" standalone="yes"?>
<Relationships xmlns="http://schemas.openxmlformats.org/package/2006/relationships"><Relationship Id="rId1" Type="http://schemas.openxmlformats.org/officeDocument/2006/relationships/image" Target="../media/image28.png"/></Relationships>
</file>

<file path=xl/drawings/_rels/drawing48.xml.rels><?xml version="1.0" encoding="UTF-8" standalone="yes"?>
<Relationships xmlns="http://schemas.openxmlformats.org/package/2006/relationships"><Relationship Id="rId1" Type="http://schemas.openxmlformats.org/officeDocument/2006/relationships/image" Target="../media/image29.png"/></Relationships>
</file>

<file path=xl/drawings/_rels/drawing49.xml.rels><?xml version="1.0" encoding="UTF-8" standalone="yes"?>
<Relationships xmlns="http://schemas.openxmlformats.org/package/2006/relationships"><Relationship Id="rId1" Type="http://schemas.openxmlformats.org/officeDocument/2006/relationships/image" Target="../media/image30.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50.xml.rels><?xml version="1.0" encoding="UTF-8" standalone="yes"?>
<Relationships xmlns="http://schemas.openxmlformats.org/package/2006/relationships"><Relationship Id="rId1" Type="http://schemas.openxmlformats.org/officeDocument/2006/relationships/image" Target="../media/image31.png"/></Relationships>
</file>

<file path=xl/drawings/_rels/drawing51.xml.rels><?xml version="1.0" encoding="UTF-8" standalone="yes"?>
<Relationships xmlns="http://schemas.openxmlformats.org/package/2006/relationships"><Relationship Id="rId1" Type="http://schemas.openxmlformats.org/officeDocument/2006/relationships/image" Target="../media/image32.png"/></Relationships>
</file>

<file path=xl/drawings/_rels/drawing52.xml.rels><?xml version="1.0" encoding="UTF-8" standalone="yes"?>
<Relationships xmlns="http://schemas.openxmlformats.org/package/2006/relationships"><Relationship Id="rId1" Type="http://schemas.openxmlformats.org/officeDocument/2006/relationships/image" Target="../media/image33.png"/></Relationships>
</file>

<file path=xl/drawings/_rels/drawing53.xml.rels><?xml version="1.0" encoding="UTF-8" standalone="yes"?>
<Relationships xmlns="http://schemas.openxmlformats.org/package/2006/relationships"><Relationship Id="rId1" Type="http://schemas.openxmlformats.org/officeDocument/2006/relationships/image" Target="../media/image34.png"/></Relationships>
</file>

<file path=xl/drawings/_rels/drawing54.xml.rels><?xml version="1.0" encoding="UTF-8" standalone="yes"?>
<Relationships xmlns="http://schemas.openxmlformats.org/package/2006/relationships"><Relationship Id="rId1" Type="http://schemas.openxmlformats.org/officeDocument/2006/relationships/image" Target="../media/image35.png"/></Relationships>
</file>

<file path=xl/drawings/_rels/drawing55.xml.rels><?xml version="1.0" encoding="UTF-8" standalone="yes"?>
<Relationships xmlns="http://schemas.openxmlformats.org/package/2006/relationships"><Relationship Id="rId1" Type="http://schemas.openxmlformats.org/officeDocument/2006/relationships/image" Target="../media/image36.png"/></Relationships>
</file>

<file path=xl/drawings/_rels/drawing56.xml.rels><?xml version="1.0" encoding="UTF-8" standalone="yes"?>
<Relationships xmlns="http://schemas.openxmlformats.org/package/2006/relationships"><Relationship Id="rId1" Type="http://schemas.openxmlformats.org/officeDocument/2006/relationships/image" Target="../media/image37.png"/></Relationships>
</file>

<file path=xl/drawings/_rels/drawing57.xml.rels><?xml version="1.0" encoding="UTF-8" standalone="yes"?>
<Relationships xmlns="http://schemas.openxmlformats.org/package/2006/relationships"><Relationship Id="rId1" Type="http://schemas.openxmlformats.org/officeDocument/2006/relationships/image" Target="../media/image38.png"/></Relationships>
</file>

<file path=xl/drawings/_rels/drawing58.xml.rels><?xml version="1.0" encoding="UTF-8" standalone="yes"?>
<Relationships xmlns="http://schemas.openxmlformats.org/package/2006/relationships"><Relationship Id="rId1" Type="http://schemas.openxmlformats.org/officeDocument/2006/relationships/image" Target="../media/image39.png"/></Relationships>
</file>

<file path=xl/drawings/_rels/drawing59.xml.rels><?xml version="1.0" encoding="UTF-8" standalone="yes"?>
<Relationships xmlns="http://schemas.openxmlformats.org/package/2006/relationships"><Relationship Id="rId1" Type="http://schemas.openxmlformats.org/officeDocument/2006/relationships/image" Target="../media/image39.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60.xml.rels><?xml version="1.0" encoding="UTF-8" standalone="yes"?>
<Relationships xmlns="http://schemas.openxmlformats.org/package/2006/relationships"><Relationship Id="rId1" Type="http://schemas.openxmlformats.org/officeDocument/2006/relationships/image" Target="../media/image39.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1123950</xdr:colOff>
      <xdr:row>37</xdr:row>
      <xdr:rowOff>104775</xdr:rowOff>
    </xdr:to>
    <xdr:pic>
      <xdr:nvPicPr>
        <xdr:cNvPr id="481241" name="Grafik 2" descr="Energiedaten a4 Titelseite.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314950" cy="7505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152400</xdr:colOff>
      <xdr:row>0</xdr:row>
      <xdr:rowOff>47625</xdr:rowOff>
    </xdr:from>
    <xdr:to>
      <xdr:col>0</xdr:col>
      <xdr:colOff>1609725</xdr:colOff>
      <xdr:row>4</xdr:row>
      <xdr:rowOff>95250</xdr:rowOff>
    </xdr:to>
    <xdr:pic>
      <xdr:nvPicPr>
        <xdr:cNvPr id="490457"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400" y="47625"/>
          <a:ext cx="1457325"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219075</xdr:colOff>
      <xdr:row>0</xdr:row>
      <xdr:rowOff>47625</xdr:rowOff>
    </xdr:from>
    <xdr:to>
      <xdr:col>0</xdr:col>
      <xdr:colOff>1676400</xdr:colOff>
      <xdr:row>4</xdr:row>
      <xdr:rowOff>95250</xdr:rowOff>
    </xdr:to>
    <xdr:pic>
      <xdr:nvPicPr>
        <xdr:cNvPr id="491481"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9075" y="47625"/>
          <a:ext cx="1457325"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85725</xdr:colOff>
      <xdr:row>0</xdr:row>
      <xdr:rowOff>66675</xdr:rowOff>
    </xdr:from>
    <xdr:to>
      <xdr:col>0</xdr:col>
      <xdr:colOff>1781175</xdr:colOff>
      <xdr:row>4</xdr:row>
      <xdr:rowOff>95250</xdr:rowOff>
    </xdr:to>
    <xdr:pic>
      <xdr:nvPicPr>
        <xdr:cNvPr id="542511"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695450"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390525</xdr:colOff>
      <xdr:row>0</xdr:row>
      <xdr:rowOff>66675</xdr:rowOff>
    </xdr:from>
    <xdr:to>
      <xdr:col>0</xdr:col>
      <xdr:colOff>1847850</xdr:colOff>
      <xdr:row>4</xdr:row>
      <xdr:rowOff>95250</xdr:rowOff>
    </xdr:to>
    <xdr:pic>
      <xdr:nvPicPr>
        <xdr:cNvPr id="539526"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0525" y="66675"/>
          <a:ext cx="1457325"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514350</xdr:colOff>
      <xdr:row>0</xdr:row>
      <xdr:rowOff>57150</xdr:rowOff>
    </xdr:from>
    <xdr:to>
      <xdr:col>0</xdr:col>
      <xdr:colOff>1971675</xdr:colOff>
      <xdr:row>4</xdr:row>
      <xdr:rowOff>85725</xdr:rowOff>
    </xdr:to>
    <xdr:pic>
      <xdr:nvPicPr>
        <xdr:cNvPr id="492505"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4350" y="57150"/>
          <a:ext cx="1457325"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371475</xdr:colOff>
      <xdr:row>0</xdr:row>
      <xdr:rowOff>66675</xdr:rowOff>
    </xdr:from>
    <xdr:to>
      <xdr:col>0</xdr:col>
      <xdr:colOff>2057400</xdr:colOff>
      <xdr:row>4</xdr:row>
      <xdr:rowOff>152400</xdr:rowOff>
    </xdr:to>
    <xdr:pic>
      <xdr:nvPicPr>
        <xdr:cNvPr id="493529"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1475" y="66675"/>
          <a:ext cx="168592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266700</xdr:colOff>
      <xdr:row>0</xdr:row>
      <xdr:rowOff>66675</xdr:rowOff>
    </xdr:from>
    <xdr:to>
      <xdr:col>0</xdr:col>
      <xdr:colOff>1952625</xdr:colOff>
      <xdr:row>4</xdr:row>
      <xdr:rowOff>152400</xdr:rowOff>
    </xdr:to>
    <xdr:pic>
      <xdr:nvPicPr>
        <xdr:cNvPr id="494553"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0" y="66675"/>
          <a:ext cx="168592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342900</xdr:colOff>
      <xdr:row>0</xdr:row>
      <xdr:rowOff>47625</xdr:rowOff>
    </xdr:from>
    <xdr:to>
      <xdr:col>0</xdr:col>
      <xdr:colOff>2028825</xdr:colOff>
      <xdr:row>4</xdr:row>
      <xdr:rowOff>133350</xdr:rowOff>
    </xdr:to>
    <xdr:pic>
      <xdr:nvPicPr>
        <xdr:cNvPr id="495577" name="Grafik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2900" y="47625"/>
          <a:ext cx="168592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266700</xdr:colOff>
      <xdr:row>0</xdr:row>
      <xdr:rowOff>66675</xdr:rowOff>
    </xdr:from>
    <xdr:to>
      <xdr:col>0</xdr:col>
      <xdr:colOff>2143125</xdr:colOff>
      <xdr:row>5</xdr:row>
      <xdr:rowOff>104775</xdr:rowOff>
    </xdr:to>
    <xdr:pic>
      <xdr:nvPicPr>
        <xdr:cNvPr id="496607"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0" y="66675"/>
          <a:ext cx="1876425" cy="1114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352425</xdr:colOff>
      <xdr:row>0</xdr:row>
      <xdr:rowOff>47625</xdr:rowOff>
    </xdr:from>
    <xdr:to>
      <xdr:col>0</xdr:col>
      <xdr:colOff>2228850</xdr:colOff>
      <xdr:row>4</xdr:row>
      <xdr:rowOff>161925</xdr:rowOff>
    </xdr:to>
    <xdr:pic>
      <xdr:nvPicPr>
        <xdr:cNvPr id="497625"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47625"/>
          <a:ext cx="1876425"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0</xdr:row>
      <xdr:rowOff>38100</xdr:rowOff>
    </xdr:from>
    <xdr:to>
      <xdr:col>3</xdr:col>
      <xdr:colOff>533400</xdr:colOff>
      <xdr:row>4</xdr:row>
      <xdr:rowOff>114300</xdr:rowOff>
    </xdr:to>
    <xdr:pic>
      <xdr:nvPicPr>
        <xdr:cNvPr id="482265"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38100"/>
          <a:ext cx="15811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47625</xdr:colOff>
      <xdr:row>0</xdr:row>
      <xdr:rowOff>76200</xdr:rowOff>
    </xdr:from>
    <xdr:to>
      <xdr:col>0</xdr:col>
      <xdr:colOff>1409700</xdr:colOff>
      <xdr:row>4</xdr:row>
      <xdr:rowOff>66675</xdr:rowOff>
    </xdr:to>
    <xdr:pic>
      <xdr:nvPicPr>
        <xdr:cNvPr id="498651"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76200"/>
          <a:ext cx="1362075"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190500</xdr:colOff>
      <xdr:row>0</xdr:row>
      <xdr:rowOff>66675</xdr:rowOff>
    </xdr:from>
    <xdr:to>
      <xdr:col>0</xdr:col>
      <xdr:colOff>1647825</xdr:colOff>
      <xdr:row>4</xdr:row>
      <xdr:rowOff>114300</xdr:rowOff>
    </xdr:to>
    <xdr:pic>
      <xdr:nvPicPr>
        <xdr:cNvPr id="499673" name="Grafik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 y="66675"/>
          <a:ext cx="14573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352425</xdr:colOff>
      <xdr:row>0</xdr:row>
      <xdr:rowOff>28575</xdr:rowOff>
    </xdr:from>
    <xdr:to>
      <xdr:col>0</xdr:col>
      <xdr:colOff>1552575</xdr:colOff>
      <xdr:row>4</xdr:row>
      <xdr:rowOff>28575</xdr:rowOff>
    </xdr:to>
    <xdr:pic>
      <xdr:nvPicPr>
        <xdr:cNvPr id="500697" name="Grafik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28575"/>
          <a:ext cx="12001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200025</xdr:colOff>
      <xdr:row>0</xdr:row>
      <xdr:rowOff>47625</xdr:rowOff>
    </xdr:from>
    <xdr:to>
      <xdr:col>0</xdr:col>
      <xdr:colOff>1657350</xdr:colOff>
      <xdr:row>4</xdr:row>
      <xdr:rowOff>95250</xdr:rowOff>
    </xdr:to>
    <xdr:pic>
      <xdr:nvPicPr>
        <xdr:cNvPr id="501722"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47625"/>
          <a:ext cx="14573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152400</xdr:colOff>
      <xdr:row>0</xdr:row>
      <xdr:rowOff>47625</xdr:rowOff>
    </xdr:from>
    <xdr:to>
      <xdr:col>0</xdr:col>
      <xdr:colOff>1609725</xdr:colOff>
      <xdr:row>4</xdr:row>
      <xdr:rowOff>95250</xdr:rowOff>
    </xdr:to>
    <xdr:pic>
      <xdr:nvPicPr>
        <xdr:cNvPr id="502745" name="Grafik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400" y="47625"/>
          <a:ext cx="14573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133350</xdr:colOff>
      <xdr:row>0</xdr:row>
      <xdr:rowOff>57150</xdr:rowOff>
    </xdr:from>
    <xdr:to>
      <xdr:col>0</xdr:col>
      <xdr:colOff>1590675</xdr:colOff>
      <xdr:row>4</xdr:row>
      <xdr:rowOff>104775</xdr:rowOff>
    </xdr:to>
    <xdr:pic>
      <xdr:nvPicPr>
        <xdr:cNvPr id="503769"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350" y="57150"/>
          <a:ext cx="14573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200025</xdr:colOff>
      <xdr:row>0</xdr:row>
      <xdr:rowOff>76200</xdr:rowOff>
    </xdr:from>
    <xdr:to>
      <xdr:col>0</xdr:col>
      <xdr:colOff>1657350</xdr:colOff>
      <xdr:row>4</xdr:row>
      <xdr:rowOff>123825</xdr:rowOff>
    </xdr:to>
    <xdr:pic>
      <xdr:nvPicPr>
        <xdr:cNvPr id="504797"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76200"/>
          <a:ext cx="14573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219075</xdr:colOff>
      <xdr:row>0</xdr:row>
      <xdr:rowOff>66675</xdr:rowOff>
    </xdr:from>
    <xdr:to>
      <xdr:col>0</xdr:col>
      <xdr:colOff>1676400</xdr:colOff>
      <xdr:row>4</xdr:row>
      <xdr:rowOff>114300</xdr:rowOff>
    </xdr:to>
    <xdr:pic>
      <xdr:nvPicPr>
        <xdr:cNvPr id="505817"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9075" y="66675"/>
          <a:ext cx="14573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76200</xdr:colOff>
      <xdr:row>0</xdr:row>
      <xdr:rowOff>57150</xdr:rowOff>
    </xdr:from>
    <xdr:to>
      <xdr:col>0</xdr:col>
      <xdr:colOff>1533525</xdr:colOff>
      <xdr:row>4</xdr:row>
      <xdr:rowOff>114300</xdr:rowOff>
    </xdr:to>
    <xdr:pic>
      <xdr:nvPicPr>
        <xdr:cNvPr id="506841" name="Grafik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57150"/>
          <a:ext cx="14573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257175</xdr:colOff>
      <xdr:row>0</xdr:row>
      <xdr:rowOff>66675</xdr:rowOff>
    </xdr:from>
    <xdr:to>
      <xdr:col>0</xdr:col>
      <xdr:colOff>1647825</xdr:colOff>
      <xdr:row>4</xdr:row>
      <xdr:rowOff>123825</xdr:rowOff>
    </xdr:to>
    <xdr:pic>
      <xdr:nvPicPr>
        <xdr:cNvPr id="507866"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66675"/>
          <a:ext cx="13906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76200</xdr:rowOff>
    </xdr:from>
    <xdr:to>
      <xdr:col>0</xdr:col>
      <xdr:colOff>1828800</xdr:colOff>
      <xdr:row>4</xdr:row>
      <xdr:rowOff>200025</xdr:rowOff>
    </xdr:to>
    <xdr:pic>
      <xdr:nvPicPr>
        <xdr:cNvPr id="483289"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752600"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276225</xdr:colOff>
      <xdr:row>0</xdr:row>
      <xdr:rowOff>66675</xdr:rowOff>
    </xdr:from>
    <xdr:to>
      <xdr:col>0</xdr:col>
      <xdr:colOff>1666875</xdr:colOff>
      <xdr:row>4</xdr:row>
      <xdr:rowOff>76200</xdr:rowOff>
    </xdr:to>
    <xdr:pic>
      <xdr:nvPicPr>
        <xdr:cNvPr id="508903"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6225" y="66675"/>
          <a:ext cx="13906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104775</xdr:colOff>
      <xdr:row>0</xdr:row>
      <xdr:rowOff>123825</xdr:rowOff>
    </xdr:from>
    <xdr:to>
      <xdr:col>1</xdr:col>
      <xdr:colOff>0</xdr:colOff>
      <xdr:row>4</xdr:row>
      <xdr:rowOff>180975</xdr:rowOff>
    </xdr:to>
    <xdr:pic>
      <xdr:nvPicPr>
        <xdr:cNvPr id="544997" name="Grafik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123825"/>
          <a:ext cx="183832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285750</xdr:colOff>
      <xdr:row>0</xdr:row>
      <xdr:rowOff>57150</xdr:rowOff>
    </xdr:from>
    <xdr:to>
      <xdr:col>0</xdr:col>
      <xdr:colOff>2047875</xdr:colOff>
      <xdr:row>4</xdr:row>
      <xdr:rowOff>209550</xdr:rowOff>
    </xdr:to>
    <xdr:pic>
      <xdr:nvPicPr>
        <xdr:cNvPr id="510937"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57150"/>
          <a:ext cx="176212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200025</xdr:colOff>
      <xdr:row>0</xdr:row>
      <xdr:rowOff>47625</xdr:rowOff>
    </xdr:from>
    <xdr:to>
      <xdr:col>0</xdr:col>
      <xdr:colOff>1704975</xdr:colOff>
      <xdr:row>4</xdr:row>
      <xdr:rowOff>123825</xdr:rowOff>
    </xdr:to>
    <xdr:pic>
      <xdr:nvPicPr>
        <xdr:cNvPr id="511961"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47625"/>
          <a:ext cx="15049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295275</xdr:colOff>
      <xdr:row>0</xdr:row>
      <xdr:rowOff>66675</xdr:rowOff>
    </xdr:from>
    <xdr:to>
      <xdr:col>0</xdr:col>
      <xdr:colOff>1704975</xdr:colOff>
      <xdr:row>4</xdr:row>
      <xdr:rowOff>85725</xdr:rowOff>
    </xdr:to>
    <xdr:pic>
      <xdr:nvPicPr>
        <xdr:cNvPr id="543419"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275" y="66675"/>
          <a:ext cx="14097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0</xdr:col>
      <xdr:colOff>1752600</xdr:colOff>
      <xdr:row>4</xdr:row>
      <xdr:rowOff>123825</xdr:rowOff>
    </xdr:to>
    <xdr:pic>
      <xdr:nvPicPr>
        <xdr:cNvPr id="544409" name="Grafik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0"/>
          <a:ext cx="15811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104775</xdr:colOff>
      <xdr:row>0</xdr:row>
      <xdr:rowOff>76200</xdr:rowOff>
    </xdr:from>
    <xdr:to>
      <xdr:col>0</xdr:col>
      <xdr:colOff>1514475</xdr:colOff>
      <xdr:row>4</xdr:row>
      <xdr:rowOff>95250</xdr:rowOff>
    </xdr:to>
    <xdr:pic>
      <xdr:nvPicPr>
        <xdr:cNvPr id="512985"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4097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47625</xdr:colOff>
      <xdr:row>0</xdr:row>
      <xdr:rowOff>76200</xdr:rowOff>
    </xdr:from>
    <xdr:to>
      <xdr:col>0</xdr:col>
      <xdr:colOff>1457325</xdr:colOff>
      <xdr:row>4</xdr:row>
      <xdr:rowOff>95250</xdr:rowOff>
    </xdr:to>
    <xdr:pic>
      <xdr:nvPicPr>
        <xdr:cNvPr id="514009"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76200"/>
          <a:ext cx="14097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1123950</xdr:colOff>
      <xdr:row>0</xdr:row>
      <xdr:rowOff>57150</xdr:rowOff>
    </xdr:from>
    <xdr:to>
      <xdr:col>0</xdr:col>
      <xdr:colOff>3600450</xdr:colOff>
      <xdr:row>4</xdr:row>
      <xdr:rowOff>285750</xdr:rowOff>
    </xdr:to>
    <xdr:pic>
      <xdr:nvPicPr>
        <xdr:cNvPr id="515033" name="Grafik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3950" y="57150"/>
          <a:ext cx="2476500" cy="148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685800</xdr:colOff>
      <xdr:row>0</xdr:row>
      <xdr:rowOff>66675</xdr:rowOff>
    </xdr:from>
    <xdr:to>
      <xdr:col>0</xdr:col>
      <xdr:colOff>2162175</xdr:colOff>
      <xdr:row>4</xdr:row>
      <xdr:rowOff>123825</xdr:rowOff>
    </xdr:to>
    <xdr:pic>
      <xdr:nvPicPr>
        <xdr:cNvPr id="516057" name="Grafik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66675"/>
          <a:ext cx="1476375"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238125</xdr:colOff>
      <xdr:row>0</xdr:row>
      <xdr:rowOff>28575</xdr:rowOff>
    </xdr:from>
    <xdr:to>
      <xdr:col>0</xdr:col>
      <xdr:colOff>1990725</xdr:colOff>
      <xdr:row>4</xdr:row>
      <xdr:rowOff>152400</xdr:rowOff>
    </xdr:to>
    <xdr:pic>
      <xdr:nvPicPr>
        <xdr:cNvPr id="484313" name="Grafik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
          <a:ext cx="1752600"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66675</xdr:colOff>
      <xdr:row>0</xdr:row>
      <xdr:rowOff>133350</xdr:rowOff>
    </xdr:from>
    <xdr:to>
      <xdr:col>0</xdr:col>
      <xdr:colOff>1143000</xdr:colOff>
      <xdr:row>3</xdr:row>
      <xdr:rowOff>171450</xdr:rowOff>
    </xdr:to>
    <xdr:pic>
      <xdr:nvPicPr>
        <xdr:cNvPr id="517081" name="Grafik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133350"/>
          <a:ext cx="107632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114300</xdr:colOff>
      <xdr:row>1</xdr:row>
      <xdr:rowOff>9525</xdr:rowOff>
    </xdr:from>
    <xdr:to>
      <xdr:col>0</xdr:col>
      <xdr:colOff>1028700</xdr:colOff>
      <xdr:row>3</xdr:row>
      <xdr:rowOff>114300</xdr:rowOff>
    </xdr:to>
    <xdr:pic>
      <xdr:nvPicPr>
        <xdr:cNvPr id="518105"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171450"/>
          <a:ext cx="91440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104775</xdr:colOff>
      <xdr:row>1</xdr:row>
      <xdr:rowOff>9525</xdr:rowOff>
    </xdr:from>
    <xdr:to>
      <xdr:col>0</xdr:col>
      <xdr:colOff>1200150</xdr:colOff>
      <xdr:row>4</xdr:row>
      <xdr:rowOff>0</xdr:rowOff>
    </xdr:to>
    <xdr:pic>
      <xdr:nvPicPr>
        <xdr:cNvPr id="519129" name="Grafik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171450"/>
          <a:ext cx="10953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76200</xdr:colOff>
      <xdr:row>0</xdr:row>
      <xdr:rowOff>114300</xdr:rowOff>
    </xdr:from>
    <xdr:to>
      <xdr:col>0</xdr:col>
      <xdr:colOff>1171575</xdr:colOff>
      <xdr:row>3</xdr:row>
      <xdr:rowOff>171450</xdr:rowOff>
    </xdr:to>
    <xdr:pic>
      <xdr:nvPicPr>
        <xdr:cNvPr id="520153"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14300"/>
          <a:ext cx="10953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133350</xdr:colOff>
      <xdr:row>1</xdr:row>
      <xdr:rowOff>0</xdr:rowOff>
    </xdr:from>
    <xdr:to>
      <xdr:col>0</xdr:col>
      <xdr:colOff>1228725</xdr:colOff>
      <xdr:row>3</xdr:row>
      <xdr:rowOff>219075</xdr:rowOff>
    </xdr:to>
    <xdr:pic>
      <xdr:nvPicPr>
        <xdr:cNvPr id="521177" name="Grafik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350" y="161925"/>
          <a:ext cx="10953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495300</xdr:colOff>
      <xdr:row>0</xdr:row>
      <xdr:rowOff>38100</xdr:rowOff>
    </xdr:from>
    <xdr:to>
      <xdr:col>0</xdr:col>
      <xdr:colOff>2000250</xdr:colOff>
      <xdr:row>4</xdr:row>
      <xdr:rowOff>114300</xdr:rowOff>
    </xdr:to>
    <xdr:pic>
      <xdr:nvPicPr>
        <xdr:cNvPr id="522201"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5300" y="38100"/>
          <a:ext cx="15049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381000</xdr:colOff>
      <xdr:row>0</xdr:row>
      <xdr:rowOff>47625</xdr:rowOff>
    </xdr:from>
    <xdr:to>
      <xdr:col>0</xdr:col>
      <xdr:colOff>1390650</xdr:colOff>
      <xdr:row>4</xdr:row>
      <xdr:rowOff>19050</xdr:rowOff>
    </xdr:to>
    <xdr:pic>
      <xdr:nvPicPr>
        <xdr:cNvPr id="523225"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0" y="47625"/>
          <a:ext cx="100965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504825</xdr:colOff>
      <xdr:row>0</xdr:row>
      <xdr:rowOff>66675</xdr:rowOff>
    </xdr:from>
    <xdr:to>
      <xdr:col>0</xdr:col>
      <xdr:colOff>1609725</xdr:colOff>
      <xdr:row>4</xdr:row>
      <xdr:rowOff>9525</xdr:rowOff>
    </xdr:to>
    <xdr:pic>
      <xdr:nvPicPr>
        <xdr:cNvPr id="524249" name="Grafik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 y="66675"/>
          <a:ext cx="110490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504825</xdr:colOff>
      <xdr:row>0</xdr:row>
      <xdr:rowOff>66675</xdr:rowOff>
    </xdr:from>
    <xdr:to>
      <xdr:col>0</xdr:col>
      <xdr:colOff>1762125</xdr:colOff>
      <xdr:row>5</xdr:row>
      <xdr:rowOff>0</xdr:rowOff>
    </xdr:to>
    <xdr:pic>
      <xdr:nvPicPr>
        <xdr:cNvPr id="525273" name="Grafik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 y="66675"/>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161925</xdr:colOff>
      <xdr:row>0</xdr:row>
      <xdr:rowOff>57150</xdr:rowOff>
    </xdr:from>
    <xdr:to>
      <xdr:col>0</xdr:col>
      <xdr:colOff>1628775</xdr:colOff>
      <xdr:row>4</xdr:row>
      <xdr:rowOff>114300</xdr:rowOff>
    </xdr:to>
    <xdr:pic>
      <xdr:nvPicPr>
        <xdr:cNvPr id="526297"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57150"/>
          <a:ext cx="1466850"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704850</xdr:colOff>
      <xdr:row>0</xdr:row>
      <xdr:rowOff>57150</xdr:rowOff>
    </xdr:from>
    <xdr:to>
      <xdr:col>0</xdr:col>
      <xdr:colOff>1933575</xdr:colOff>
      <xdr:row>4</xdr:row>
      <xdr:rowOff>0</xdr:rowOff>
    </xdr:to>
    <xdr:pic>
      <xdr:nvPicPr>
        <xdr:cNvPr id="485337" name="Grafik 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4850" y="57150"/>
          <a:ext cx="12287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228600</xdr:colOff>
      <xdr:row>0</xdr:row>
      <xdr:rowOff>57150</xdr:rowOff>
    </xdr:from>
    <xdr:to>
      <xdr:col>0</xdr:col>
      <xdr:colOff>1628775</xdr:colOff>
      <xdr:row>4</xdr:row>
      <xdr:rowOff>76200</xdr:rowOff>
    </xdr:to>
    <xdr:pic>
      <xdr:nvPicPr>
        <xdr:cNvPr id="527321"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57150"/>
          <a:ext cx="14001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161925</xdr:colOff>
      <xdr:row>0</xdr:row>
      <xdr:rowOff>47625</xdr:rowOff>
    </xdr:from>
    <xdr:to>
      <xdr:col>0</xdr:col>
      <xdr:colOff>1562100</xdr:colOff>
      <xdr:row>4</xdr:row>
      <xdr:rowOff>57150</xdr:rowOff>
    </xdr:to>
    <xdr:pic>
      <xdr:nvPicPr>
        <xdr:cNvPr id="528345" name="Grafik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47625"/>
          <a:ext cx="140017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0</xdr:col>
      <xdr:colOff>485775</xdr:colOff>
      <xdr:row>0</xdr:row>
      <xdr:rowOff>57150</xdr:rowOff>
    </xdr:from>
    <xdr:to>
      <xdr:col>0</xdr:col>
      <xdr:colOff>1457325</xdr:colOff>
      <xdr:row>4</xdr:row>
      <xdr:rowOff>9525</xdr:rowOff>
    </xdr:to>
    <xdr:pic>
      <xdr:nvPicPr>
        <xdr:cNvPr id="529369"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775" y="57150"/>
          <a:ext cx="971550"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66675</xdr:colOff>
      <xdr:row>1</xdr:row>
      <xdr:rowOff>9525</xdr:rowOff>
    </xdr:from>
    <xdr:to>
      <xdr:col>0</xdr:col>
      <xdr:colOff>1304925</xdr:colOff>
      <xdr:row>4</xdr:row>
      <xdr:rowOff>0</xdr:rowOff>
    </xdr:to>
    <xdr:pic>
      <xdr:nvPicPr>
        <xdr:cNvPr id="530393"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171450"/>
          <a:ext cx="123825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38100</xdr:colOff>
      <xdr:row>0</xdr:row>
      <xdr:rowOff>133350</xdr:rowOff>
    </xdr:from>
    <xdr:to>
      <xdr:col>0</xdr:col>
      <xdr:colOff>1171575</xdr:colOff>
      <xdr:row>3</xdr:row>
      <xdr:rowOff>161925</xdr:rowOff>
    </xdr:to>
    <xdr:pic>
      <xdr:nvPicPr>
        <xdr:cNvPr id="531417" name="Grafik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133350"/>
          <a:ext cx="11334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0</xdr:col>
      <xdr:colOff>295275</xdr:colOff>
      <xdr:row>1</xdr:row>
      <xdr:rowOff>19050</xdr:rowOff>
    </xdr:from>
    <xdr:to>
      <xdr:col>0</xdr:col>
      <xdr:colOff>1276350</xdr:colOff>
      <xdr:row>4</xdr:row>
      <xdr:rowOff>0</xdr:rowOff>
    </xdr:to>
    <xdr:pic>
      <xdr:nvPicPr>
        <xdr:cNvPr id="532441"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275" y="76200"/>
          <a:ext cx="98107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0</xdr:col>
      <xdr:colOff>314325</xdr:colOff>
      <xdr:row>1</xdr:row>
      <xdr:rowOff>9525</xdr:rowOff>
    </xdr:from>
    <xdr:to>
      <xdr:col>0</xdr:col>
      <xdr:colOff>1181100</xdr:colOff>
      <xdr:row>4</xdr:row>
      <xdr:rowOff>19050</xdr:rowOff>
    </xdr:to>
    <xdr:pic>
      <xdr:nvPicPr>
        <xdr:cNvPr id="533465" name="Grafik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 y="66675"/>
          <a:ext cx="86677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0</xdr:col>
      <xdr:colOff>76200</xdr:colOff>
      <xdr:row>0</xdr:row>
      <xdr:rowOff>114300</xdr:rowOff>
    </xdr:from>
    <xdr:to>
      <xdr:col>0</xdr:col>
      <xdr:colOff>1371600</xdr:colOff>
      <xdr:row>3</xdr:row>
      <xdr:rowOff>238125</xdr:rowOff>
    </xdr:to>
    <xdr:pic>
      <xdr:nvPicPr>
        <xdr:cNvPr id="534489" name="Grafik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14300"/>
          <a:ext cx="129540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0</xdr:col>
      <xdr:colOff>57150</xdr:colOff>
      <xdr:row>0</xdr:row>
      <xdr:rowOff>85725</xdr:rowOff>
    </xdr:from>
    <xdr:to>
      <xdr:col>0</xdr:col>
      <xdr:colOff>1438275</xdr:colOff>
      <xdr:row>4</xdr:row>
      <xdr:rowOff>9525</xdr:rowOff>
    </xdr:to>
    <xdr:pic>
      <xdr:nvPicPr>
        <xdr:cNvPr id="535513"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85725"/>
          <a:ext cx="13811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0</xdr:col>
      <xdr:colOff>323850</xdr:colOff>
      <xdr:row>0</xdr:row>
      <xdr:rowOff>57150</xdr:rowOff>
    </xdr:from>
    <xdr:to>
      <xdr:col>0</xdr:col>
      <xdr:colOff>1704975</xdr:colOff>
      <xdr:row>4</xdr:row>
      <xdr:rowOff>66675</xdr:rowOff>
    </xdr:to>
    <xdr:pic>
      <xdr:nvPicPr>
        <xdr:cNvPr id="536537" name="Grafik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3850" y="57150"/>
          <a:ext cx="13811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200025</xdr:colOff>
      <xdr:row>0</xdr:row>
      <xdr:rowOff>66675</xdr:rowOff>
    </xdr:from>
    <xdr:to>
      <xdr:col>0</xdr:col>
      <xdr:colOff>1857375</xdr:colOff>
      <xdr:row>4</xdr:row>
      <xdr:rowOff>133350</xdr:rowOff>
    </xdr:to>
    <xdr:pic>
      <xdr:nvPicPr>
        <xdr:cNvPr id="486361"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66675"/>
          <a:ext cx="165735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0</xdr:col>
      <xdr:colOff>485775</xdr:colOff>
      <xdr:row>0</xdr:row>
      <xdr:rowOff>66675</xdr:rowOff>
    </xdr:from>
    <xdr:to>
      <xdr:col>0</xdr:col>
      <xdr:colOff>1866900</xdr:colOff>
      <xdr:row>4</xdr:row>
      <xdr:rowOff>76200</xdr:rowOff>
    </xdr:to>
    <xdr:pic>
      <xdr:nvPicPr>
        <xdr:cNvPr id="537561" name="Grafik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775" y="66675"/>
          <a:ext cx="13811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1</xdr:row>
      <xdr:rowOff>19050</xdr:rowOff>
    </xdr:from>
    <xdr:to>
      <xdr:col>0</xdr:col>
      <xdr:colOff>1371600</xdr:colOff>
      <xdr:row>4</xdr:row>
      <xdr:rowOff>38100</xdr:rowOff>
    </xdr:to>
    <xdr:pic>
      <xdr:nvPicPr>
        <xdr:cNvPr id="487385"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80975"/>
          <a:ext cx="131445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85725</xdr:colOff>
      <xdr:row>0</xdr:row>
      <xdr:rowOff>104775</xdr:rowOff>
    </xdr:from>
    <xdr:to>
      <xdr:col>0</xdr:col>
      <xdr:colOff>1543050</xdr:colOff>
      <xdr:row>4</xdr:row>
      <xdr:rowOff>104775</xdr:rowOff>
    </xdr:to>
    <xdr:pic>
      <xdr:nvPicPr>
        <xdr:cNvPr id="488409" name="Grafik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104775"/>
          <a:ext cx="1457325"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0</xdr:colOff>
      <xdr:row>31</xdr:row>
      <xdr:rowOff>0</xdr:rowOff>
    </xdr:from>
    <xdr:ext cx="18945224" cy="1447799"/>
    <xdr:sp macro="" textlink="">
      <xdr:nvSpPr>
        <xdr:cNvPr id="9" name="Textfeld 8"/>
        <xdr:cNvSpPr txBox="1"/>
      </xdr:nvSpPr>
      <xdr:spPr>
        <a:xfrm>
          <a:off x="0" y="6591300"/>
          <a:ext cx="18945224" cy="1447799"/>
        </a:xfrm>
        <a:prstGeom prst="rect">
          <a:avLst/>
        </a:prstGeom>
        <a:solidFill>
          <a:srgbClr val="CCFFCC"/>
        </a:solidFill>
        <a:ln w="15875" cap="rnd" cmpd="sng">
          <a:solidFill>
            <a:schemeClr val="tx1"/>
          </a:solidFill>
        </a:ln>
        <a:effectLst>
          <a:glow rad="101600">
            <a:srgbClr val="CCFFCC">
              <a:alpha val="40000"/>
            </a:srgbClr>
          </a:glow>
        </a:effectLst>
      </xdr:spPr>
      <xdr:txBody>
        <a:bodyPr vertOverflow="clip" horzOverflow="clip" wrap="square" rtlCol="0" anchor="ctr" anchorCtr="0">
          <a:noAutofit/>
        </a:bodyPr>
        <a:lstStyle/>
        <a:p>
          <a:pPr marL="0" marR="0" lvl="0" indent="0" defTabSz="914400" eaLnBrk="1" fontAlgn="auto" latinLnBrk="0" hangingPunct="1">
            <a:lnSpc>
              <a:spcPct val="115000"/>
            </a:lnSpc>
            <a:spcBef>
              <a:spcPts val="0"/>
            </a:spcBef>
            <a:spcAft>
              <a:spcPts val="1000"/>
            </a:spcAft>
            <a:buClrTx/>
            <a:buSzTx/>
            <a:buFontTx/>
            <a:buNone/>
            <a:tabLst/>
            <a:defRPr/>
          </a:pPr>
          <a:r>
            <a:rPr kumimoji="0" lang="de-DE" sz="1100" b="0" i="0" u="none" strike="noStrike" kern="0" cap="none" spc="0" normalizeH="0" baseline="0" noProof="0">
              <a:ln>
                <a:noFill/>
              </a:ln>
              <a:solidFill>
                <a:sysClr val="windowText" lastClr="000000"/>
              </a:solidFill>
              <a:effectLst/>
              <a:uLnTx/>
              <a:uFillTx/>
              <a:latin typeface="Arial"/>
              <a:ea typeface="Calibri"/>
              <a:cs typeface="Times New Roman"/>
            </a:rPr>
            <a:t>Die Primärenergieträger werden gemäß internationaler Konvention in der Energiebilanz nach der sog. Wirkungsgradmethode ermittelt; sie löste 1995 die Substitutionsmethode ab. Bei der Wirkungsgradmethode wird für Energieträger, die keinen Heizwert haben, ein physikalischer Wirkungsgrad bei der Energieumwandlung unterstellt; für Wasserkraft, Windkraft und Photovoltaik beträgt dieser 100 Prozent (Gleichsetzung mit dem Heizwert der erzeugten elektrischen Energie), für die Kernenergie 33 Prozent. Für den Importsaldo, der in der Energiebilanz auf der Primärenergieverbrauchsebene verbucht wird, wird ebenfalls ein Wirkungsgrad von 100 Prozent impliziert. Durch diese Vorgehensweise wird im Vergleich zur Substitutionsmethode der Anteil der erneuerbaren Energien am Primärenergieverbrauch gegenüber anderen Energieträgern wesentlich niedriger, der Anteil der Kernenergie wesentlich höher bewertet. Dieser statistische Effekt wirkt sich auch erheblich auf die Bewertung der Primärenergieproduktivität aus. Der größtmögliche Produktivitätsgewinn ergibt sich, wenn der Kernenergieausstieg vollzogen ist und durch erneuerbare Energien (konventionsgemäß mit einem unterstellten Wirkungsgrad von 100 Prozent) substituiert wird. Konkret bedeutet dies eine rechnerische Einsparung von etwa 1.000 Petajoule, was dem Primärenergieverbrauch von Biomasse im Jahr 2016 entspricht. Anders ausgedrückt: Wird eine Kilowattstunde Strom aus Kernenergie durch eine Kilowattstunde Strom z.B. aus einer Windkraftanlage ersetzt, so sinkt der Primärenergieverbrauch durch den beschriebenen statistischen Effekt um 2 Kilowattstunden. Die Wirkungsgradmethode ist international üblich und für den Vergleich mit anderen Ländern erforderlich.</a:t>
          </a:r>
          <a:endParaRPr kumimoji="0" lang="de-DE" sz="1400" b="0" i="0" u="none" strike="noStrike" kern="0" cap="none" spc="0" normalizeH="0" baseline="0" noProof="0">
            <a:ln>
              <a:noFill/>
            </a:ln>
            <a:solidFill>
              <a:sysClr val="windowText" lastClr="000000"/>
            </a:solidFill>
            <a:effectLst/>
            <a:uLnTx/>
            <a:uFillTx/>
            <a:latin typeface="Calibri"/>
            <a:ea typeface="Calibri"/>
            <a:cs typeface="Times New Roman"/>
          </a:endParaRPr>
        </a:p>
      </xdr:txBody>
    </xdr:sp>
    <xdr:clientData/>
  </xdr:oneCellAnchor>
</xdr:wsDr>
</file>

<file path=xl/drawings/drawing9.xml><?xml version="1.0" encoding="utf-8"?>
<xdr:wsDr xmlns:xdr="http://schemas.openxmlformats.org/drawingml/2006/spreadsheetDrawing" xmlns:a="http://schemas.openxmlformats.org/drawingml/2006/main">
  <xdr:twoCellAnchor editAs="oneCell">
    <xdr:from>
      <xdr:col>0</xdr:col>
      <xdr:colOff>114300</xdr:colOff>
      <xdr:row>0</xdr:row>
      <xdr:rowOff>76200</xdr:rowOff>
    </xdr:from>
    <xdr:to>
      <xdr:col>0</xdr:col>
      <xdr:colOff>1571625</xdr:colOff>
      <xdr:row>4</xdr:row>
      <xdr:rowOff>104775</xdr:rowOff>
    </xdr:to>
    <xdr:pic>
      <xdr:nvPicPr>
        <xdr:cNvPr id="489433" name="Grafik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76200"/>
          <a:ext cx="1457325"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vorherige%20Ordner%20bis%202003\Energiebilanzen\EB0506_06_03_2007xl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Klein\Kernenergie\WN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klein.ottmar\AppData\Local\Microsoft\Windows\Temporary%20Internet%20Files\Content.Outlook\6VPYCQOC\Tab_43_44_Wnuk_200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klein.ottmar\AppData\Local\Microsoft\Windows\Temporary%20Internet%20Files\Content.Outlook\6VPYCQOC\131121_Intern_Energieforsch_%20Tab44_NKS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klein.ottmar\AppData\Local\Microsoft\Windows\Temporary%20Internet%20Files\Content.Outlook\6VPYCQOC\150130_Intern_Energieforsch_%20Tab44_NKSE-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gramm1"/>
      <sheetName val="PEV2006engl."/>
      <sheetName val="PEV2006"/>
      <sheetName val="Diagramm4"/>
      <sheetName val="EB0304"/>
      <sheetName val="CO2"/>
      <sheetName val="CO2Grafik"/>
      <sheetName val="Grafik 2001_2002"/>
      <sheetName val="CO2neu+"/>
      <sheetName val="CO2neu+Grafik"/>
      <sheetName val="CO2neu+engl."/>
      <sheetName val="Diagramm2"/>
      <sheetName val="Tabelle3"/>
      <sheetName val="Co2neu"/>
      <sheetName val="Diagramm3"/>
      <sheetName val="Tabelle1"/>
      <sheetName val="Gas-Verbrauch"/>
      <sheetName val="Gasaufkommen"/>
      <sheetName val="Stromerzeugung"/>
      <sheetName val="EB97_Zahlen_für_Grafiken"/>
      <sheetName val="PEV-Anteile-Grafik"/>
      <sheetName val="PEV-Entwicklung"/>
      <sheetName val="PEV je Kopf"/>
      <sheetName val="Preise"/>
      <sheetName val="PEV pro BIP"/>
      <sheetName val="CO2-Emissionen"/>
      <sheetName val="PEV bereinigt"/>
      <sheetName val="Regwind"/>
      <sheetName val="PEV8097"/>
      <sheetName val="Tabelle5"/>
      <sheetName val="Tabelle6"/>
      <sheetName val="Tabelle7"/>
      <sheetName val="Tabelle8"/>
      <sheetName val="Tabelle9"/>
      <sheetName val="Tabelle10"/>
      <sheetName val="Tabelle11"/>
      <sheetName val="Tabelle12"/>
      <sheetName val="Tabelle13"/>
      <sheetName val="Tabelle14"/>
      <sheetName val="Tabelle15"/>
      <sheetName val="Tabelle16"/>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sheetData sheetId="9" refreshError="1"/>
      <sheetData sheetId="10"/>
      <sheetData sheetId="11" refreshError="1"/>
      <sheetData sheetId="12"/>
      <sheetData sheetId="13"/>
      <sheetData sheetId="14" refreshError="1"/>
      <sheetData sheetId="15"/>
      <sheetData sheetId="16" refreshError="1"/>
      <sheetData sheetId="17" refreshError="1"/>
      <sheetData sheetId="18" refreshError="1"/>
      <sheetData sheetId="19">
        <row r="11">
          <cell r="A11" t="str">
            <v>Entwicklung des PEV in Deutschland (in PJ) (EB97PEV1.DOC)</v>
          </cell>
        </row>
        <row r="12">
          <cell r="A12" t="str">
            <v>Wegen Berechnung nach Wirkungsgradmethode vgl. EBWMD.XLS</v>
          </cell>
        </row>
        <row r="13">
          <cell r="C13" t="str">
            <v>Görgen</v>
          </cell>
          <cell r="D13" t="str">
            <v>Diff</v>
          </cell>
        </row>
        <row r="14">
          <cell r="A14">
            <v>1989</v>
          </cell>
          <cell r="B14">
            <v>15.082000000000001</v>
          </cell>
          <cell r="H14">
            <v>15082</v>
          </cell>
        </row>
        <row r="15">
          <cell r="A15">
            <v>1990</v>
          </cell>
          <cell r="B15">
            <v>14.9119104</v>
          </cell>
          <cell r="C15">
            <v>14880</v>
          </cell>
          <cell r="D15">
            <v>14865.0880896</v>
          </cell>
          <cell r="H15">
            <v>14911.910400000001</v>
          </cell>
        </row>
        <row r="16">
          <cell r="A16">
            <v>1991</v>
          </cell>
          <cell r="B16">
            <v>14.610038000000001</v>
          </cell>
          <cell r="C16">
            <v>14572</v>
          </cell>
          <cell r="D16">
            <v>14557.389961999999</v>
          </cell>
          <cell r="H16">
            <v>14610.038</v>
          </cell>
        </row>
        <row r="17">
          <cell r="A17">
            <v>1992</v>
          </cell>
          <cell r="B17">
            <v>14.314027199999998</v>
          </cell>
          <cell r="C17">
            <v>14282</v>
          </cell>
          <cell r="D17">
            <v>14267.6859728</v>
          </cell>
          <cell r="H17">
            <v>14314.027199999999</v>
          </cell>
        </row>
        <row r="18">
          <cell r="A18">
            <v>1993</v>
          </cell>
          <cell r="B18">
            <v>14.305234800000001</v>
          </cell>
          <cell r="C18">
            <v>14273</v>
          </cell>
          <cell r="D18">
            <v>14258.6947652</v>
          </cell>
          <cell r="H18">
            <v>14305.2348</v>
          </cell>
        </row>
        <row r="19">
          <cell r="A19">
            <v>1994</v>
          </cell>
          <cell r="B19">
            <v>14.1528332</v>
          </cell>
          <cell r="C19">
            <v>14141</v>
          </cell>
          <cell r="D19">
            <v>14126.8471668</v>
          </cell>
          <cell r="H19">
            <v>14152.833199999999</v>
          </cell>
        </row>
        <row r="20">
          <cell r="A20" t="str">
            <v>1995*)</v>
          </cell>
          <cell r="B20">
            <v>14.2964424</v>
          </cell>
          <cell r="C20">
            <v>14228</v>
          </cell>
          <cell r="D20">
            <v>14213.7035576</v>
          </cell>
          <cell r="H20">
            <v>14296.4424</v>
          </cell>
        </row>
        <row r="21">
          <cell r="A21" t="str">
            <v>1996*)</v>
          </cell>
          <cell r="B21">
            <v>14.7683012</v>
          </cell>
          <cell r="C21">
            <v>14638</v>
          </cell>
          <cell r="D21">
            <v>14623.2316988</v>
          </cell>
          <cell r="H21">
            <v>14768.3012</v>
          </cell>
        </row>
        <row r="22">
          <cell r="A22" t="str">
            <v>1997*)</v>
          </cell>
          <cell r="B22">
            <v>14.489875199999998</v>
          </cell>
          <cell r="H22">
            <v>14489.875199999999</v>
          </cell>
        </row>
      </sheetData>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 val="Tabelle2"/>
      <sheetName val="Tabelle3"/>
    </sheetNames>
    <sheetDataSet>
      <sheetData sheetId="0">
        <row r="4">
          <cell r="A4" t="str">
            <v>Argentina</v>
          </cell>
        </row>
        <row r="5">
          <cell r="A5" t="str">
            <v>Armenia</v>
          </cell>
        </row>
        <row r="7">
          <cell r="A7" t="str">
            <v>Bangladesh</v>
          </cell>
        </row>
        <row r="8">
          <cell r="A8" t="str">
            <v>Belarus</v>
          </cell>
        </row>
        <row r="9">
          <cell r="A9" t="str">
            <v>Belgium</v>
          </cell>
        </row>
        <row r="10">
          <cell r="A10" t="str">
            <v>Brazil</v>
          </cell>
        </row>
        <row r="11">
          <cell r="A11" t="str">
            <v>Bulgaria</v>
          </cell>
        </row>
        <row r="12">
          <cell r="A12" t="str">
            <v>Canada</v>
          </cell>
        </row>
        <row r="13">
          <cell r="A13" t="str">
            <v>Chile</v>
          </cell>
        </row>
        <row r="14">
          <cell r="A14" t="str">
            <v>China</v>
          </cell>
        </row>
        <row r="15">
          <cell r="A15" t="str">
            <v>Czech Republic</v>
          </cell>
        </row>
        <row r="16">
          <cell r="A16" t="str">
            <v>Egypt</v>
          </cell>
        </row>
        <row r="17">
          <cell r="A17" t="str">
            <v>Finland</v>
          </cell>
        </row>
        <row r="18">
          <cell r="A18" t="str">
            <v>France</v>
          </cell>
        </row>
        <row r="19">
          <cell r="A19" t="str">
            <v>Germany</v>
          </cell>
        </row>
        <row r="20">
          <cell r="A20" t="str">
            <v>Hungary</v>
          </cell>
        </row>
        <row r="21">
          <cell r="A21" t="str">
            <v>India</v>
          </cell>
        </row>
        <row r="22">
          <cell r="A22" t="str">
            <v>Indonesia</v>
          </cell>
        </row>
        <row r="23">
          <cell r="A23" t="str">
            <v>Iran</v>
          </cell>
        </row>
        <row r="24">
          <cell r="A24" t="str">
            <v>Israel</v>
          </cell>
        </row>
        <row r="25">
          <cell r="A25" t="str">
            <v>Italy</v>
          </cell>
        </row>
        <row r="26">
          <cell r="A26" t="str">
            <v>Japan</v>
          </cell>
        </row>
        <row r="27">
          <cell r="A27" t="str">
            <v>Jordan</v>
          </cell>
        </row>
        <row r="29">
          <cell r="A29" t="str">
            <v>Kazakhstan</v>
          </cell>
        </row>
        <row r="30">
          <cell r="A30" t="str">
            <v>Korea DPR (North)</v>
          </cell>
        </row>
        <row r="31">
          <cell r="A31" t="str">
            <v>Korea RO (South)</v>
          </cell>
        </row>
        <row r="32">
          <cell r="A32" t="str">
            <v>Lithuania</v>
          </cell>
        </row>
        <row r="33">
          <cell r="A33" t="str">
            <v>Malaysia</v>
          </cell>
        </row>
        <row r="34">
          <cell r="A34" t="str">
            <v>Mexico</v>
          </cell>
        </row>
        <row r="35">
          <cell r="A35" t="str">
            <v>Netherlands</v>
          </cell>
        </row>
        <row r="36">
          <cell r="A36" t="str">
            <v>Pakistan</v>
          </cell>
        </row>
        <row r="37">
          <cell r="A37" t="str">
            <v>Poland</v>
          </cell>
        </row>
        <row r="38">
          <cell r="A38" t="str">
            <v>Romania</v>
          </cell>
        </row>
        <row r="39">
          <cell r="A39" t="str">
            <v>Russia</v>
          </cell>
        </row>
        <row r="40">
          <cell r="A40" t="str">
            <v>Saudi Arabia</v>
          </cell>
        </row>
        <row r="41">
          <cell r="A41" t="str">
            <v>Slovakia</v>
          </cell>
        </row>
        <row r="42">
          <cell r="A42" t="str">
            <v>Slovenia</v>
          </cell>
        </row>
        <row r="43">
          <cell r="A43" t="str">
            <v>South Africa</v>
          </cell>
        </row>
        <row r="44">
          <cell r="A44" t="str">
            <v>Spain</v>
          </cell>
        </row>
        <row r="45">
          <cell r="A45" t="str">
            <v>Sweden</v>
          </cell>
        </row>
        <row r="46">
          <cell r="A46" t="str">
            <v>Switzerland</v>
          </cell>
        </row>
        <row r="47">
          <cell r="A47" t="str">
            <v>Thailand</v>
          </cell>
        </row>
        <row r="48">
          <cell r="A48" t="str">
            <v>Turkey</v>
          </cell>
        </row>
        <row r="49">
          <cell r="A49" t="str">
            <v>Ukraine</v>
          </cell>
        </row>
        <row r="50">
          <cell r="A50" t="str">
            <v>UAE</v>
          </cell>
        </row>
        <row r="51">
          <cell r="A51" t="str">
            <v>United Kingdom</v>
          </cell>
        </row>
        <row r="52">
          <cell r="A52" t="str">
            <v>USA</v>
          </cell>
        </row>
        <row r="53">
          <cell r="A53" t="str">
            <v>Vietnam</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3"/>
      <sheetName val="44 "/>
    </sheetNames>
    <sheetDataSet>
      <sheetData sheetId="0">
        <row r="18">
          <cell r="A18" t="str">
            <v>Anteil der Energieforschung des Bundes an der gesamten Forschungsförderung des Bundes</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4 "/>
    </sheetNames>
    <sheetDataSet>
      <sheetData sheetId="0">
        <row r="11">
          <cell r="A11" t="str">
            <v xml:space="preserve">  - Demonstrationsmaßnahmen (DG TREN/ ENER) 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4 "/>
    </sheetNames>
    <sheetDataSet>
      <sheetData sheetId="0">
        <row r="11">
          <cell r="B11">
            <v>111</v>
          </cell>
        </row>
        <row r="21">
          <cell r="A21" t="str">
            <v>1) in den Bereichen erneuerbare Energien, Eco-Gebäude, Polygeneration, alternative Kraftstoffe</v>
          </cell>
        </row>
        <row r="22">
          <cell r="A22" t="str">
            <v>2) in den Bereichen Brennstoffzellen, Energieträger/-transport/-speicherung (insbesondere Wasserstoff), erneuerbare Energien, CO2-Abtrennung, Sozioökonomie; ab 2009 Brennstoffzellen/Wasserstoff (FCH-JTI) anteilig unter FuE- bzw. Demonstrationsmaßnahmen au</v>
          </cell>
        </row>
        <row r="23">
          <cell r="A23" t="str">
            <v xml:space="preserve">3) Ohne Forschungsaufwendungen der Bundesländer und bis 2003 auch ohne institutionelle Forschungsförderung (Ausnahme Kernfusion). </v>
          </cell>
        </row>
        <row r="24">
          <cell r="A24" t="str">
            <v>*) 2004 wurden ausschließlich Demonstrationsvorhaben ausgeschrieben.</v>
          </cell>
        </row>
        <row r="25">
          <cell r="A25" t="str">
            <v>**) Verbreitung von Energietechnologien ist integraler Bestandteil der geförderten Projekte  und wird daher ab 2003 nicht mehr separat ausgewiesen.</v>
          </cell>
        </row>
      </sheetData>
    </sheetDataSet>
  </externalBook>
</externalLink>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500000" mc:Ignorable="a14" a14:legacySpreadsheetColorIndex="8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500000" mc:Ignorable="a14" a14:legacySpreadsheetColorIndex="8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bmwi.de/DE/Themen/Energie/energiedaten.html"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8.xml"/><Relationship Id="rId1" Type="http://schemas.openxmlformats.org/officeDocument/2006/relationships/printerSettings" Target="../printerSettings/printerSettings19.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2.xml"/><Relationship Id="rId1" Type="http://schemas.openxmlformats.org/officeDocument/2006/relationships/printerSettings" Target="../printerSettings/printerSettings53.bin"/><Relationship Id="rId4" Type="http://schemas.openxmlformats.org/officeDocument/2006/relationships/comments" Target="../comments2.xml"/></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37:L42"/>
  <sheetViews>
    <sheetView workbookViewId="0">
      <selection activeCell="A39" sqref="A39"/>
    </sheetView>
  </sheetViews>
  <sheetFormatPr baseColWidth="10" defaultRowHeight="15.75"/>
  <cols>
    <col min="6" max="6" width="15" customWidth="1"/>
  </cols>
  <sheetData>
    <row r="37" spans="1:12">
      <c r="A37" s="2334" t="s">
        <v>558</v>
      </c>
      <c r="B37" s="2334"/>
      <c r="C37" s="2334"/>
      <c r="D37" s="2334"/>
      <c r="E37" s="2334"/>
      <c r="F37" s="2334"/>
      <c r="G37" s="2334"/>
      <c r="H37" s="2335"/>
      <c r="I37" s="2336"/>
      <c r="J37" s="2336"/>
      <c r="K37" s="2336"/>
      <c r="L37" s="2336"/>
    </row>
    <row r="39" spans="1:12">
      <c r="A39" s="2465" t="s">
        <v>1719</v>
      </c>
      <c r="B39" s="2337"/>
      <c r="C39" s="2337"/>
      <c r="D39" s="2337"/>
      <c r="E39" s="2337"/>
      <c r="F39" s="2337"/>
      <c r="G39" s="2337"/>
      <c r="H39" s="2337"/>
      <c r="I39" s="2337"/>
    </row>
    <row r="40" spans="1:12">
      <c r="A40" s="2338" t="s">
        <v>1041</v>
      </c>
      <c r="B40" s="2338"/>
      <c r="C40" s="2338"/>
      <c r="D40" s="2338"/>
      <c r="E40" s="2338"/>
      <c r="F40" s="2338"/>
      <c r="G40" s="2338"/>
      <c r="H40" s="2338"/>
      <c r="I40" s="2339"/>
    </row>
    <row r="41" spans="1:12">
      <c r="A41" s="2340"/>
      <c r="B41" s="2341"/>
      <c r="C41" s="2341"/>
      <c r="D41" s="2341"/>
      <c r="E41" s="2341"/>
      <c r="F41" s="2341"/>
      <c r="G41" s="2341"/>
      <c r="H41" s="2341"/>
      <c r="I41" s="2339"/>
    </row>
    <row r="42" spans="1:12">
      <c r="A42" s="3237" t="s">
        <v>1537</v>
      </c>
      <c r="B42" s="2342"/>
      <c r="C42" s="2342"/>
      <c r="D42" s="2342"/>
      <c r="E42" s="2342"/>
      <c r="F42" s="2342"/>
      <c r="G42" s="2342"/>
      <c r="H42" s="2339"/>
      <c r="I42" s="2339"/>
    </row>
  </sheetData>
  <phoneticPr fontId="20" type="noConversion"/>
  <hyperlinks>
    <hyperlink ref="A42" r:id="rId1" display="http://www.bmwi.de/DE/Themen/Energie/energiedaten.html"/>
  </hyperlinks>
  <printOptions horizontalCentered="1" verticalCentered="1"/>
  <pageMargins left="0.59055118110236227" right="0.59055118110236227" top="0.55118110236220474" bottom="0.55118110236220474" header="0.51181102362204722" footer="0.51181102362204722"/>
  <pageSetup paperSize="9" scale="81" orientation="landscape"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enableFormatConditionsCalculation="0">
    <tabColor indexed="42"/>
    <pageSetUpPr fitToPage="1"/>
  </sheetPr>
  <dimension ref="A1:AD41"/>
  <sheetViews>
    <sheetView zoomScaleNormal="100" workbookViewId="0">
      <pane xSplit="1" ySplit="5" topLeftCell="B6" activePane="bottomRight" state="frozen"/>
      <selection activeCell="A39" sqref="A39"/>
      <selection pane="topRight" activeCell="A39" sqref="A39"/>
      <selection pane="bottomLeft" activeCell="A39" sqref="A39"/>
      <selection pane="bottomRight"/>
    </sheetView>
  </sheetViews>
  <sheetFormatPr baseColWidth="10" defaultColWidth="9" defaultRowHeight="15.75"/>
  <cols>
    <col min="1" max="1" width="25.5" style="61" customWidth="1"/>
    <col min="2" max="14" width="7.5" style="61" customWidth="1"/>
    <col min="15" max="29" width="7.75" style="61" customWidth="1"/>
    <col min="30" max="16384" width="9" style="61"/>
  </cols>
  <sheetData>
    <row r="1" spans="1:30" ht="13.7" customHeight="1">
      <c r="A1" s="378"/>
      <c r="B1" s="1195"/>
      <c r="C1" s="1195"/>
      <c r="D1" s="1195"/>
      <c r="E1" s="1195"/>
      <c r="F1" s="1195"/>
      <c r="G1" s="1195"/>
      <c r="H1" s="1195"/>
      <c r="I1" s="1195"/>
      <c r="J1" s="1195"/>
      <c r="K1" s="1195"/>
      <c r="L1" s="1195"/>
      <c r="M1" s="1195"/>
      <c r="N1" s="1195"/>
      <c r="O1" s="1195"/>
      <c r="P1" s="1195"/>
      <c r="Q1" s="1195"/>
      <c r="R1" s="1195"/>
      <c r="S1" s="1195"/>
      <c r="T1" s="1195"/>
      <c r="U1" s="1195"/>
      <c r="V1" s="1195"/>
      <c r="W1" s="1195"/>
      <c r="X1" s="1195"/>
      <c r="Y1" s="1195"/>
      <c r="Z1" s="1195"/>
      <c r="AA1" s="1195"/>
      <c r="AB1" s="1353"/>
      <c r="AC1" s="415"/>
      <c r="AD1" s="416"/>
    </row>
    <row r="2" spans="1:30" ht="18" customHeight="1">
      <c r="A2" s="234"/>
      <c r="B2" s="1168" t="s">
        <v>1001</v>
      </c>
      <c r="C2" s="1189"/>
      <c r="D2" s="1189"/>
      <c r="E2" s="1189"/>
      <c r="F2" s="1189"/>
      <c r="G2" s="1189"/>
      <c r="H2" s="1189"/>
      <c r="I2" s="1189"/>
      <c r="J2" s="1189"/>
      <c r="K2" s="1189"/>
      <c r="L2" s="1189"/>
      <c r="M2" s="1189"/>
      <c r="N2" s="1189"/>
      <c r="O2" s="1189"/>
      <c r="P2" s="1189"/>
      <c r="Q2" s="1189"/>
      <c r="R2" s="1189"/>
      <c r="S2" s="1189"/>
      <c r="T2" s="1189"/>
      <c r="U2" s="1189"/>
      <c r="V2" s="1189"/>
      <c r="W2" s="1189"/>
      <c r="X2" s="1189"/>
      <c r="Y2" s="1189"/>
      <c r="Z2" s="1189"/>
      <c r="AA2" s="1189"/>
      <c r="AB2" s="3816" t="s">
        <v>112</v>
      </c>
      <c r="AC2" s="3817"/>
      <c r="AD2" s="3818"/>
    </row>
    <row r="3" spans="1:30" ht="18" customHeight="1">
      <c r="A3" s="234"/>
      <c r="B3" s="1196"/>
      <c r="C3" s="1197"/>
      <c r="D3" s="1197"/>
      <c r="E3" s="1197"/>
      <c r="F3" s="1197"/>
      <c r="G3" s="1197"/>
      <c r="H3" s="1197"/>
      <c r="I3" s="1198"/>
      <c r="J3" s="1198"/>
      <c r="K3" s="1198"/>
      <c r="L3" s="1198"/>
      <c r="M3" s="1191"/>
      <c r="N3" s="1191"/>
      <c r="O3" s="1191"/>
      <c r="P3" s="1191"/>
      <c r="Q3" s="1191"/>
      <c r="R3" s="1191"/>
      <c r="S3" s="1191"/>
      <c r="T3" s="1191"/>
      <c r="U3" s="1191"/>
      <c r="V3" s="1191"/>
      <c r="W3" s="1191"/>
      <c r="X3" s="1191"/>
      <c r="Y3" s="1191"/>
      <c r="Z3" s="1191"/>
      <c r="AA3" s="1191"/>
      <c r="AB3" s="3816" t="s">
        <v>238</v>
      </c>
      <c r="AC3" s="3817"/>
      <c r="AD3" s="3818"/>
    </row>
    <row r="4" spans="1:30" ht="17.45" customHeight="1">
      <c r="A4" s="216"/>
      <c r="B4" s="1173" t="s">
        <v>104</v>
      </c>
      <c r="C4" s="1191"/>
      <c r="D4" s="1191"/>
      <c r="E4" s="1191"/>
      <c r="F4" s="1191"/>
      <c r="G4" s="1191"/>
      <c r="H4" s="1191"/>
      <c r="I4" s="1191"/>
      <c r="J4" s="1191"/>
      <c r="K4" s="1191"/>
      <c r="L4" s="1191"/>
      <c r="M4" s="1191"/>
      <c r="N4" s="1191"/>
      <c r="O4" s="1191"/>
      <c r="P4" s="1191"/>
      <c r="Q4" s="1191"/>
      <c r="R4" s="1191"/>
      <c r="S4" s="1191"/>
      <c r="T4" s="1191"/>
      <c r="U4" s="1191"/>
      <c r="V4" s="1191"/>
      <c r="W4" s="1191"/>
      <c r="X4" s="1191"/>
      <c r="Y4" s="1191"/>
      <c r="Z4" s="1191"/>
      <c r="AA4" s="1191"/>
      <c r="AB4" s="3819" t="s">
        <v>1653</v>
      </c>
      <c r="AC4" s="3820"/>
      <c r="AD4" s="3821"/>
    </row>
    <row r="5" spans="1:30" ht="13.15" customHeight="1">
      <c r="A5" s="409"/>
      <c r="B5" s="1199"/>
      <c r="C5" s="1199"/>
      <c r="D5" s="1199"/>
      <c r="E5" s="1199"/>
      <c r="F5" s="1199"/>
      <c r="G5" s="1199"/>
      <c r="H5" s="1199"/>
      <c r="I5" s="1199"/>
      <c r="J5" s="1199"/>
      <c r="K5" s="1199"/>
      <c r="L5" s="1199"/>
      <c r="M5" s="1199"/>
      <c r="N5" s="1199"/>
      <c r="O5" s="1199"/>
      <c r="P5" s="1199"/>
      <c r="Q5" s="1199"/>
      <c r="R5" s="1199"/>
      <c r="S5" s="1199"/>
      <c r="T5" s="1199"/>
      <c r="U5" s="1199"/>
      <c r="V5" s="1199"/>
      <c r="W5" s="1199"/>
      <c r="X5" s="1199"/>
      <c r="Y5" s="1199"/>
      <c r="Z5" s="1199"/>
      <c r="AA5" s="1199"/>
      <c r="AB5" s="1981"/>
      <c r="AC5" s="417"/>
      <c r="AD5" s="418"/>
    </row>
    <row r="6" spans="1:30" ht="10.15" customHeight="1">
      <c r="L6" s="60"/>
      <c r="M6" s="60"/>
      <c r="N6" s="60"/>
      <c r="O6" s="60"/>
    </row>
    <row r="7" spans="1:30" ht="15" customHeight="1">
      <c r="A7" s="1426" t="s">
        <v>1000</v>
      </c>
      <c r="B7" s="17"/>
      <c r="C7" s="17"/>
      <c r="D7" s="17"/>
      <c r="E7" s="17"/>
      <c r="F7" s="17"/>
      <c r="G7" s="17"/>
      <c r="H7" s="17"/>
      <c r="I7" s="17"/>
      <c r="J7" s="17"/>
      <c r="K7" s="17"/>
      <c r="L7" s="2024"/>
      <c r="M7" s="2024"/>
      <c r="N7" s="2024"/>
      <c r="O7" s="2024"/>
      <c r="P7" s="2024"/>
      <c r="Q7" s="2024"/>
      <c r="R7" s="2024"/>
      <c r="S7" s="2024"/>
      <c r="T7" s="2024"/>
      <c r="U7" s="2024"/>
      <c r="V7" s="2024"/>
      <c r="W7" s="2024"/>
      <c r="X7" s="2455"/>
    </row>
    <row r="8" spans="1:30" ht="18" customHeight="1">
      <c r="A8" s="419"/>
      <c r="B8" s="170">
        <v>1990</v>
      </c>
      <c r="C8" s="385">
        <v>1991</v>
      </c>
      <c r="D8" s="170">
        <v>1992</v>
      </c>
      <c r="E8" s="170">
        <v>1993</v>
      </c>
      <c r="F8" s="170">
        <v>1994</v>
      </c>
      <c r="G8" s="170">
        <v>1995</v>
      </c>
      <c r="H8" s="170">
        <v>1996</v>
      </c>
      <c r="I8" s="170">
        <v>1997</v>
      </c>
      <c r="J8" s="170">
        <v>1998</v>
      </c>
      <c r="K8" s="173">
        <v>1999</v>
      </c>
      <c r="L8" s="170">
        <v>2000</v>
      </c>
      <c r="M8" s="170">
        <v>2001</v>
      </c>
      <c r="N8" s="170">
        <v>2002</v>
      </c>
      <c r="O8" s="170">
        <v>2003</v>
      </c>
      <c r="P8" s="170">
        <v>2004</v>
      </c>
      <c r="Q8" s="170">
        <v>2005</v>
      </c>
      <c r="R8" s="170">
        <v>2006</v>
      </c>
      <c r="S8" s="170">
        <v>2007</v>
      </c>
      <c r="T8" s="458">
        <v>2008</v>
      </c>
      <c r="U8" s="1719">
        <v>2009</v>
      </c>
      <c r="V8" s="170">
        <v>2010</v>
      </c>
      <c r="W8" s="1719">
        <v>2011</v>
      </c>
      <c r="X8" s="170">
        <v>2012</v>
      </c>
      <c r="Y8" s="170">
        <v>2013</v>
      </c>
      <c r="Z8" s="170">
        <v>2014</v>
      </c>
      <c r="AA8" s="170">
        <v>2015</v>
      </c>
      <c r="AB8" s="170">
        <v>2016</v>
      </c>
      <c r="AC8" s="170">
        <v>2017</v>
      </c>
      <c r="AD8" s="170">
        <v>2018</v>
      </c>
    </row>
    <row r="9" spans="1:30" s="60" customFormat="1">
      <c r="A9" s="1200" t="s">
        <v>264</v>
      </c>
      <c r="B9" s="1201">
        <v>14905.236000000001</v>
      </c>
      <c r="C9" s="1201">
        <v>14609.770999999999</v>
      </c>
      <c r="D9" s="1201">
        <v>14319.456000000002</v>
      </c>
      <c r="E9" s="1201">
        <v>14309.02</v>
      </c>
      <c r="F9" s="1201">
        <v>14185.249</v>
      </c>
      <c r="G9" s="1201">
        <v>14236.01</v>
      </c>
      <c r="H9" s="1201">
        <v>14668.638999999999</v>
      </c>
      <c r="I9" s="1201">
        <v>14458.225388520003</v>
      </c>
      <c r="J9" s="1201">
        <v>14383.505000000001</v>
      </c>
      <c r="K9" s="1201">
        <v>14323.277</v>
      </c>
      <c r="L9" s="1201">
        <v>14400.802142</v>
      </c>
      <c r="M9" s="1201">
        <v>14678.626196000001</v>
      </c>
      <c r="N9" s="1201">
        <v>14427.36</v>
      </c>
      <c r="O9" s="1201">
        <v>14600.075852722526</v>
      </c>
      <c r="P9" s="1201">
        <v>14591.341140094823</v>
      </c>
      <c r="Q9" s="1201">
        <v>14558.358320242452</v>
      </c>
      <c r="R9" s="1201">
        <v>14836.793684916312</v>
      </c>
      <c r="S9" s="1201">
        <v>14196.87369608583</v>
      </c>
      <c r="T9" s="1201">
        <v>14379.686386625041</v>
      </c>
      <c r="U9" s="1201">
        <v>13530.8659398974</v>
      </c>
      <c r="V9" s="1201">
        <v>14216.755000000001</v>
      </c>
      <c r="W9" s="2456">
        <v>13599.331999999999</v>
      </c>
      <c r="X9" s="2719">
        <v>13447.058000000001</v>
      </c>
      <c r="Y9" s="2719">
        <v>13821.607</v>
      </c>
      <c r="Z9" s="2456">
        <v>13179.587</v>
      </c>
      <c r="AA9" s="2456">
        <v>13261.511999999999</v>
      </c>
      <c r="AB9" s="2456">
        <v>13490.619999999999</v>
      </c>
      <c r="AC9" s="2456">
        <v>13522.99</v>
      </c>
      <c r="AD9" s="2863">
        <v>13105.849999999999</v>
      </c>
    </row>
    <row r="10" spans="1:30" ht="1.1499999999999999" customHeight="1">
      <c r="A10" s="420"/>
      <c r="B10" s="29"/>
      <c r="C10" s="29"/>
      <c r="D10" s="29"/>
      <c r="E10" s="29"/>
      <c r="F10" s="29"/>
      <c r="G10" s="33"/>
      <c r="H10" s="33"/>
      <c r="I10" s="33"/>
      <c r="J10" s="29"/>
      <c r="K10" s="33"/>
      <c r="L10" s="50"/>
      <c r="M10" s="50"/>
      <c r="N10" s="50"/>
      <c r="O10" s="50"/>
      <c r="P10" s="50"/>
      <c r="Q10" s="50"/>
      <c r="R10" s="50"/>
      <c r="S10" s="50"/>
      <c r="T10" s="50"/>
      <c r="U10" s="50"/>
      <c r="V10" s="50"/>
      <c r="W10" s="50"/>
      <c r="X10" s="2720"/>
      <c r="Y10" s="2720"/>
      <c r="Z10" s="50"/>
      <c r="AA10" s="50"/>
      <c r="AB10" s="50"/>
      <c r="AC10" s="50"/>
      <c r="AD10" s="2864"/>
    </row>
    <row r="11" spans="1:30" s="424" customFormat="1" ht="1.1499999999999999" customHeight="1">
      <c r="A11" s="421"/>
      <c r="B11" s="422"/>
      <c r="C11" s="422"/>
      <c r="D11" s="422"/>
      <c r="E11" s="422"/>
      <c r="F11" s="422"/>
      <c r="G11" s="422"/>
      <c r="H11" s="422"/>
      <c r="I11" s="422"/>
      <c r="J11" s="422"/>
      <c r="K11" s="423"/>
      <c r="L11" s="423"/>
      <c r="M11" s="423"/>
      <c r="N11" s="423"/>
      <c r="O11" s="423"/>
      <c r="P11" s="423"/>
      <c r="Q11" s="423"/>
      <c r="R11" s="423"/>
      <c r="S11" s="423"/>
      <c r="T11" s="423"/>
      <c r="U11" s="423"/>
      <c r="V11" s="423"/>
      <c r="W11" s="423"/>
      <c r="X11" s="422"/>
      <c r="Y11" s="422"/>
      <c r="Z11" s="423"/>
      <c r="AA11" s="423"/>
      <c r="AB11" s="423"/>
      <c r="AC11" s="423"/>
      <c r="AD11" s="2865"/>
    </row>
    <row r="12" spans="1:30" s="426" customFormat="1" ht="39.75" customHeight="1">
      <c r="A12" s="1972" t="s">
        <v>357</v>
      </c>
      <c r="B12" s="1973">
        <v>4475.1260000000002</v>
      </c>
      <c r="C12" s="1973">
        <v>4353.8119999999999</v>
      </c>
      <c r="D12" s="1973">
        <v>4280.9390000000003</v>
      </c>
      <c r="E12" s="1973">
        <v>4187.9390000000003</v>
      </c>
      <c r="F12" s="1973">
        <v>4111.0119999999997</v>
      </c>
      <c r="G12" s="1973">
        <v>3950.3290000000002</v>
      </c>
      <c r="H12" s="1973">
        <v>4029.3420000000001</v>
      </c>
      <c r="I12" s="1973">
        <v>3910.8693885200023</v>
      </c>
      <c r="J12" s="1973">
        <v>3880.038</v>
      </c>
      <c r="K12" s="1973">
        <v>3988.3710000000001</v>
      </c>
      <c r="L12" s="1973">
        <v>4098.4381480000011</v>
      </c>
      <c r="M12" s="1973">
        <v>4192.1092020000006</v>
      </c>
      <c r="N12" s="1973">
        <v>4155.3320000000003</v>
      </c>
      <c r="O12" s="1973">
        <v>4214.8083078102645</v>
      </c>
      <c r="P12" s="1973">
        <v>4275.0100697273447</v>
      </c>
      <c r="Q12" s="1973">
        <v>4316.608030611822</v>
      </c>
      <c r="R12" s="1973">
        <v>4472.0280966275204</v>
      </c>
      <c r="S12" s="1973">
        <v>4368.3666734191638</v>
      </c>
      <c r="T12" s="1973">
        <v>4210.0209344849363</v>
      </c>
      <c r="U12" s="1973">
        <v>3913.6686371572059</v>
      </c>
      <c r="V12" s="1973">
        <v>3873.0279999999998</v>
      </c>
      <c r="W12" s="2457">
        <v>3690.6790000000001</v>
      </c>
      <c r="X12" s="1973">
        <v>3552.3339999999998</v>
      </c>
      <c r="Y12" s="1973">
        <v>3671.14</v>
      </c>
      <c r="Z12" s="2457">
        <v>3491.107</v>
      </c>
      <c r="AA12" s="2457">
        <v>3402.0970000000002</v>
      </c>
      <c r="AB12" s="2457">
        <v>3455.6170000000002</v>
      </c>
      <c r="AC12" s="2457">
        <v>3325.9839999999999</v>
      </c>
      <c r="AD12" s="2866">
        <v>3220.9940000000001</v>
      </c>
    </row>
    <row r="13" spans="1:30" ht="15" customHeight="1">
      <c r="A13" s="236" t="s">
        <v>265</v>
      </c>
      <c r="B13" s="30">
        <v>957.84799999999996</v>
      </c>
      <c r="C13" s="30">
        <v>890.21199999999999</v>
      </c>
      <c r="D13" s="30">
        <v>911.47699999999998</v>
      </c>
      <c r="E13" s="30">
        <v>887.19600000000003</v>
      </c>
      <c r="F13" s="30">
        <v>964.18700000000001</v>
      </c>
      <c r="G13" s="30">
        <v>963.48400000000004</v>
      </c>
      <c r="H13" s="30">
        <v>952.81600000000003</v>
      </c>
      <c r="I13" s="30">
        <v>1012.443</v>
      </c>
      <c r="J13" s="30">
        <v>1045.838</v>
      </c>
      <c r="K13" s="30">
        <v>1034.835</v>
      </c>
      <c r="L13" s="30">
        <v>1067.788</v>
      </c>
      <c r="M13" s="30">
        <v>1031.1420000000001</v>
      </c>
      <c r="N13" s="30">
        <v>1045.6279999999999</v>
      </c>
      <c r="O13" s="30">
        <v>1025.0360000000001</v>
      </c>
      <c r="P13" s="30">
        <v>1032.7502109749678</v>
      </c>
      <c r="Q13" s="30">
        <v>1114.3546450000001</v>
      </c>
      <c r="R13" s="30">
        <v>1067.771714488</v>
      </c>
      <c r="S13" s="30">
        <v>1032.4471263369999</v>
      </c>
      <c r="T13" s="30">
        <v>1010.8534520000001</v>
      </c>
      <c r="U13" s="30">
        <v>952.10756199999992</v>
      </c>
      <c r="V13" s="30">
        <v>1034.021</v>
      </c>
      <c r="W13" s="76">
        <v>1027.2809999999999</v>
      </c>
      <c r="X13" s="30">
        <v>976.17899999999997</v>
      </c>
      <c r="Y13" s="30">
        <v>971.94</v>
      </c>
      <c r="Z13" s="76">
        <v>989.678</v>
      </c>
      <c r="AA13" s="76">
        <v>961.32100000000003</v>
      </c>
      <c r="AB13" s="76">
        <v>963.81100000000004</v>
      </c>
      <c r="AC13" s="76">
        <v>989.20399999999995</v>
      </c>
      <c r="AD13" s="2867">
        <v>889.05700000000002</v>
      </c>
    </row>
    <row r="14" spans="1:30" ht="15" customHeight="1">
      <c r="A14" s="427"/>
      <c r="B14" s="38"/>
      <c r="C14" s="38"/>
      <c r="D14" s="38"/>
      <c r="E14" s="38"/>
      <c r="F14" s="38"/>
      <c r="G14" s="39"/>
      <c r="H14" s="39"/>
      <c r="I14" s="39"/>
      <c r="J14" s="39"/>
      <c r="K14" s="39"/>
      <c r="L14" s="39"/>
      <c r="M14" s="39"/>
      <c r="N14" s="39"/>
      <c r="O14" s="39"/>
      <c r="P14" s="39"/>
      <c r="Q14" s="39"/>
      <c r="R14" s="39"/>
      <c r="S14" s="39"/>
      <c r="T14" s="39"/>
      <c r="U14" s="39"/>
      <c r="V14" s="39"/>
      <c r="W14" s="39"/>
      <c r="X14" s="38"/>
      <c r="Y14" s="38"/>
      <c r="Z14" s="39"/>
      <c r="AA14" s="39"/>
      <c r="AB14" s="39"/>
      <c r="AC14" s="39"/>
      <c r="AD14" s="2868"/>
    </row>
    <row r="15" spans="1:30" s="60" customFormat="1" ht="15" customHeight="1">
      <c r="A15" s="264" t="s">
        <v>1114</v>
      </c>
      <c r="B15" s="1202">
        <v>9472.2620000000006</v>
      </c>
      <c r="C15" s="1202">
        <v>9365.7469999999994</v>
      </c>
      <c r="D15" s="1202">
        <v>9127.0400000000009</v>
      </c>
      <c r="E15" s="1202">
        <v>9233.8850000000002</v>
      </c>
      <c r="F15" s="1202">
        <v>9110.0499999999993</v>
      </c>
      <c r="G15" s="1202">
        <v>9322.1970000000001</v>
      </c>
      <c r="H15" s="1202">
        <v>9686.4809999999998</v>
      </c>
      <c r="I15" s="1202">
        <v>9534.9130000000005</v>
      </c>
      <c r="J15" s="1202">
        <v>9457.6290000000008</v>
      </c>
      <c r="K15" s="1202">
        <v>9300.0709999999999</v>
      </c>
      <c r="L15" s="1202">
        <v>9234.5759939999989</v>
      </c>
      <c r="M15" s="1202">
        <v>9455.3749939999998</v>
      </c>
      <c r="N15" s="1202">
        <v>9226.4</v>
      </c>
      <c r="O15" s="1202">
        <v>9360.2315449122616</v>
      </c>
      <c r="P15" s="1202">
        <v>9283.5808593925103</v>
      </c>
      <c r="Q15" s="1202">
        <v>9127.3956446306311</v>
      </c>
      <c r="R15" s="1202">
        <v>9296.9938738007932</v>
      </c>
      <c r="S15" s="1202">
        <v>8796.059896329667</v>
      </c>
      <c r="T15" s="1202">
        <v>9158.8120001401039</v>
      </c>
      <c r="U15" s="1202">
        <v>8665.0897407401935</v>
      </c>
      <c r="V15" s="1202">
        <v>9309.7060000000001</v>
      </c>
      <c r="W15" s="2458">
        <v>8881.3719999999994</v>
      </c>
      <c r="X15" s="1202">
        <v>8918.5450000000001</v>
      </c>
      <c r="Y15" s="1202">
        <v>9178.527</v>
      </c>
      <c r="Z15" s="2458">
        <v>8698.8019999999997</v>
      </c>
      <c r="AA15" s="2458">
        <v>8898.0939999999991</v>
      </c>
      <c r="AB15" s="2458">
        <v>9071.1919999999991</v>
      </c>
      <c r="AC15" s="2458">
        <v>9207.8019999999997</v>
      </c>
      <c r="AD15" s="2869">
        <v>8995.7989999999991</v>
      </c>
    </row>
    <row r="16" spans="1:30" s="60" customFormat="1" ht="18" customHeight="1">
      <c r="A16" s="236" t="s">
        <v>1657</v>
      </c>
      <c r="B16" s="76">
        <v>2976.991</v>
      </c>
      <c r="C16" s="76">
        <v>2693.7159999999999</v>
      </c>
      <c r="D16" s="76">
        <v>2559.837</v>
      </c>
      <c r="E16" s="76">
        <v>2431.87</v>
      </c>
      <c r="F16" s="76">
        <v>2463.3809999999999</v>
      </c>
      <c r="G16" s="76">
        <v>2474.0050000000001</v>
      </c>
      <c r="H16" s="76">
        <v>2424.3649999999998</v>
      </c>
      <c r="I16" s="76">
        <v>2440.1559999999999</v>
      </c>
      <c r="J16" s="76">
        <v>2396.7890000000002</v>
      </c>
      <c r="K16" s="76">
        <v>2383.9140000000002</v>
      </c>
      <c r="L16" s="76">
        <v>2421.3859939999998</v>
      </c>
      <c r="M16" s="76">
        <v>2365.3969939999997</v>
      </c>
      <c r="N16" s="76">
        <v>2322.127</v>
      </c>
      <c r="O16" s="76">
        <v>2544.6551180799997</v>
      </c>
      <c r="P16" s="76">
        <v>2581.1989056560001</v>
      </c>
      <c r="Q16" s="76">
        <v>2513.5858204700003</v>
      </c>
      <c r="R16" s="76">
        <v>2525.3491941469997</v>
      </c>
      <c r="S16" s="76">
        <v>2628.4531538890005</v>
      </c>
      <c r="T16" s="76">
        <v>2586.7688760364454</v>
      </c>
      <c r="U16" s="76">
        <v>2290.9795969999996</v>
      </c>
      <c r="V16" s="76">
        <v>2592.2370000000001</v>
      </c>
      <c r="W16" s="76">
        <v>2633.9760000000001</v>
      </c>
      <c r="X16" s="30">
        <v>2587.1030000000001</v>
      </c>
      <c r="Y16" s="30">
        <v>2550.672</v>
      </c>
      <c r="Z16" s="76">
        <v>2545.39</v>
      </c>
      <c r="AA16" s="76">
        <v>2547.8939999999998</v>
      </c>
      <c r="AB16" s="76">
        <v>2609.261</v>
      </c>
      <c r="AC16" s="76">
        <v>2665.9690000000001</v>
      </c>
      <c r="AD16" s="2867">
        <v>2650.68</v>
      </c>
    </row>
    <row r="17" spans="1:30" s="60" customFormat="1" ht="18" customHeight="1">
      <c r="A17" s="420" t="s">
        <v>1062</v>
      </c>
      <c r="B17" s="33">
        <v>2378.8139999999999</v>
      </c>
      <c r="C17" s="33">
        <v>2428.1179999999999</v>
      </c>
      <c r="D17" s="33">
        <v>2522.2199999999998</v>
      </c>
      <c r="E17" s="33">
        <v>2595.9969999999998</v>
      </c>
      <c r="F17" s="33">
        <v>2553.1880000000001</v>
      </c>
      <c r="G17" s="33">
        <v>2613.8449999999998</v>
      </c>
      <c r="H17" s="33">
        <v>2624.8850000000002</v>
      </c>
      <c r="I17" s="33">
        <v>2642.7</v>
      </c>
      <c r="J17" s="33">
        <v>2691.0230000000001</v>
      </c>
      <c r="K17" s="33">
        <v>2780.5189999999998</v>
      </c>
      <c r="L17" s="33">
        <v>2751.3319999999999</v>
      </c>
      <c r="M17" s="33">
        <v>2697.5749999999998</v>
      </c>
      <c r="N17" s="33">
        <v>2671.6149999999998</v>
      </c>
      <c r="O17" s="33">
        <v>2600.5529999999999</v>
      </c>
      <c r="P17" s="33">
        <v>2616.2829999999999</v>
      </c>
      <c r="Q17" s="33">
        <v>2586.1642244382183</v>
      </c>
      <c r="R17" s="33">
        <v>2614.3236596634697</v>
      </c>
      <c r="S17" s="33">
        <v>2600.8312793237728</v>
      </c>
      <c r="T17" s="33">
        <v>2570.9822302846114</v>
      </c>
      <c r="U17" s="33">
        <v>2541.0141812454499</v>
      </c>
      <c r="V17" s="33">
        <v>2559.299</v>
      </c>
      <c r="W17" s="33">
        <v>2567.8359999999998</v>
      </c>
      <c r="X17" s="29">
        <v>2558.6190000000001</v>
      </c>
      <c r="Y17" s="29">
        <v>2611.5630000000001</v>
      </c>
      <c r="Z17" s="33">
        <v>2615.5410000000002</v>
      </c>
      <c r="AA17" s="33">
        <v>2620.7869999999998</v>
      </c>
      <c r="AB17" s="33">
        <v>2689.6729999999998</v>
      </c>
      <c r="AC17" s="33">
        <v>2765.2539999999999</v>
      </c>
      <c r="AD17" s="2870">
        <v>2704.6089999999999</v>
      </c>
    </row>
    <row r="18" spans="1:30" s="145" customFormat="1" ht="18" customHeight="1">
      <c r="A18" s="237" t="s">
        <v>355</v>
      </c>
      <c r="B18" s="34">
        <v>2367.4539999999997</v>
      </c>
      <c r="C18" s="34">
        <v>2515.9129999999996</v>
      </c>
      <c r="D18" s="34">
        <v>2435.9830000000002</v>
      </c>
      <c r="E18" s="34">
        <v>2618.018</v>
      </c>
      <c r="F18" s="34">
        <v>2558.4810000000002</v>
      </c>
      <c r="G18" s="34">
        <v>2654.9780000000001</v>
      </c>
      <c r="H18" s="34">
        <v>2890.4050000000002</v>
      </c>
      <c r="I18" s="34">
        <v>2854.0050000000001</v>
      </c>
      <c r="J18" s="34">
        <v>2781.8380000000002</v>
      </c>
      <c r="K18" s="34">
        <v>2612.4580000000001</v>
      </c>
      <c r="L18" s="34">
        <v>2584.2249999999999</v>
      </c>
      <c r="M18" s="34">
        <v>2821.6779999999999</v>
      </c>
      <c r="N18" s="34">
        <v>2688.6860000000001</v>
      </c>
      <c r="O18" s="34">
        <v>2749.6595300000004</v>
      </c>
      <c r="P18" s="34">
        <v>2634.1504689999997</v>
      </c>
      <c r="Q18" s="34">
        <v>2590.7574224869963</v>
      </c>
      <c r="R18" s="34">
        <v>2622.2000144343451</v>
      </c>
      <c r="S18" s="34">
        <v>2258.5662574226221</v>
      </c>
      <c r="T18" s="34">
        <v>2558.1424858089149</v>
      </c>
      <c r="U18" s="34">
        <v>2477.7185485598102</v>
      </c>
      <c r="V18" s="34">
        <v>2675.6640000000002</v>
      </c>
      <c r="W18" s="34">
        <v>2333.4450000000002</v>
      </c>
      <c r="X18" s="31">
        <v>2427.4580000000001</v>
      </c>
      <c r="Y18" s="31">
        <v>2555.9699999999998</v>
      </c>
      <c r="Z18" s="34">
        <v>2188.0410000000002</v>
      </c>
      <c r="AA18" s="34">
        <v>2301.6570000000002</v>
      </c>
      <c r="AB18" s="34">
        <v>2376.268</v>
      </c>
      <c r="AC18" s="34">
        <v>2342.306</v>
      </c>
      <c r="AD18" s="32">
        <v>2290.7579999999998</v>
      </c>
    </row>
    <row r="19" spans="1:30" s="145" customFormat="1" ht="3.2" customHeight="1">
      <c r="A19" s="420"/>
      <c r="B19" s="29"/>
      <c r="C19" s="29"/>
      <c r="D19" s="29"/>
      <c r="E19" s="29"/>
      <c r="F19" s="29"/>
      <c r="G19" s="29"/>
      <c r="H19" s="29"/>
      <c r="I19" s="29"/>
      <c r="J19" s="29"/>
      <c r="K19" s="29"/>
      <c r="L19" s="29"/>
      <c r="M19" s="29"/>
      <c r="N19" s="29"/>
      <c r="O19" s="29"/>
      <c r="P19" s="29"/>
      <c r="Q19" s="29"/>
      <c r="R19" s="29"/>
      <c r="S19" s="29"/>
      <c r="T19" s="29"/>
      <c r="U19" s="29"/>
      <c r="V19" s="29"/>
      <c r="W19" s="33"/>
      <c r="X19" s="29"/>
      <c r="Y19" s="29"/>
      <c r="Z19" s="33"/>
      <c r="AA19" s="33"/>
      <c r="AB19" s="33"/>
      <c r="AC19" s="33"/>
      <c r="AD19" s="2870"/>
    </row>
    <row r="20" spans="1:30" s="429" customFormat="1" ht="26.45" customHeight="1">
      <c r="A20" s="1972" t="s">
        <v>356</v>
      </c>
      <c r="B20" s="1974">
        <v>1749</v>
      </c>
      <c r="C20" s="1974">
        <v>1728</v>
      </c>
      <c r="D20" s="1974">
        <v>1609</v>
      </c>
      <c r="E20" s="1974">
        <v>1588</v>
      </c>
      <c r="F20" s="1974">
        <v>1535</v>
      </c>
      <c r="G20" s="1974">
        <v>1579.3689999999999</v>
      </c>
      <c r="H20" s="1974">
        <v>1746.826</v>
      </c>
      <c r="I20" s="1974">
        <v>1598.0519999999999</v>
      </c>
      <c r="J20" s="1974">
        <v>1587.979</v>
      </c>
      <c r="K20" s="1974">
        <v>1523.18</v>
      </c>
      <c r="L20" s="1974">
        <v>1477.633</v>
      </c>
      <c r="M20" s="1974">
        <v>1570.7249999999999</v>
      </c>
      <c r="N20" s="1974">
        <v>1543.972</v>
      </c>
      <c r="O20" s="1974">
        <v>1465.3638968322609</v>
      </c>
      <c r="P20" s="1974">
        <v>1451.948484736512</v>
      </c>
      <c r="Q20" s="1974">
        <v>1436.8881772354155</v>
      </c>
      <c r="R20" s="1974">
        <v>1535.1210055559782</v>
      </c>
      <c r="S20" s="1974">
        <v>1308.2092056942704</v>
      </c>
      <c r="T20" s="1974">
        <v>1442.9184080101315</v>
      </c>
      <c r="U20" s="1974">
        <v>1355.3774139349343</v>
      </c>
      <c r="V20" s="1974">
        <v>1482.5060000000001</v>
      </c>
      <c r="W20" s="1974">
        <v>1346.115</v>
      </c>
      <c r="X20" s="2721">
        <v>1345.365</v>
      </c>
      <c r="Y20" s="2721">
        <v>1460.3219999999999</v>
      </c>
      <c r="Z20" s="1974">
        <v>1349.83</v>
      </c>
      <c r="AA20" s="1974">
        <v>1427.7560000000001</v>
      </c>
      <c r="AB20" s="1974">
        <v>1395.99</v>
      </c>
      <c r="AC20" s="1974">
        <v>1434.2729999999999</v>
      </c>
      <c r="AD20" s="2871">
        <v>1349.752</v>
      </c>
    </row>
    <row r="21" spans="1:30" s="3082" customFormat="1" ht="10.15" customHeight="1">
      <c r="A21" s="3080"/>
      <c r="B21" s="3081"/>
      <c r="C21" s="3081"/>
      <c r="D21" s="3081"/>
      <c r="E21" s="3081"/>
      <c r="F21" s="3081"/>
      <c r="G21" s="3081"/>
      <c r="H21" s="3081"/>
      <c r="I21" s="3081"/>
      <c r="J21" s="3081"/>
      <c r="K21" s="3081"/>
      <c r="L21" s="3081"/>
      <c r="M21" s="3081"/>
      <c r="N21" s="3081"/>
      <c r="O21" s="3081"/>
      <c r="P21" s="3081"/>
      <c r="Q21" s="3081"/>
      <c r="R21" s="3081"/>
      <c r="S21" s="3081"/>
      <c r="T21" s="3081"/>
      <c r="U21" s="3081"/>
      <c r="V21" s="3081"/>
      <c r="W21" s="3081"/>
      <c r="X21" s="3081"/>
      <c r="Y21" s="3081"/>
      <c r="Z21" s="3081"/>
    </row>
    <row r="22" spans="1:30" s="66" customFormat="1" ht="27" customHeight="1">
      <c r="A22" s="3079" t="s">
        <v>127</v>
      </c>
      <c r="B22" s="412"/>
      <c r="C22" s="412"/>
      <c r="D22" s="412"/>
      <c r="E22" s="412"/>
      <c r="F22" s="412"/>
      <c r="G22" s="412"/>
      <c r="H22" s="412"/>
      <c r="I22" s="412"/>
      <c r="J22" s="412"/>
      <c r="K22" s="412"/>
      <c r="L22" s="412"/>
      <c r="M22" s="412"/>
      <c r="N22" s="412"/>
      <c r="O22" s="412"/>
      <c r="T22" s="917"/>
      <c r="U22" s="917"/>
    </row>
    <row r="23" spans="1:30" ht="18" customHeight="1">
      <c r="A23" s="419"/>
      <c r="B23" s="170">
        <v>1990</v>
      </c>
      <c r="C23" s="385">
        <v>1991</v>
      </c>
      <c r="D23" s="385">
        <v>1992</v>
      </c>
      <c r="E23" s="170">
        <v>1993</v>
      </c>
      <c r="F23" s="170">
        <v>1994</v>
      </c>
      <c r="G23" s="170">
        <v>1995</v>
      </c>
      <c r="H23" s="170">
        <v>1996</v>
      </c>
      <c r="I23" s="170">
        <v>1997</v>
      </c>
      <c r="J23" s="170">
        <v>1998</v>
      </c>
      <c r="K23" s="173">
        <v>1999</v>
      </c>
      <c r="L23" s="170">
        <v>2000</v>
      </c>
      <c r="M23" s="170">
        <v>2001</v>
      </c>
      <c r="N23" s="170">
        <v>2002</v>
      </c>
      <c r="O23" s="170">
        <v>2003</v>
      </c>
      <c r="P23" s="170">
        <v>2004</v>
      </c>
      <c r="Q23" s="170">
        <v>2005</v>
      </c>
      <c r="R23" s="170">
        <v>2006</v>
      </c>
      <c r="S23" s="170">
        <v>2007</v>
      </c>
      <c r="T23" s="170">
        <v>2008</v>
      </c>
      <c r="U23" s="170">
        <v>2009</v>
      </c>
      <c r="V23" s="170">
        <v>2010</v>
      </c>
      <c r="W23" s="170">
        <v>2011</v>
      </c>
      <c r="X23" s="170">
        <v>2012</v>
      </c>
      <c r="Y23" s="170">
        <v>2013</v>
      </c>
      <c r="Z23" s="170">
        <v>2014</v>
      </c>
      <c r="AA23" s="170">
        <v>2015</v>
      </c>
      <c r="AB23" s="170">
        <v>2016</v>
      </c>
      <c r="AC23" s="170">
        <v>2017</v>
      </c>
      <c r="AD23" s="170">
        <v>2018</v>
      </c>
    </row>
    <row r="24" spans="1:30" ht="15" customHeight="1">
      <c r="A24" s="420" t="s">
        <v>124</v>
      </c>
      <c r="B24" s="29"/>
      <c r="C24" s="29"/>
      <c r="D24" s="29"/>
      <c r="E24" s="29"/>
      <c r="F24" s="29"/>
      <c r="G24" s="33"/>
      <c r="H24" s="33"/>
      <c r="I24" s="33"/>
      <c r="J24" s="29"/>
      <c r="K24" s="33"/>
      <c r="L24" s="33"/>
      <c r="M24" s="33"/>
      <c r="N24" s="33"/>
      <c r="O24" s="127"/>
      <c r="P24" s="1464"/>
      <c r="Q24" s="1464"/>
      <c r="R24" s="1464"/>
      <c r="S24" s="1464"/>
      <c r="T24" s="1464"/>
      <c r="U24" s="1464"/>
      <c r="V24" s="1464"/>
      <c r="W24" s="1459"/>
      <c r="X24" s="1464"/>
      <c r="Y24" s="1464"/>
      <c r="Z24" s="1459"/>
      <c r="AA24" s="1459"/>
      <c r="AB24" s="1459"/>
      <c r="AC24" s="1459"/>
      <c r="AD24" s="2872"/>
    </row>
    <row r="25" spans="1:30" s="424" customFormat="1" ht="15" customHeight="1">
      <c r="A25" s="421" t="s">
        <v>125</v>
      </c>
      <c r="B25" s="433"/>
      <c r="C25" s="433"/>
      <c r="D25" s="433"/>
      <c r="E25" s="433"/>
      <c r="F25" s="433"/>
      <c r="G25" s="433"/>
      <c r="H25" s="433"/>
      <c r="I25" s="433"/>
      <c r="J25" s="433"/>
      <c r="K25" s="434"/>
      <c r="L25" s="434"/>
      <c r="M25" s="434"/>
      <c r="N25" s="434"/>
      <c r="O25" s="1345"/>
      <c r="P25" s="1345"/>
      <c r="Q25" s="1345"/>
      <c r="R25" s="1345"/>
      <c r="S25" s="1345"/>
      <c r="T25" s="1345"/>
      <c r="U25" s="1345"/>
      <c r="V25" s="1345"/>
      <c r="W25" s="2459"/>
      <c r="X25" s="1345"/>
      <c r="Y25" s="1345"/>
      <c r="Z25" s="2459"/>
      <c r="AA25" s="2459"/>
      <c r="AB25" s="2459"/>
      <c r="AC25" s="2459"/>
      <c r="AD25" s="2873"/>
    </row>
    <row r="26" spans="1:30" s="426" customFormat="1" ht="18" customHeight="1">
      <c r="A26" s="425" t="s">
        <v>126</v>
      </c>
      <c r="B26" s="435">
        <v>30.023852020860321</v>
      </c>
      <c r="C26" s="435">
        <v>29.800686129851044</v>
      </c>
      <c r="D26" s="435">
        <v>29.895961131484324</v>
      </c>
      <c r="E26" s="435">
        <v>29.267825469529011</v>
      </c>
      <c r="F26" s="435">
        <v>28.980894166891254</v>
      </c>
      <c r="G26" s="435">
        <v>27.748849572316963</v>
      </c>
      <c r="H26" s="435">
        <v>27.469092395006793</v>
      </c>
      <c r="I26" s="435">
        <v>27.049442676590711</v>
      </c>
      <c r="J26" s="435">
        <v>26.975608518229734</v>
      </c>
      <c r="K26" s="436">
        <v>27.845380634613157</v>
      </c>
      <c r="L26" s="436">
        <v>28.459790694900867</v>
      </c>
      <c r="M26" s="436">
        <v>28.559274866897088</v>
      </c>
      <c r="N26" s="436">
        <v>28.80174889931353</v>
      </c>
      <c r="O26" s="435">
        <v>28.868400070841513</v>
      </c>
      <c r="P26" s="435">
        <v>29.298266887752057</v>
      </c>
      <c r="Q26" s="435">
        <v>29.650376338174468</v>
      </c>
      <c r="R26" s="435">
        <v>30.141472555313388</v>
      </c>
      <c r="S26" s="435">
        <v>30.769919962192457</v>
      </c>
      <c r="T26" s="435">
        <v>29.277557390965061</v>
      </c>
      <c r="U26" s="435">
        <v>28.924007188758548</v>
      </c>
      <c r="V26" s="435">
        <v>27.242700602211965</v>
      </c>
      <c r="W26" s="436">
        <v>27.13867857627125</v>
      </c>
      <c r="X26" s="435">
        <v>26.417183595103104</v>
      </c>
      <c r="Y26" s="435">
        <v>26.560876748991635</v>
      </c>
      <c r="Z26" s="436">
        <v>26.4887435395358</v>
      </c>
      <c r="AA26" s="436">
        <v>25.653914877881199</v>
      </c>
      <c r="AB26" s="436">
        <v>25.614960617080612</v>
      </c>
      <c r="AC26" s="436">
        <v>24.595034086396574</v>
      </c>
      <c r="AD26" s="2874">
        <v>24.576765337616411</v>
      </c>
    </row>
    <row r="27" spans="1:30" ht="18" customHeight="1">
      <c r="A27" s="236" t="s">
        <v>265</v>
      </c>
      <c r="B27" s="437">
        <v>6.4262518218430085</v>
      </c>
      <c r="C27" s="437">
        <v>6.0932645693077605</v>
      </c>
      <c r="D27" s="437">
        <v>6.3653046596183529</v>
      </c>
      <c r="E27" s="437">
        <v>6.2002569008918851</v>
      </c>
      <c r="F27" s="437">
        <v>6.7971101529483198</v>
      </c>
      <c r="G27" s="437">
        <v>6.7679356786065759</v>
      </c>
      <c r="H27" s="437">
        <v>6.4955992168053225</v>
      </c>
      <c r="I27" s="437">
        <v>7.0025398884975987</v>
      </c>
      <c r="J27" s="437">
        <v>7.271092824732218</v>
      </c>
      <c r="K27" s="437">
        <v>7.2248480567680149</v>
      </c>
      <c r="L27" s="437">
        <v>7.4147814091951991</v>
      </c>
      <c r="M27" s="437">
        <v>7.0247854685542119</v>
      </c>
      <c r="N27" s="437">
        <v>7.2475352386022109</v>
      </c>
      <c r="O27" s="437">
        <v>7.0207580449580886</v>
      </c>
      <c r="P27" s="437">
        <v>7.077829248588567</v>
      </c>
      <c r="Q27" s="437">
        <v>7.6543977039675024</v>
      </c>
      <c r="R27" s="437">
        <v>7.1967821158930061</v>
      </c>
      <c r="S27" s="437">
        <v>7.2723555089572454</v>
      </c>
      <c r="T27" s="437">
        <v>7.029732254385074</v>
      </c>
      <c r="U27" s="437">
        <v>7.0365604553999406</v>
      </c>
      <c r="V27" s="437">
        <v>7.2732560981743015</v>
      </c>
      <c r="W27" s="2460">
        <v>7.5539077948828668</v>
      </c>
      <c r="X27" s="437">
        <v>7.2594243290986027</v>
      </c>
      <c r="Y27" s="437">
        <v>7.032033250547495</v>
      </c>
      <c r="Z27" s="2460">
        <v>7.5091730871384668</v>
      </c>
      <c r="AA27" s="2460">
        <v>7.2489547194920165</v>
      </c>
      <c r="AB27" s="2460">
        <v>7.1443047094944498</v>
      </c>
      <c r="AC27" s="2460">
        <v>7.3149798971972917</v>
      </c>
      <c r="AD27" s="2875">
        <v>6.78366530976625</v>
      </c>
    </row>
    <row r="28" spans="1:30" ht="18" customHeight="1">
      <c r="A28" s="438" t="s">
        <v>758</v>
      </c>
      <c r="B28" s="44">
        <v>63.549896157296672</v>
      </c>
      <c r="C28" s="44">
        <v>64.106049300841207</v>
      </c>
      <c r="D28" s="44">
        <v>63.73873420889732</v>
      </c>
      <c r="E28" s="44">
        <v>64.531917629579098</v>
      </c>
      <c r="F28" s="44">
        <v>64.221995680160418</v>
      </c>
      <c r="G28" s="44">
        <v>65.483214749076467</v>
      </c>
      <c r="H28" s="44">
        <v>66.0353083881879</v>
      </c>
      <c r="I28" s="44">
        <v>65.948017434911705</v>
      </c>
      <c r="J28" s="44">
        <v>65.753298657038044</v>
      </c>
      <c r="K28" s="51">
        <v>64.929771308618839</v>
      </c>
      <c r="L28" s="51">
        <v>64.125427895903925</v>
      </c>
      <c r="M28" s="51">
        <v>64.415939664548688</v>
      </c>
      <c r="N28" s="51">
        <v>63.950715862084259</v>
      </c>
      <c r="O28" s="44">
        <v>64.110841884200397</v>
      </c>
      <c r="P28" s="44">
        <v>63.623903863659379</v>
      </c>
      <c r="Q28" s="44">
        <v>62.695225957858035</v>
      </c>
      <c r="R28" s="44">
        <v>62.661745328793614</v>
      </c>
      <c r="S28" s="44">
        <v>61.957724528850306</v>
      </c>
      <c r="T28" s="44">
        <v>63.692710354649861</v>
      </c>
      <c r="U28" s="44">
        <v>64.039432355841512</v>
      </c>
      <c r="V28" s="44">
        <v>65.484043299613731</v>
      </c>
      <c r="W28" s="51">
        <v>65.307413628845893</v>
      </c>
      <c r="X28" s="44">
        <v>66.323392075798282</v>
      </c>
      <c r="Y28" s="44">
        <v>66.407090000460883</v>
      </c>
      <c r="Z28" s="51">
        <v>66.002083373325732</v>
      </c>
      <c r="AA28" s="51">
        <v>67.097130402626789</v>
      </c>
      <c r="AB28" s="51">
        <v>67.240734673424939</v>
      </c>
      <c r="AC28" s="51">
        <v>68.089986016406129</v>
      </c>
      <c r="AD28" s="2876">
        <v>68.639569352617343</v>
      </c>
    </row>
    <row r="29" spans="1:30" ht="10.15" customHeight="1">
      <c r="A29" s="430"/>
      <c r="B29" s="431"/>
      <c r="C29" s="431"/>
      <c r="D29" s="431"/>
      <c r="E29" s="432"/>
      <c r="F29" s="432"/>
      <c r="G29" s="432"/>
      <c r="H29" s="432"/>
      <c r="I29" s="432"/>
      <c r="J29" s="432"/>
      <c r="K29" s="432"/>
      <c r="L29" s="432"/>
      <c r="M29" s="432"/>
      <c r="N29" s="432"/>
      <c r="O29" s="430"/>
      <c r="P29" s="439"/>
      <c r="Q29" s="907"/>
      <c r="R29" s="907"/>
      <c r="S29" s="907"/>
      <c r="T29" s="907"/>
      <c r="U29" s="907"/>
    </row>
    <row r="30" spans="1:30" ht="26.25" customHeight="1">
      <c r="A30" s="3079" t="s">
        <v>138</v>
      </c>
      <c r="B30" s="412"/>
      <c r="C30" s="412"/>
      <c r="D30" s="412"/>
      <c r="E30" s="412"/>
      <c r="F30" s="412"/>
      <c r="G30" s="412"/>
      <c r="H30" s="412"/>
      <c r="I30" s="412"/>
      <c r="J30" s="412"/>
      <c r="K30" s="412"/>
      <c r="L30" s="412"/>
      <c r="M30" s="412"/>
      <c r="N30" s="412"/>
      <c r="O30" s="412"/>
      <c r="Q30" s="457"/>
      <c r="R30" s="457"/>
      <c r="S30" s="457"/>
      <c r="T30" s="457"/>
      <c r="U30" s="457"/>
    </row>
    <row r="31" spans="1:30" ht="18" customHeight="1">
      <c r="A31" s="419"/>
      <c r="B31" s="170">
        <v>1990</v>
      </c>
      <c r="C31" s="385">
        <v>1991</v>
      </c>
      <c r="D31" s="385">
        <v>1992</v>
      </c>
      <c r="E31" s="170">
        <v>1993</v>
      </c>
      <c r="F31" s="170">
        <v>1994</v>
      </c>
      <c r="G31" s="170">
        <v>1995</v>
      </c>
      <c r="H31" s="170">
        <v>1996</v>
      </c>
      <c r="I31" s="170">
        <v>1997</v>
      </c>
      <c r="J31" s="170">
        <v>1998</v>
      </c>
      <c r="K31" s="173">
        <v>1999</v>
      </c>
      <c r="L31" s="170">
        <v>2000</v>
      </c>
      <c r="M31" s="170">
        <v>2001</v>
      </c>
      <c r="N31" s="170">
        <v>2002</v>
      </c>
      <c r="O31" s="170">
        <v>2003</v>
      </c>
      <c r="P31" s="170">
        <v>2004</v>
      </c>
      <c r="Q31" s="170">
        <v>2005</v>
      </c>
      <c r="R31" s="170">
        <v>2006</v>
      </c>
      <c r="S31" s="170">
        <v>2007</v>
      </c>
      <c r="T31" s="458">
        <v>2008</v>
      </c>
      <c r="U31" s="1719">
        <v>2009</v>
      </c>
      <c r="V31" s="1719">
        <v>2010</v>
      </c>
      <c r="W31" s="1719">
        <v>2011</v>
      </c>
      <c r="X31" s="1719">
        <v>2012</v>
      </c>
      <c r="Y31" s="1719">
        <v>2013</v>
      </c>
      <c r="Z31" s="1719">
        <v>2014</v>
      </c>
      <c r="AA31" s="1719">
        <v>2015</v>
      </c>
      <c r="AB31" s="1719">
        <v>2016</v>
      </c>
      <c r="AC31" s="1719">
        <v>2017</v>
      </c>
      <c r="AD31" s="1719">
        <v>2018</v>
      </c>
    </row>
    <row r="32" spans="1:30" ht="18" customHeight="1">
      <c r="A32" s="236" t="s">
        <v>1658</v>
      </c>
      <c r="B32" s="40">
        <v>31.428512006952506</v>
      </c>
      <c r="C32" s="40">
        <v>28.761357743274512</v>
      </c>
      <c r="D32" s="40">
        <v>28.046738044316665</v>
      </c>
      <c r="E32" s="40">
        <v>26.336368711544491</v>
      </c>
      <c r="F32" s="40">
        <v>27.040257737334041</v>
      </c>
      <c r="G32" s="40">
        <v>26.538862030055789</v>
      </c>
      <c r="H32" s="40">
        <v>25.028335883795155</v>
      </c>
      <c r="I32" s="40">
        <v>25.591801414443946</v>
      </c>
      <c r="J32" s="40">
        <v>25.342387611102104</v>
      </c>
      <c r="K32" s="41">
        <v>25.633288175971991</v>
      </c>
      <c r="L32" s="41">
        <v>26.22086813269231</v>
      </c>
      <c r="M32" s="41">
        <v>25.016427116861944</v>
      </c>
      <c r="N32" s="41">
        <v>25.1682888233764</v>
      </c>
      <c r="O32" s="40">
        <v>27.18581378965078</v>
      </c>
      <c r="P32" s="1465">
        <v>27.803914725905734</v>
      </c>
      <c r="Q32" s="40">
        <v>27.538916009942731</v>
      </c>
      <c r="R32" s="40">
        <v>27.163072584822384</v>
      </c>
      <c r="S32" s="40">
        <v>29.882165252032625</v>
      </c>
      <c r="T32" s="40">
        <v>28.243497912140519</v>
      </c>
      <c r="U32" s="1465">
        <v>26.439190655217594</v>
      </c>
      <c r="V32" s="1465">
        <v>27.844456097754321</v>
      </c>
      <c r="W32" s="2461">
        <v>29.657309703951146</v>
      </c>
      <c r="X32" s="1465">
        <v>29.008128568056787</v>
      </c>
      <c r="Y32" s="1465">
        <v>27.789557082525334</v>
      </c>
      <c r="Z32" s="2461">
        <v>29.261385648276622</v>
      </c>
      <c r="AA32" s="2461">
        <v>28.634154685261809</v>
      </c>
      <c r="AB32" s="2461">
        <v>28.764257222204098</v>
      </c>
      <c r="AC32" s="2461">
        <v>28.953370196274857</v>
      </c>
      <c r="AD32" s="2877">
        <v>29.465753959153599</v>
      </c>
    </row>
    <row r="33" spans="1:30" ht="18" customHeight="1">
      <c r="A33" s="236" t="s">
        <v>139</v>
      </c>
      <c r="B33" s="40">
        <v>25.113473423771424</v>
      </c>
      <c r="C33" s="40">
        <v>25.925513469454174</v>
      </c>
      <c r="D33" s="40">
        <v>27.63458908912418</v>
      </c>
      <c r="E33" s="40">
        <v>28.113811250627442</v>
      </c>
      <c r="F33" s="40">
        <v>28.026059132496531</v>
      </c>
      <c r="G33" s="40">
        <v>28.038937602369909</v>
      </c>
      <c r="H33" s="40">
        <v>27.098437502742225</v>
      </c>
      <c r="I33" s="40">
        <v>27.716036842706373</v>
      </c>
      <c r="J33" s="40">
        <v>28.453463336318222</v>
      </c>
      <c r="K33" s="41">
        <v>29.897825511224589</v>
      </c>
      <c r="L33" s="41">
        <v>29.793809718904569</v>
      </c>
      <c r="M33" s="41">
        <v>28.529540094515259</v>
      </c>
      <c r="N33" s="41">
        <v>28.95620176883725</v>
      </c>
      <c r="O33" s="40">
        <v>27.782998609831679</v>
      </c>
      <c r="P33" s="40">
        <v>28.181830261682041</v>
      </c>
      <c r="Q33" s="40">
        <v>28.334087018125263</v>
      </c>
      <c r="R33" s="40">
        <v>28.120096615645966</v>
      </c>
      <c r="S33" s="40">
        <v>29.56813971229348</v>
      </c>
      <c r="T33" s="40">
        <v>28.071132263062971</v>
      </c>
      <c r="U33" s="40">
        <v>29.324730121356946</v>
      </c>
      <c r="V33" s="40">
        <v>27.490653303122567</v>
      </c>
      <c r="W33" s="41">
        <v>28.912604944371203</v>
      </c>
      <c r="X33" s="40">
        <v>28.688749117709225</v>
      </c>
      <c r="Y33" s="40">
        <v>28.452964184776057</v>
      </c>
      <c r="Z33" s="41">
        <v>30.06783002992826</v>
      </c>
      <c r="AA33" s="41">
        <v>29.453352594387066</v>
      </c>
      <c r="AB33" s="41">
        <v>29.650711835886618</v>
      </c>
      <c r="AC33" s="41">
        <v>30.031640558734864</v>
      </c>
      <c r="AD33" s="2878">
        <v>30.065244899313559</v>
      </c>
    </row>
    <row r="34" spans="1:30" ht="18" customHeight="1">
      <c r="A34" s="236" t="s">
        <v>140</v>
      </c>
      <c r="B34" s="40">
        <v>24.993544308635038</v>
      </c>
      <c r="C34" s="40">
        <v>26.862918675894189</v>
      </c>
      <c r="D34" s="40">
        <v>26.689737308042915</v>
      </c>
      <c r="E34" s="40">
        <v>28.352291586910603</v>
      </c>
      <c r="F34" s="40">
        <v>28.084159801537865</v>
      </c>
      <c r="G34" s="40">
        <v>28.480174791414512</v>
      </c>
      <c r="H34" s="40">
        <v>29.839577448198167</v>
      </c>
      <c r="I34" s="40">
        <v>29.932155647356193</v>
      </c>
      <c r="J34" s="40">
        <v>29.413693432043061</v>
      </c>
      <c r="K34" s="41">
        <v>28.090731780434794</v>
      </c>
      <c r="L34" s="41">
        <v>27.984230155007161</v>
      </c>
      <c r="M34" s="41">
        <v>29.842052819592272</v>
      </c>
      <c r="N34" s="41">
        <v>29.1412251799185</v>
      </c>
      <c r="O34" s="40">
        <v>29.37597768609232</v>
      </c>
      <c r="P34" s="40">
        <v>28.374293377699637</v>
      </c>
      <c r="Q34" s="40">
        <v>28.384410223425125</v>
      </c>
      <c r="R34" s="40">
        <v>28.20481598706635</v>
      </c>
      <c r="S34" s="40">
        <v>25.677022258171007</v>
      </c>
      <c r="T34" s="40">
        <v>27.930942198287099</v>
      </c>
      <c r="U34" s="40">
        <v>28.594262987380873</v>
      </c>
      <c r="V34" s="40">
        <v>28.740585363275706</v>
      </c>
      <c r="W34" s="41">
        <v>26.273474413637896</v>
      </c>
      <c r="X34" s="40">
        <v>27.218094431322598</v>
      </c>
      <c r="Y34" s="40">
        <v>27.847278762703425</v>
      </c>
      <c r="Z34" s="41">
        <v>25.15336019833536</v>
      </c>
      <c r="AA34" s="41">
        <v>25.86685418247998</v>
      </c>
      <c r="AB34" s="41">
        <v>26.195763467469327</v>
      </c>
      <c r="AC34" s="41">
        <v>25.438275062821724</v>
      </c>
      <c r="AD34" s="2878">
        <v>25.464753047505841</v>
      </c>
    </row>
    <row r="35" spans="1:30" ht="12.2" customHeight="1">
      <c r="A35" s="420" t="s">
        <v>141</v>
      </c>
      <c r="B35" s="42"/>
      <c r="C35" s="42"/>
      <c r="D35" s="42"/>
      <c r="E35" s="42"/>
      <c r="F35" s="42"/>
      <c r="G35" s="43"/>
      <c r="H35" s="43"/>
      <c r="I35" s="43"/>
      <c r="J35" s="42"/>
      <c r="K35" s="43"/>
      <c r="L35" s="43"/>
      <c r="M35" s="43"/>
      <c r="N35" s="43"/>
      <c r="O35" s="42"/>
      <c r="P35" s="42"/>
      <c r="Q35" s="42"/>
      <c r="R35" s="42"/>
      <c r="S35" s="42"/>
      <c r="T35" s="42"/>
      <c r="U35" s="42"/>
      <c r="V35" s="42"/>
      <c r="W35" s="43"/>
      <c r="X35" s="42"/>
      <c r="Y35" s="42"/>
      <c r="Z35" s="43"/>
      <c r="AA35" s="43"/>
      <c r="AB35" s="43"/>
      <c r="AC35" s="43"/>
      <c r="AD35" s="2879"/>
    </row>
    <row r="36" spans="1:30" s="426" customFormat="1" ht="12.2" customHeight="1">
      <c r="A36" s="428" t="s">
        <v>142</v>
      </c>
      <c r="B36" s="440">
        <v>18.464438589219764</v>
      </c>
      <c r="C36" s="440">
        <v>18.450210111377132</v>
      </c>
      <c r="D36" s="440">
        <v>17.628935558516233</v>
      </c>
      <c r="E36" s="440">
        <v>17.197528450917464</v>
      </c>
      <c r="F36" s="440">
        <v>16.849523328631566</v>
      </c>
      <c r="G36" s="440">
        <v>16.942025576159782</v>
      </c>
      <c r="H36" s="440">
        <v>18.033649165264453</v>
      </c>
      <c r="I36" s="440">
        <v>16.760006095493473</v>
      </c>
      <c r="J36" s="440">
        <v>16.790455620536605</v>
      </c>
      <c r="K36" s="441">
        <v>16.378154532368622</v>
      </c>
      <c r="L36" s="441">
        <v>16.001091993395971</v>
      </c>
      <c r="M36" s="441">
        <v>16.611979969030511</v>
      </c>
      <c r="N36" s="441">
        <v>16.73428422786786</v>
      </c>
      <c r="O36" s="440">
        <v>15.655209914425216</v>
      </c>
      <c r="P36" s="440">
        <v>15.639961634712613</v>
      </c>
      <c r="Q36" s="440">
        <v>15.742586748506877</v>
      </c>
      <c r="R36" s="440">
        <v>16.512014812465296</v>
      </c>
      <c r="S36" s="440">
        <v>14.87267277750288</v>
      </c>
      <c r="T36" s="440">
        <v>15.754427626509411</v>
      </c>
      <c r="U36" s="440">
        <v>15.641816236044598</v>
      </c>
      <c r="V36" s="440">
        <v>15.924305235847406</v>
      </c>
      <c r="W36" s="441">
        <v>15.156610938039753</v>
      </c>
      <c r="X36" s="440">
        <v>15.085027882911394</v>
      </c>
      <c r="Y36" s="440">
        <v>15.910199969995185</v>
      </c>
      <c r="Z36" s="441">
        <v>15.517424123459758</v>
      </c>
      <c r="AA36" s="441">
        <v>16.045638537871145</v>
      </c>
      <c r="AB36" s="441">
        <v>15.389267474439965</v>
      </c>
      <c r="AC36" s="441">
        <v>15.576714182168557</v>
      </c>
      <c r="AD36" s="2880">
        <v>15.004248094027</v>
      </c>
    </row>
    <row r="37" spans="1:30" s="396" customFormat="1" ht="8.1" customHeight="1">
      <c r="A37" s="66"/>
    </row>
    <row r="38" spans="1:30" s="396" customFormat="1" ht="12.2" customHeight="1">
      <c r="A38" s="66" t="s">
        <v>128</v>
      </c>
      <c r="B38" s="442"/>
    </row>
    <row r="39" spans="1:30" s="396" customFormat="1" ht="12.2" customHeight="1">
      <c r="A39" s="124" t="s">
        <v>1659</v>
      </c>
    </row>
    <row r="40" spans="1:30" ht="12.2" customHeight="1">
      <c r="A40" s="439"/>
    </row>
    <row r="41" spans="1:30" ht="10.5" customHeight="1">
      <c r="A41" s="396"/>
    </row>
  </sheetData>
  <mergeCells count="3">
    <mergeCell ref="AB2:AD2"/>
    <mergeCell ref="AB3:AD3"/>
    <mergeCell ref="AB4:AD4"/>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50"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enableFormatConditionsCalculation="0">
    <tabColor indexed="42"/>
    <pageSetUpPr fitToPage="1"/>
  </sheetPr>
  <dimension ref="A1:AD127"/>
  <sheetViews>
    <sheetView workbookViewId="0">
      <pane xSplit="1" ySplit="5" topLeftCell="B6" activePane="bottomRight" state="frozen"/>
      <selection activeCell="A39" sqref="A39"/>
      <selection pane="topRight" activeCell="A39" sqref="A39"/>
      <selection pane="bottomLeft" activeCell="A39" sqref="A39"/>
      <selection pane="bottomRight"/>
    </sheetView>
  </sheetViews>
  <sheetFormatPr baseColWidth="10" defaultColWidth="9" defaultRowHeight="15.75"/>
  <cols>
    <col min="1" max="1" width="25.5" style="61" customWidth="1"/>
    <col min="2" max="15" width="7.75" style="61" customWidth="1"/>
    <col min="16" max="16" width="8.375" style="61" customWidth="1"/>
    <col min="17" max="16384" width="9" style="61"/>
  </cols>
  <sheetData>
    <row r="1" spans="1:30" ht="13.15" customHeight="1">
      <c r="A1" s="378"/>
      <c r="B1" s="1188"/>
      <c r="C1" s="1165"/>
      <c r="D1" s="1165"/>
      <c r="E1" s="1165"/>
      <c r="F1" s="1165"/>
      <c r="G1" s="1165"/>
      <c r="H1" s="1165"/>
      <c r="I1" s="1165"/>
      <c r="J1" s="1165"/>
      <c r="K1" s="1165"/>
      <c r="L1" s="1165"/>
      <c r="M1" s="1165"/>
      <c r="N1" s="1165"/>
      <c r="O1" s="1165"/>
      <c r="P1" s="1165"/>
      <c r="Q1" s="1165"/>
      <c r="R1" s="1165"/>
      <c r="S1" s="1165"/>
      <c r="T1" s="1165"/>
      <c r="U1" s="1165"/>
      <c r="V1" s="1165"/>
      <c r="W1" s="1165"/>
      <c r="X1" s="1165"/>
      <c r="Y1" s="1165"/>
      <c r="Z1" s="1165"/>
      <c r="AA1" s="1165"/>
      <c r="AB1" s="1979"/>
      <c r="AC1" s="405"/>
      <c r="AD1" s="406"/>
    </row>
    <row r="2" spans="1:30" ht="18" customHeight="1">
      <c r="A2" s="234"/>
      <c r="B2" s="1168" t="s">
        <v>1002</v>
      </c>
      <c r="C2" s="1189"/>
      <c r="D2" s="1189"/>
      <c r="E2" s="1189"/>
      <c r="F2" s="1189"/>
      <c r="G2" s="1189"/>
      <c r="H2" s="1189"/>
      <c r="I2" s="1189"/>
      <c r="J2" s="1189"/>
      <c r="K2" s="1189"/>
      <c r="L2" s="1189"/>
      <c r="M2" s="1191"/>
      <c r="N2" s="1191"/>
      <c r="O2" s="1191"/>
      <c r="P2" s="1191"/>
      <c r="Q2" s="1191"/>
      <c r="R2" s="1191"/>
      <c r="S2" s="1191"/>
      <c r="T2" s="1191"/>
      <c r="U2" s="1191"/>
      <c r="V2" s="1191"/>
      <c r="W2" s="1191"/>
      <c r="X2" s="1191"/>
      <c r="Y2" s="1191"/>
      <c r="Z2" s="1191"/>
      <c r="AA2" s="1191"/>
      <c r="AB2" s="3816" t="s">
        <v>112</v>
      </c>
      <c r="AC2" s="3817"/>
      <c r="AD2" s="3818"/>
    </row>
    <row r="3" spans="1:30" ht="17.45" customHeight="1">
      <c r="A3" s="234"/>
      <c r="B3" s="1190"/>
      <c r="C3" s="1189"/>
      <c r="D3" s="1189"/>
      <c r="E3" s="1189"/>
      <c r="F3" s="1189"/>
      <c r="G3" s="1189"/>
      <c r="H3" s="1189"/>
      <c r="I3" s="1189"/>
      <c r="J3" s="1189"/>
      <c r="K3" s="1189"/>
      <c r="L3" s="1189"/>
      <c r="M3" s="1191"/>
      <c r="N3" s="1191"/>
      <c r="O3" s="1191"/>
      <c r="P3" s="1191"/>
      <c r="Q3" s="1191"/>
      <c r="R3" s="1191"/>
      <c r="S3" s="1191"/>
      <c r="T3" s="1191"/>
      <c r="U3" s="1191"/>
      <c r="V3" s="1191"/>
      <c r="W3" s="1191"/>
      <c r="X3" s="1191"/>
      <c r="Y3" s="1191"/>
      <c r="Z3" s="1191"/>
      <c r="AA3" s="1191"/>
      <c r="AB3" s="3816" t="s">
        <v>239</v>
      </c>
      <c r="AC3" s="3817"/>
      <c r="AD3" s="3818"/>
    </row>
    <row r="4" spans="1:30" ht="17.45" customHeight="1">
      <c r="A4" s="216"/>
      <c r="B4" s="1173" t="s">
        <v>104</v>
      </c>
      <c r="C4" s="1191"/>
      <c r="D4" s="1191"/>
      <c r="E4" s="1191"/>
      <c r="F4" s="1191"/>
      <c r="G4" s="1191"/>
      <c r="H4" s="1191"/>
      <c r="I4" s="1191"/>
      <c r="J4" s="1191"/>
      <c r="K4" s="1191"/>
      <c r="L4" s="1191"/>
      <c r="M4" s="1191"/>
      <c r="N4" s="1191"/>
      <c r="O4" s="1191"/>
      <c r="P4" s="1191"/>
      <c r="Q4" s="1191"/>
      <c r="R4" s="1191"/>
      <c r="S4" s="1191"/>
      <c r="T4" s="1191"/>
      <c r="U4" s="1191"/>
      <c r="V4" s="1191"/>
      <c r="W4" s="1191"/>
      <c r="X4" s="1191"/>
      <c r="Y4" s="1191"/>
      <c r="Z4" s="1191"/>
      <c r="AA4" s="1191"/>
      <c r="AB4" s="3819" t="s">
        <v>1653</v>
      </c>
      <c r="AC4" s="3820"/>
      <c r="AD4" s="3821"/>
    </row>
    <row r="5" spans="1:30" ht="13.15" customHeight="1">
      <c r="A5" s="409"/>
      <c r="B5" s="1174"/>
      <c r="C5" s="1174"/>
      <c r="D5" s="1174"/>
      <c r="E5" s="1174"/>
      <c r="F5" s="1174"/>
      <c r="G5" s="1174"/>
      <c r="H5" s="1175"/>
      <c r="I5" s="1175"/>
      <c r="J5" s="1175"/>
      <c r="K5" s="1175"/>
      <c r="L5" s="1175"/>
      <c r="M5" s="1174"/>
      <c r="N5" s="1174"/>
      <c r="O5" s="1174"/>
      <c r="P5" s="1174"/>
      <c r="Q5" s="1174"/>
      <c r="R5" s="1174"/>
      <c r="S5" s="1174"/>
      <c r="T5" s="1174"/>
      <c r="U5" s="1174"/>
      <c r="V5" s="1174"/>
      <c r="W5" s="1174"/>
      <c r="X5" s="1174"/>
      <c r="Y5" s="1174"/>
      <c r="Z5" s="1174"/>
      <c r="AA5" s="1174"/>
      <c r="AB5" s="1980"/>
      <c r="AC5" s="1978"/>
      <c r="AD5" s="444"/>
    </row>
    <row r="6" spans="1:30" ht="10.15" customHeight="1"/>
    <row r="7" spans="1:30" ht="15" customHeight="1">
      <c r="A7" s="1426" t="s">
        <v>1003</v>
      </c>
      <c r="B7" s="445"/>
      <c r="C7" s="445"/>
      <c r="D7" s="445"/>
      <c r="E7" s="445"/>
      <c r="F7" s="445"/>
      <c r="G7" s="445"/>
      <c r="H7" s="445"/>
      <c r="I7" s="445"/>
      <c r="J7" s="445"/>
      <c r="K7" s="445"/>
      <c r="L7" s="445"/>
      <c r="M7" s="445"/>
      <c r="N7" s="445"/>
      <c r="O7" s="446"/>
    </row>
    <row r="8" spans="1:30" ht="18" customHeight="1">
      <c r="A8" s="235" t="s">
        <v>114</v>
      </c>
      <c r="B8" s="48">
        <v>1990</v>
      </c>
      <c r="C8" s="413">
        <v>1991</v>
      </c>
      <c r="D8" s="413">
        <v>1992</v>
      </c>
      <c r="E8" s="170">
        <v>1993</v>
      </c>
      <c r="F8" s="48">
        <v>1994</v>
      </c>
      <c r="G8" s="48">
        <v>1995</v>
      </c>
      <c r="H8" s="48">
        <v>1996</v>
      </c>
      <c r="I8" s="48">
        <v>1997</v>
      </c>
      <c r="J8" s="48">
        <v>1998</v>
      </c>
      <c r="K8" s="414">
        <v>1999</v>
      </c>
      <c r="L8" s="170">
        <v>2000</v>
      </c>
      <c r="M8" s="170">
        <v>2001</v>
      </c>
      <c r="N8" s="170">
        <v>2002</v>
      </c>
      <c r="O8" s="170">
        <v>2003</v>
      </c>
      <c r="P8" s="170">
        <v>2004</v>
      </c>
      <c r="Q8" s="170">
        <v>2005</v>
      </c>
      <c r="R8" s="170">
        <v>2006</v>
      </c>
      <c r="S8" s="170">
        <v>2007</v>
      </c>
      <c r="T8" s="170">
        <v>2008</v>
      </c>
      <c r="U8" s="170">
        <v>2009</v>
      </c>
      <c r="V8" s="170">
        <v>2010</v>
      </c>
      <c r="W8" s="170">
        <v>2011</v>
      </c>
      <c r="X8" s="170">
        <v>2012</v>
      </c>
      <c r="Y8" s="170">
        <v>2013</v>
      </c>
      <c r="Z8" s="170">
        <v>2014</v>
      </c>
      <c r="AA8" s="170">
        <v>2015</v>
      </c>
      <c r="AB8" s="170">
        <v>2016</v>
      </c>
      <c r="AC8" s="170">
        <v>2017</v>
      </c>
      <c r="AD8" s="170">
        <v>2018</v>
      </c>
    </row>
    <row r="9" spans="1:30" ht="18" customHeight="1">
      <c r="A9" s="235" t="s">
        <v>116</v>
      </c>
      <c r="B9" s="45">
        <v>571.476</v>
      </c>
      <c r="C9" s="45">
        <v>531.76</v>
      </c>
      <c r="D9" s="45">
        <v>483.35700000000003</v>
      </c>
      <c r="E9" s="45">
        <v>428.09</v>
      </c>
      <c r="F9" s="45">
        <v>446.22800000000001</v>
      </c>
      <c r="G9" s="45">
        <v>454.81400000000002</v>
      </c>
      <c r="H9" s="45">
        <v>447.25</v>
      </c>
      <c r="I9" s="45">
        <v>459.92899999999997</v>
      </c>
      <c r="J9" s="45">
        <v>390.14699999999999</v>
      </c>
      <c r="K9" s="45">
        <v>393.39800000000002</v>
      </c>
      <c r="L9" s="45">
        <v>431.86700000000002</v>
      </c>
      <c r="M9" s="45">
        <v>409.09899999999999</v>
      </c>
      <c r="N9" s="45">
        <v>397.85</v>
      </c>
      <c r="O9" s="45">
        <v>381.75200000000001</v>
      </c>
      <c r="P9" s="45">
        <v>349.64795959999992</v>
      </c>
      <c r="Q9" s="45">
        <v>318.77365399999996</v>
      </c>
      <c r="R9" s="45">
        <v>358.57378500000004</v>
      </c>
      <c r="S9" s="45">
        <v>375.36529400000001</v>
      </c>
      <c r="T9" s="45">
        <v>356.86285300000003</v>
      </c>
      <c r="U9" s="45">
        <v>285.21239100000003</v>
      </c>
      <c r="V9" s="45">
        <v>375.45100000000002</v>
      </c>
      <c r="W9" s="2449">
        <v>387.34</v>
      </c>
      <c r="X9" s="45">
        <v>340.483</v>
      </c>
      <c r="Y9" s="45">
        <v>337.86900000000003</v>
      </c>
      <c r="Z9" s="45">
        <v>348.125</v>
      </c>
      <c r="AA9" s="3341">
        <v>382.39600000000002</v>
      </c>
      <c r="AB9" s="2449">
        <v>377.66399999999999</v>
      </c>
      <c r="AC9" s="2449">
        <v>365.67</v>
      </c>
      <c r="AD9" s="3294">
        <v>364.61599999999999</v>
      </c>
    </row>
    <row r="10" spans="1:30" ht="18" customHeight="1">
      <c r="A10" s="171" t="s">
        <v>117</v>
      </c>
      <c r="B10" s="31">
        <v>975.38099999999997</v>
      </c>
      <c r="C10" s="31">
        <v>554.60699999999997</v>
      </c>
      <c r="D10" s="31">
        <v>352.78399999999999</v>
      </c>
      <c r="E10" s="31">
        <v>294.50900000000001</v>
      </c>
      <c r="F10" s="31">
        <v>221.149</v>
      </c>
      <c r="G10" s="31">
        <v>177.75</v>
      </c>
      <c r="H10" s="31">
        <v>165.42400000000001</v>
      </c>
      <c r="I10" s="31">
        <v>130.441</v>
      </c>
      <c r="J10" s="31">
        <v>104.223</v>
      </c>
      <c r="K10" s="31">
        <v>93.727999999999994</v>
      </c>
      <c r="L10" s="31">
        <v>82.378</v>
      </c>
      <c r="M10" s="31">
        <v>76.897000000000006</v>
      </c>
      <c r="N10" s="31">
        <v>70.209000000000003</v>
      </c>
      <c r="O10" s="31">
        <v>75.049000000000007</v>
      </c>
      <c r="P10" s="31">
        <v>81.227013556000017</v>
      </c>
      <c r="Q10" s="31">
        <v>77.637171000000023</v>
      </c>
      <c r="R10" s="31">
        <v>81.162731000000008</v>
      </c>
      <c r="S10" s="31">
        <v>77.835059999999999</v>
      </c>
      <c r="T10" s="31">
        <v>86.81040800000001</v>
      </c>
      <c r="U10" s="31">
        <v>79.426638999999994</v>
      </c>
      <c r="V10" s="31">
        <v>88.825999999999993</v>
      </c>
      <c r="W10" s="34">
        <v>94.331999999999994</v>
      </c>
      <c r="X10" s="31">
        <v>92.338999999999999</v>
      </c>
      <c r="Y10" s="31">
        <v>92.543999999999997</v>
      </c>
      <c r="Z10" s="31">
        <v>85.203999999999994</v>
      </c>
      <c r="AA10" s="3342">
        <v>83.503</v>
      </c>
      <c r="AB10" s="34">
        <v>86.787999999999997</v>
      </c>
      <c r="AC10" s="34">
        <v>88.156000000000006</v>
      </c>
      <c r="AD10" s="32">
        <v>87.125</v>
      </c>
    </row>
    <row r="11" spans="1:30" ht="18" customHeight="1">
      <c r="A11" s="171" t="s">
        <v>1660</v>
      </c>
      <c r="B11" s="31">
        <v>2533.4630000000002</v>
      </c>
      <c r="C11" s="31">
        <v>2547.7399999999998</v>
      </c>
      <c r="D11" s="31">
        <v>2618.116</v>
      </c>
      <c r="E11" s="31">
        <v>2692.8629999999998</v>
      </c>
      <c r="F11" s="31">
        <v>2659.8629999999998</v>
      </c>
      <c r="G11" s="31">
        <v>2711.2979999999998</v>
      </c>
      <c r="H11" s="31">
        <v>2703.7660000000001</v>
      </c>
      <c r="I11" s="31">
        <v>2724.9639999999999</v>
      </c>
      <c r="J11" s="31">
        <v>2776.7499999999995</v>
      </c>
      <c r="K11" s="31">
        <v>2864.7369999999996</v>
      </c>
      <c r="L11" s="31">
        <v>2819.5319999999997</v>
      </c>
      <c r="M11" s="31">
        <v>2750.1889999999999</v>
      </c>
      <c r="N11" s="31">
        <v>2720.587</v>
      </c>
      <c r="O11" s="31">
        <v>2639.5950000000003</v>
      </c>
      <c r="P11" s="31">
        <v>2640.56</v>
      </c>
      <c r="Q11" s="31">
        <v>2568.7939999999999</v>
      </c>
      <c r="R11" s="31">
        <v>2523.3870000000002</v>
      </c>
      <c r="S11" s="31">
        <v>2485.0030000000002</v>
      </c>
      <c r="T11" s="31">
        <v>2485.2559999999999</v>
      </c>
      <c r="U11" s="31">
        <v>2463.7939999999999</v>
      </c>
      <c r="V11" s="31">
        <v>2470.6600000000003</v>
      </c>
      <c r="W11" s="34">
        <v>2485.4740000000002</v>
      </c>
      <c r="X11" s="31">
        <v>2478.7399999999998</v>
      </c>
      <c r="Y11" s="31">
        <v>2548.7370000000001</v>
      </c>
      <c r="Z11" s="31">
        <v>2548.4319999999998</v>
      </c>
      <c r="AA11" s="3342">
        <v>2577.4760000000001</v>
      </c>
      <c r="AB11" s="34">
        <v>2661.7220000000002</v>
      </c>
      <c r="AC11" s="34">
        <v>2737.42</v>
      </c>
      <c r="AD11" s="32">
        <v>2664.962</v>
      </c>
    </row>
    <row r="12" spans="1:30" ht="18" customHeight="1">
      <c r="A12" s="171" t="s">
        <v>164</v>
      </c>
      <c r="B12" s="31">
        <v>190.26900000000001</v>
      </c>
      <c r="C12" s="31">
        <v>186.81399999999999</v>
      </c>
      <c r="D12" s="31">
        <v>181.35499999999999</v>
      </c>
      <c r="E12" s="31">
        <v>180.245</v>
      </c>
      <c r="F12" s="31">
        <v>176.911</v>
      </c>
      <c r="G12" s="31">
        <v>157.28700000000001</v>
      </c>
      <c r="H12" s="31">
        <v>150.399</v>
      </c>
      <c r="I12" s="31">
        <v>148.88300000000001</v>
      </c>
      <c r="J12" s="31">
        <v>139.03</v>
      </c>
      <c r="K12" s="31">
        <v>123.58</v>
      </c>
      <c r="L12" s="31">
        <v>96.566000000000003</v>
      </c>
      <c r="M12" s="31">
        <v>102.92700000000001</v>
      </c>
      <c r="N12" s="31">
        <v>101.48</v>
      </c>
      <c r="O12" s="31">
        <v>87.457999999999998</v>
      </c>
      <c r="P12" s="31">
        <v>80.965999999999994</v>
      </c>
      <c r="Q12" s="31">
        <v>67.004000000000005</v>
      </c>
      <c r="R12" s="31">
        <v>69.438000000000002</v>
      </c>
      <c r="S12" s="31">
        <v>65.552999999999997</v>
      </c>
      <c r="T12" s="31">
        <v>53.064</v>
      </c>
      <c r="U12" s="31">
        <v>38.225000000000001</v>
      </c>
      <c r="V12" s="31">
        <v>29.975000000000001</v>
      </c>
      <c r="W12" s="34">
        <v>28.53</v>
      </c>
      <c r="X12" s="31">
        <v>21.158999999999999</v>
      </c>
      <c r="Y12" s="31">
        <v>15.542999999999999</v>
      </c>
      <c r="Z12" s="31">
        <v>14.173999999999999</v>
      </c>
      <c r="AA12" s="3342">
        <v>14.773999999999999</v>
      </c>
      <c r="AB12" s="34">
        <v>12.930999999999999</v>
      </c>
      <c r="AC12" s="34">
        <v>11.337</v>
      </c>
      <c r="AD12" s="32">
        <v>10.247</v>
      </c>
    </row>
    <row r="13" spans="1:30" ht="18" customHeight="1">
      <c r="A13" s="171" t="s">
        <v>165</v>
      </c>
      <c r="B13" s="31">
        <v>1256.1389999999999</v>
      </c>
      <c r="C13" s="31">
        <v>1500.3119999999999</v>
      </c>
      <c r="D13" s="31">
        <v>1484.172</v>
      </c>
      <c r="E13" s="31">
        <v>1535.2670000000001</v>
      </c>
      <c r="F13" s="31">
        <v>1460.741</v>
      </c>
      <c r="G13" s="31">
        <v>1435.951</v>
      </c>
      <c r="H13" s="31">
        <v>1588.5340000000001</v>
      </c>
      <c r="I13" s="31">
        <v>1495.644</v>
      </c>
      <c r="J13" s="31">
        <v>1427.06</v>
      </c>
      <c r="K13" s="31">
        <v>1221.8050000000001</v>
      </c>
      <c r="L13" s="31">
        <v>1149.1030000000001</v>
      </c>
      <c r="M13" s="31">
        <v>1321.261</v>
      </c>
      <c r="N13" s="31">
        <v>1168.896</v>
      </c>
      <c r="O13" s="31">
        <v>1151.1030000000001</v>
      </c>
      <c r="P13" s="31">
        <v>1030.4110000000001</v>
      </c>
      <c r="Q13" s="31">
        <v>1025.193</v>
      </c>
      <c r="R13" s="31">
        <v>1076.5999999999999</v>
      </c>
      <c r="S13" s="31">
        <v>676.52300000000002</v>
      </c>
      <c r="T13" s="31">
        <v>963.96400000000006</v>
      </c>
      <c r="U13" s="31">
        <v>838.16399999999999</v>
      </c>
      <c r="V13" s="31">
        <v>844.245</v>
      </c>
      <c r="W13" s="34">
        <v>701.45799999999997</v>
      </c>
      <c r="X13" s="31">
        <v>749.95600000000002</v>
      </c>
      <c r="Y13" s="31">
        <v>805.86</v>
      </c>
      <c r="Z13" s="31">
        <v>679.30600000000004</v>
      </c>
      <c r="AA13" s="3342">
        <v>660.06899999999996</v>
      </c>
      <c r="AB13" s="34">
        <v>639.61800000000005</v>
      </c>
      <c r="AC13" s="34">
        <v>642.88599999999997</v>
      </c>
      <c r="AD13" s="32">
        <v>598.94500000000005</v>
      </c>
    </row>
    <row r="14" spans="1:30" ht="18" customHeight="1">
      <c r="A14" s="171" t="s">
        <v>1661</v>
      </c>
      <c r="B14" s="31">
        <v>1871.011</v>
      </c>
      <c r="C14" s="31">
        <v>2007.742</v>
      </c>
      <c r="D14" s="31">
        <v>2005.384</v>
      </c>
      <c r="E14" s="31">
        <v>2107.8910000000001</v>
      </c>
      <c r="F14" s="31">
        <v>2123.9470000000001</v>
      </c>
      <c r="G14" s="31">
        <v>2260.4579999999996</v>
      </c>
      <c r="H14" s="31">
        <v>2502.0480000000002</v>
      </c>
      <c r="I14" s="31">
        <v>2401.2930000000001</v>
      </c>
      <c r="J14" s="31">
        <v>2414.7429999999999</v>
      </c>
      <c r="K14" s="31">
        <v>2403.6259999999997</v>
      </c>
      <c r="L14" s="31">
        <v>2410.2779939999996</v>
      </c>
      <c r="M14" s="31">
        <v>2518.4939939999999</v>
      </c>
      <c r="N14" s="31">
        <v>2464.0980000000004</v>
      </c>
      <c r="O14" s="31">
        <v>2406.0382770799997</v>
      </c>
      <c r="P14" s="31">
        <v>2396.6434830000003</v>
      </c>
      <c r="Q14" s="31">
        <v>2278.6617245319021</v>
      </c>
      <c r="R14" s="31">
        <v>2374.1998077935068</v>
      </c>
      <c r="S14" s="31">
        <v>2269.5281857987679</v>
      </c>
      <c r="T14" s="31">
        <v>2358.7245808240573</v>
      </c>
      <c r="U14" s="31">
        <v>2197.2430707401936</v>
      </c>
      <c r="V14" s="31">
        <v>2438.8690000000001</v>
      </c>
      <c r="W14" s="34">
        <v>2231.4810000000002</v>
      </c>
      <c r="X14" s="31">
        <v>2267.0189999999998</v>
      </c>
      <c r="Y14" s="31">
        <v>2370.2860000000001</v>
      </c>
      <c r="Z14" s="31">
        <v>2132.5389999999998</v>
      </c>
      <c r="AA14" s="3342">
        <v>2232.779</v>
      </c>
      <c r="AB14" s="34">
        <v>2304.8589999999999</v>
      </c>
      <c r="AC14" s="34">
        <v>2344.232</v>
      </c>
      <c r="AD14" s="32">
        <v>2278.6410000000001</v>
      </c>
    </row>
    <row r="15" spans="1:30" ht="18" customHeight="1">
      <c r="A15" s="171" t="s">
        <v>120</v>
      </c>
      <c r="B15" s="31">
        <v>1638.2840000000001</v>
      </c>
      <c r="C15" s="31">
        <v>1614.7180000000001</v>
      </c>
      <c r="D15" s="31">
        <v>1602.307</v>
      </c>
      <c r="E15" s="31">
        <v>1586.8150000000001</v>
      </c>
      <c r="F15" s="31">
        <v>1604.5740000000001</v>
      </c>
      <c r="G15" s="31">
        <v>1648.498</v>
      </c>
      <c r="H15" s="31">
        <v>1674.1579999999999</v>
      </c>
      <c r="I15" s="31">
        <v>1689.865</v>
      </c>
      <c r="J15" s="31">
        <v>1708.9380000000001</v>
      </c>
      <c r="K15" s="31">
        <v>1717.663</v>
      </c>
      <c r="L15" s="31">
        <v>1779.6110000000001</v>
      </c>
      <c r="M15" s="31">
        <v>1777.5</v>
      </c>
      <c r="N15" s="31">
        <v>1801.0050000000001</v>
      </c>
      <c r="O15" s="31">
        <v>1837.386</v>
      </c>
      <c r="P15" s="31">
        <v>1860.2496000000001</v>
      </c>
      <c r="Q15" s="31">
        <v>1863.5796</v>
      </c>
      <c r="R15" s="31">
        <v>1885.0139999999999</v>
      </c>
      <c r="S15" s="31">
        <v>1893.912</v>
      </c>
      <c r="T15" s="31">
        <v>1887.4860000000001</v>
      </c>
      <c r="U15" s="31">
        <v>1782.6420000000001</v>
      </c>
      <c r="V15" s="31">
        <v>1898.5509999999999</v>
      </c>
      <c r="W15" s="34">
        <v>1876.318</v>
      </c>
      <c r="X15" s="31">
        <v>1883.8050000000001</v>
      </c>
      <c r="Y15" s="31">
        <v>1883.6</v>
      </c>
      <c r="Z15" s="31">
        <v>1846.2139999999999</v>
      </c>
      <c r="AA15" s="3342">
        <v>1853.0419999999999</v>
      </c>
      <c r="AB15" s="34">
        <v>1863.2090000000001</v>
      </c>
      <c r="AC15" s="34">
        <v>1868.2809999999999</v>
      </c>
      <c r="AD15" s="32">
        <v>1847.4079999999999</v>
      </c>
    </row>
    <row r="16" spans="1:30" ht="18" customHeight="1">
      <c r="A16" s="171" t="s">
        <v>170</v>
      </c>
      <c r="B16" s="31">
        <v>383.125</v>
      </c>
      <c r="C16" s="31">
        <v>377.95</v>
      </c>
      <c r="D16" s="31">
        <v>355.95</v>
      </c>
      <c r="E16" s="31">
        <v>354.65</v>
      </c>
      <c r="F16" s="31">
        <v>348.8</v>
      </c>
      <c r="G16" s="31">
        <v>365.8</v>
      </c>
      <c r="H16" s="31">
        <v>344</v>
      </c>
      <c r="I16" s="31">
        <v>308.78100000000001</v>
      </c>
      <c r="J16" s="31">
        <v>310.45</v>
      </c>
      <c r="K16" s="31">
        <v>289.72399999999999</v>
      </c>
      <c r="L16" s="31">
        <v>264.73</v>
      </c>
      <c r="M16" s="31">
        <v>267.64</v>
      </c>
      <c r="N16" s="31">
        <v>270.41800000000001</v>
      </c>
      <c r="O16" s="31">
        <v>428.50070299999999</v>
      </c>
      <c r="P16" s="31">
        <v>448.79815399999995</v>
      </c>
      <c r="Q16" s="31">
        <v>450.31741299999999</v>
      </c>
      <c r="R16" s="31">
        <v>449.60846099999998</v>
      </c>
      <c r="S16" s="31">
        <v>427.28692799999993</v>
      </c>
      <c r="T16" s="31">
        <v>435.95209999999997</v>
      </c>
      <c r="U16" s="31">
        <v>427.62599999999998</v>
      </c>
      <c r="V16" s="31">
        <v>471.90499999999997</v>
      </c>
      <c r="W16" s="34">
        <v>420.18900000000002</v>
      </c>
      <c r="X16" s="31">
        <v>430.54</v>
      </c>
      <c r="Y16" s="31">
        <v>434.83699999999999</v>
      </c>
      <c r="Z16" s="31">
        <v>383.096</v>
      </c>
      <c r="AA16" s="3342">
        <v>401.78899999999999</v>
      </c>
      <c r="AB16" s="34">
        <v>409.53899999999999</v>
      </c>
      <c r="AC16" s="34">
        <v>410.601</v>
      </c>
      <c r="AD16" s="32">
        <v>400.59800000000001</v>
      </c>
    </row>
    <row r="17" spans="1:30" ht="18" customHeight="1">
      <c r="A17" s="171" t="s">
        <v>1630</v>
      </c>
      <c r="B17" s="31">
        <v>54.140999999999998</v>
      </c>
      <c r="C17" s="31">
        <v>44.152000000000001</v>
      </c>
      <c r="D17" s="31">
        <v>43.662999999999997</v>
      </c>
      <c r="E17" s="31">
        <v>53.587000000000003</v>
      </c>
      <c r="F17" s="31">
        <v>67.852999999999994</v>
      </c>
      <c r="G17" s="31">
        <v>110.34099999999999</v>
      </c>
      <c r="H17" s="31">
        <v>110.90199999999999</v>
      </c>
      <c r="I17" s="31">
        <v>175.113</v>
      </c>
      <c r="J17" s="31">
        <v>186.28799999999998</v>
      </c>
      <c r="K17" s="31">
        <v>191.81</v>
      </c>
      <c r="L17" s="31">
        <v>200.51100000000002</v>
      </c>
      <c r="M17" s="31">
        <v>231.36799999999999</v>
      </c>
      <c r="N17" s="31">
        <v>231.857</v>
      </c>
      <c r="O17" s="31">
        <v>353.34956483226097</v>
      </c>
      <c r="P17" s="31">
        <v>395.07764923651189</v>
      </c>
      <c r="Q17" s="31">
        <v>477.43508209872772</v>
      </c>
      <c r="R17" s="31">
        <v>479.01008900728607</v>
      </c>
      <c r="S17" s="31">
        <v>525.05342853089712</v>
      </c>
      <c r="T17" s="31">
        <v>530.69205831604506</v>
      </c>
      <c r="U17" s="31">
        <v>552.75664000000006</v>
      </c>
      <c r="V17" s="31">
        <v>691.22500000000002</v>
      </c>
      <c r="W17" s="34">
        <v>656.25199999999995</v>
      </c>
      <c r="X17" s="31">
        <v>654.50699999999995</v>
      </c>
      <c r="Y17" s="31">
        <v>689.25199999999995</v>
      </c>
      <c r="Z17" s="31">
        <v>661.71100000000001</v>
      </c>
      <c r="AA17" s="3342">
        <v>692.26499999999999</v>
      </c>
      <c r="AB17" s="34">
        <v>714.86099999999999</v>
      </c>
      <c r="AC17" s="34">
        <v>739.21699999999998</v>
      </c>
      <c r="AD17" s="32">
        <v>743.25800000000004</v>
      </c>
    </row>
    <row r="18" spans="1:30" ht="18" customHeight="1">
      <c r="A18" s="1192" t="s">
        <v>119</v>
      </c>
      <c r="B18" s="1193">
        <v>9473.2889999999989</v>
      </c>
      <c r="C18" s="1193">
        <v>9365.7950000000019</v>
      </c>
      <c r="D18" s="1193">
        <v>9127.0880000000016</v>
      </c>
      <c r="E18" s="1193">
        <v>9233.9169999999995</v>
      </c>
      <c r="F18" s="1193">
        <v>9110.0659999999989</v>
      </c>
      <c r="G18" s="1193">
        <v>9322.1970000000001</v>
      </c>
      <c r="H18" s="1193">
        <v>9686.4809999999998</v>
      </c>
      <c r="I18" s="1193">
        <v>9534.9130000000005</v>
      </c>
      <c r="J18" s="1193">
        <v>9457.6290000000008</v>
      </c>
      <c r="K18" s="1193">
        <v>9300.0709999999999</v>
      </c>
      <c r="L18" s="1193">
        <v>9234.5759940000007</v>
      </c>
      <c r="M18" s="1194">
        <v>9455.3749939999998</v>
      </c>
      <c r="N18" s="1193">
        <v>9226.4</v>
      </c>
      <c r="O18" s="1193">
        <v>9360.2315449122598</v>
      </c>
      <c r="P18" s="1193">
        <v>9283.5808593925103</v>
      </c>
      <c r="Q18" s="1193">
        <v>9127.3956446306292</v>
      </c>
      <c r="R18" s="1193">
        <v>9296.9938738007932</v>
      </c>
      <c r="S18" s="1193">
        <v>8796.0598963296652</v>
      </c>
      <c r="T18" s="1193">
        <v>9158.8120001401021</v>
      </c>
      <c r="U18" s="1193">
        <v>8665.0897407401935</v>
      </c>
      <c r="V18" s="1193">
        <v>9309.7070000000003</v>
      </c>
      <c r="W18" s="1194">
        <v>8881.3740000000016</v>
      </c>
      <c r="X18" s="1193">
        <v>8918.5480000000007</v>
      </c>
      <c r="Y18" s="1193">
        <v>9178.5280000000002</v>
      </c>
      <c r="Z18" s="1193">
        <v>8698.8009999999995</v>
      </c>
      <c r="AA18" s="3629">
        <v>8898.0929999999989</v>
      </c>
      <c r="AB18" s="1194">
        <v>9071.1910000000007</v>
      </c>
      <c r="AC18" s="1194">
        <v>9207.8000000000011</v>
      </c>
      <c r="AD18" s="3605">
        <v>8995.7999999999993</v>
      </c>
    </row>
    <row r="19" spans="1:30" s="448" customFormat="1" ht="10.15" customHeight="1">
      <c r="A19" s="447"/>
      <c r="B19" s="69"/>
      <c r="C19" s="69"/>
      <c r="D19" s="69"/>
      <c r="E19" s="69"/>
      <c r="F19" s="69"/>
      <c r="G19" s="69"/>
      <c r="H19" s="69"/>
      <c r="I19" s="69"/>
      <c r="J19" s="69"/>
      <c r="K19" s="69"/>
      <c r="L19" s="69"/>
      <c r="M19" s="69"/>
      <c r="N19" s="69"/>
      <c r="O19" s="69"/>
      <c r="P19" s="69"/>
      <c r="Q19" s="69"/>
      <c r="R19" s="69"/>
      <c r="S19" s="69"/>
      <c r="T19" s="69"/>
      <c r="U19" s="69"/>
      <c r="V19" s="69"/>
      <c r="W19" s="69"/>
      <c r="X19" s="69"/>
      <c r="Y19" s="69"/>
      <c r="Z19" s="69"/>
    </row>
    <row r="20" spans="1:30" ht="18" customHeight="1">
      <c r="A20" s="746" t="s">
        <v>123</v>
      </c>
      <c r="B20" s="449"/>
      <c r="C20" s="449"/>
      <c r="D20" s="449"/>
      <c r="E20" s="449"/>
      <c r="F20" s="449"/>
      <c r="G20" s="449"/>
      <c r="H20" s="449"/>
      <c r="I20" s="449"/>
      <c r="J20" s="449"/>
      <c r="K20" s="449"/>
      <c r="L20" s="449"/>
      <c r="M20" s="449"/>
      <c r="N20" s="449"/>
      <c r="O20" s="446"/>
      <c r="T20" s="2884"/>
      <c r="U20" s="2884"/>
      <c r="V20" s="2884"/>
      <c r="W20" s="2884"/>
      <c r="X20" s="2884"/>
      <c r="Y20" s="2884"/>
      <c r="Z20" s="2884"/>
    </row>
    <row r="21" spans="1:30" ht="18" customHeight="1">
      <c r="A21" s="235" t="s">
        <v>114</v>
      </c>
      <c r="B21" s="48">
        <v>1990</v>
      </c>
      <c r="C21" s="413">
        <v>1991</v>
      </c>
      <c r="D21" s="413">
        <v>1992</v>
      </c>
      <c r="E21" s="170">
        <v>1993</v>
      </c>
      <c r="F21" s="48">
        <v>1994</v>
      </c>
      <c r="G21" s="48">
        <v>1995</v>
      </c>
      <c r="H21" s="48">
        <v>1996</v>
      </c>
      <c r="I21" s="48">
        <v>1997</v>
      </c>
      <c r="J21" s="48">
        <v>1998</v>
      </c>
      <c r="K21" s="414">
        <v>1999</v>
      </c>
      <c r="L21" s="170">
        <v>2000</v>
      </c>
      <c r="M21" s="173">
        <v>2001</v>
      </c>
      <c r="N21" s="170">
        <v>2002</v>
      </c>
      <c r="O21" s="170">
        <v>2003</v>
      </c>
      <c r="P21" s="170">
        <v>2004</v>
      </c>
      <c r="Q21" s="170">
        <v>2005</v>
      </c>
      <c r="R21" s="170">
        <v>2006</v>
      </c>
      <c r="S21" s="170">
        <v>2007</v>
      </c>
      <c r="T21" s="170">
        <v>2008</v>
      </c>
      <c r="U21" s="170">
        <v>2009</v>
      </c>
      <c r="V21" s="170">
        <v>2010</v>
      </c>
      <c r="W21" s="170">
        <v>2011</v>
      </c>
      <c r="X21" s="170">
        <v>2012</v>
      </c>
      <c r="Y21" s="170">
        <v>2013</v>
      </c>
      <c r="Z21" s="170">
        <v>2014</v>
      </c>
      <c r="AA21" s="170">
        <v>2015</v>
      </c>
      <c r="AB21" s="170">
        <v>2016</v>
      </c>
      <c r="AC21" s="170">
        <v>2017</v>
      </c>
      <c r="AD21" s="170">
        <v>2018</v>
      </c>
    </row>
    <row r="22" spans="1:30" ht="18" customHeight="1">
      <c r="A22" s="235" t="s">
        <v>116</v>
      </c>
      <c r="B22" s="450">
        <v>6.0324983223883493</v>
      </c>
      <c r="C22" s="450">
        <v>5.6776813927701797</v>
      </c>
      <c r="D22" s="450">
        <v>5.2958512068690471</v>
      </c>
      <c r="E22" s="450">
        <v>4.6360607313234459</v>
      </c>
      <c r="F22" s="450">
        <v>4.8981862480469411</v>
      </c>
      <c r="G22" s="450">
        <v>4.8788284564250253</v>
      </c>
      <c r="H22" s="450">
        <v>4.6172598697091338</v>
      </c>
      <c r="I22" s="450">
        <v>4.8236307976800621</v>
      </c>
      <c r="J22" s="450">
        <v>4.1252093944475927</v>
      </c>
      <c r="K22" s="450">
        <v>4.2300537275468111</v>
      </c>
      <c r="L22" s="450">
        <v>4.6766305272770277</v>
      </c>
      <c r="M22" s="451">
        <v>4.3266290364961488</v>
      </c>
      <c r="N22" s="450">
        <v>4.3120827191537332</v>
      </c>
      <c r="O22" s="450">
        <v>4.0784461171529536</v>
      </c>
      <c r="P22" s="450">
        <v>3.7663048870441989</v>
      </c>
      <c r="Q22" s="450">
        <v>3.4924930003174</v>
      </c>
      <c r="R22" s="450">
        <v>3.8568787918691836</v>
      </c>
      <c r="S22" s="450">
        <v>4.2674253975536116</v>
      </c>
      <c r="T22" s="450">
        <v>3.8963880140190792</v>
      </c>
      <c r="U22" s="450">
        <v>3.2915111041381606</v>
      </c>
      <c r="V22" s="450">
        <v>4.0328981352474358</v>
      </c>
      <c r="W22" s="451">
        <v>4.3612621200278232</v>
      </c>
      <c r="X22" s="450">
        <v>3.8176954365217295</v>
      </c>
      <c r="Y22" s="450">
        <v>3.6810804521160696</v>
      </c>
      <c r="Z22" s="450">
        <v>4.0019883199995032</v>
      </c>
      <c r="AA22" s="3343">
        <v>4.2975050946309512</v>
      </c>
      <c r="AB22" s="451">
        <v>4.1633342303122047</v>
      </c>
      <c r="AC22" s="451">
        <v>3.9713069354243138</v>
      </c>
      <c r="AD22" s="3345">
        <v>4.0531803730629852</v>
      </c>
    </row>
    <row r="23" spans="1:30" ht="18" customHeight="1">
      <c r="A23" s="171" t="s">
        <v>117</v>
      </c>
      <c r="B23" s="452">
        <v>10.29611785304977</v>
      </c>
      <c r="C23" s="452">
        <v>5.9216222434934762</v>
      </c>
      <c r="D23" s="452">
        <v>3.8652415754071829</v>
      </c>
      <c r="E23" s="452">
        <v>3.1894265456360507</v>
      </c>
      <c r="F23" s="452">
        <v>2.4275235766678311</v>
      </c>
      <c r="G23" s="452">
        <v>1.906739366267415</v>
      </c>
      <c r="H23" s="452">
        <v>1.7077822172985215</v>
      </c>
      <c r="I23" s="452">
        <v>1.3680355552274046</v>
      </c>
      <c r="J23" s="452">
        <v>1.101999243150688</v>
      </c>
      <c r="K23" s="452">
        <v>1.0078202628775628</v>
      </c>
      <c r="L23" s="452">
        <v>0.89206044818434138</v>
      </c>
      <c r="M23" s="63">
        <v>0.81326229841540643</v>
      </c>
      <c r="N23" s="452">
        <v>0.76095768663834229</v>
      </c>
      <c r="O23" s="452">
        <v>0.80178572121747116</v>
      </c>
      <c r="P23" s="452">
        <v>0.87495347739466212</v>
      </c>
      <c r="Q23" s="452">
        <v>0.85059500018136747</v>
      </c>
      <c r="R23" s="452">
        <v>0.87299972552116023</v>
      </c>
      <c r="S23" s="452">
        <v>0.88488551598515441</v>
      </c>
      <c r="T23" s="452">
        <v>0.94783480650844321</v>
      </c>
      <c r="U23" s="452">
        <v>0.9166280024379202</v>
      </c>
      <c r="V23" s="452">
        <v>0.95412240148911232</v>
      </c>
      <c r="W23" s="63">
        <v>1.062132953752426</v>
      </c>
      <c r="X23" s="452">
        <v>1.0353591189956033</v>
      </c>
      <c r="Y23" s="452">
        <v>1.0082662492286345</v>
      </c>
      <c r="Z23" s="452">
        <v>0.97949131150373481</v>
      </c>
      <c r="AA23" s="818">
        <v>0.93843703364305153</v>
      </c>
      <c r="AB23" s="63">
        <v>0.95674316636040391</v>
      </c>
      <c r="AC23" s="63">
        <v>0.95740567779491292</v>
      </c>
      <c r="AD23" s="819">
        <v>0.9685075257342316</v>
      </c>
    </row>
    <row r="24" spans="1:30" ht="18" customHeight="1">
      <c r="A24" s="77" t="s">
        <v>1660</v>
      </c>
      <c r="B24" s="452">
        <v>26.743225082650813</v>
      </c>
      <c r="C24" s="452">
        <v>27.202602662133849</v>
      </c>
      <c r="D24" s="452">
        <v>28.685118407974148</v>
      </c>
      <c r="E24" s="452">
        <v>29.162737763399864</v>
      </c>
      <c r="F24" s="452">
        <v>29.196967398479881</v>
      </c>
      <c r="G24" s="452">
        <v>29.084324220996397</v>
      </c>
      <c r="H24" s="452">
        <v>27.912778644793708</v>
      </c>
      <c r="I24" s="452">
        <v>28.578802973870864</v>
      </c>
      <c r="J24" s="452">
        <v>29.35989559328241</v>
      </c>
      <c r="K24" s="452">
        <v>30.803388490259906</v>
      </c>
      <c r="L24" s="452">
        <v>30.53233848345544</v>
      </c>
      <c r="M24" s="63">
        <v>29.085985502903469</v>
      </c>
      <c r="N24" s="452">
        <v>29.486983005289172</v>
      </c>
      <c r="O24" s="452">
        <v>28.200103676225275</v>
      </c>
      <c r="P24" s="452">
        <v>28.443334958713233</v>
      </c>
      <c r="Q24" s="452">
        <v>28.143778357095144</v>
      </c>
      <c r="R24" s="452">
        <v>27.141966900838565</v>
      </c>
      <c r="S24" s="452">
        <v>28.251319673674779</v>
      </c>
      <c r="T24" s="452">
        <v>27.135134993075336</v>
      </c>
      <c r="U24" s="452">
        <v>28.433565880063657</v>
      </c>
      <c r="V24" s="452">
        <v>26.538536604857708</v>
      </c>
      <c r="W24" s="63">
        <v>27.985241923152881</v>
      </c>
      <c r="X24" s="452">
        <v>27.793089188957659</v>
      </c>
      <c r="Y24" s="452">
        <v>27.768472243043767</v>
      </c>
      <c r="Z24" s="452">
        <v>29.296359348834397</v>
      </c>
      <c r="AA24" s="818">
        <v>28.966611160391338</v>
      </c>
      <c r="AB24" s="63">
        <v>29.342585775120376</v>
      </c>
      <c r="AC24" s="63">
        <v>29.729359890527594</v>
      </c>
      <c r="AD24" s="819">
        <v>29.624513661931125</v>
      </c>
    </row>
    <row r="25" spans="1:30" ht="18" customHeight="1">
      <c r="A25" s="171" t="s">
        <v>164</v>
      </c>
      <c r="B25" s="452">
        <v>2.0084787870400662</v>
      </c>
      <c r="C25" s="452">
        <v>1.994641138312337</v>
      </c>
      <c r="D25" s="452">
        <v>1.9869973862419203</v>
      </c>
      <c r="E25" s="452">
        <v>1.9519885223139868</v>
      </c>
      <c r="F25" s="452">
        <v>1.9419288510094221</v>
      </c>
      <c r="G25" s="452">
        <v>1.6872310250469926</v>
      </c>
      <c r="H25" s="452">
        <v>1.5526691272093549</v>
      </c>
      <c r="I25" s="452">
        <v>1.5614510588612607</v>
      </c>
      <c r="J25" s="452">
        <v>1.4700301735244636</v>
      </c>
      <c r="K25" s="452">
        <v>1.3288070596450283</v>
      </c>
      <c r="L25" s="452">
        <v>1.0457004204929607</v>
      </c>
      <c r="M25" s="63">
        <v>1.0885554519552458</v>
      </c>
      <c r="N25" s="452">
        <v>1.0998872799791903</v>
      </c>
      <c r="O25" s="452">
        <v>0.93435722802752319</v>
      </c>
      <c r="P25" s="452">
        <v>0.87214191620988557</v>
      </c>
      <c r="Q25" s="452">
        <v>0.73409768359736249</v>
      </c>
      <c r="R25" s="452">
        <v>0.74688658444401435</v>
      </c>
      <c r="S25" s="452">
        <v>0.74525413392595607</v>
      </c>
      <c r="T25" s="452">
        <v>0.57937645187157771</v>
      </c>
      <c r="U25" s="452">
        <v>0.44113795867894529</v>
      </c>
      <c r="V25" s="452">
        <v>0.3219757614283672</v>
      </c>
      <c r="W25" s="63">
        <v>0.32123407932151032</v>
      </c>
      <c r="X25" s="452">
        <v>0.23724713933254601</v>
      </c>
      <c r="Y25" s="452">
        <v>0.16934087906034606</v>
      </c>
      <c r="Z25" s="452">
        <v>0.16294199625902467</v>
      </c>
      <c r="AA25" s="818">
        <v>0.16603557638698541</v>
      </c>
      <c r="AB25" s="63">
        <v>0.14255018993647028</v>
      </c>
      <c r="AC25" s="63">
        <v>0.12312387323790697</v>
      </c>
      <c r="AD25" s="819">
        <v>0.11390871295493453</v>
      </c>
    </row>
    <row r="26" spans="1:30" ht="18" customHeight="1">
      <c r="A26" s="171" t="s">
        <v>165</v>
      </c>
      <c r="B26" s="452">
        <v>13.259798154579681</v>
      </c>
      <c r="C26" s="452">
        <v>16.01905657768507</v>
      </c>
      <c r="D26" s="452">
        <v>16.261177716266129</v>
      </c>
      <c r="E26" s="452">
        <v>16.626389429318024</v>
      </c>
      <c r="F26" s="452">
        <v>16.034362429426967</v>
      </c>
      <c r="G26" s="452">
        <v>15.403568493564338</v>
      </c>
      <c r="H26" s="452">
        <v>16.399495337883799</v>
      </c>
      <c r="I26" s="452">
        <v>15.685974271605833</v>
      </c>
      <c r="J26" s="452">
        <v>15.088982661510615</v>
      </c>
      <c r="K26" s="452">
        <v>13.137587874329132</v>
      </c>
      <c r="L26" s="452">
        <v>12.443484148558733</v>
      </c>
      <c r="M26" s="63">
        <v>13.973649916988157</v>
      </c>
      <c r="N26" s="452">
        <v>12.669036677360618</v>
      </c>
      <c r="O26" s="452">
        <v>12.297804754901394</v>
      </c>
      <c r="P26" s="452">
        <v>11.099283946641116</v>
      </c>
      <c r="Q26" s="452">
        <v>11.232042960722207</v>
      </c>
      <c r="R26" s="452">
        <v>11.580087226193521</v>
      </c>
      <c r="S26" s="452">
        <v>7.691205016490315</v>
      </c>
      <c r="T26" s="452">
        <v>10.524989485374897</v>
      </c>
      <c r="U26" s="452">
        <v>9.6728830869373308</v>
      </c>
      <c r="V26" s="452">
        <v>9.0684379218379263</v>
      </c>
      <c r="W26" s="63">
        <v>7.8980797340591655</v>
      </c>
      <c r="X26" s="452">
        <v>8.4089472860380408</v>
      </c>
      <c r="Y26" s="452">
        <v>8.7798392073325928</v>
      </c>
      <c r="Z26" s="452">
        <v>7.8091911747377605</v>
      </c>
      <c r="AA26" s="818">
        <v>7.4180950907121339</v>
      </c>
      <c r="AB26" s="63">
        <v>7.0510917474893873</v>
      </c>
      <c r="AC26" s="63">
        <v>6.9819718065118694</v>
      </c>
      <c r="AD26" s="819">
        <v>6.6580515351608538</v>
      </c>
    </row>
    <row r="27" spans="1:30" ht="18" customHeight="1">
      <c r="A27" s="171" t="s">
        <v>1661</v>
      </c>
      <c r="B27" s="452">
        <v>19.750384475761269</v>
      </c>
      <c r="C27" s="452">
        <v>21.436962905978611</v>
      </c>
      <c r="D27" s="452">
        <v>21.971783333304113</v>
      </c>
      <c r="E27" s="452">
        <v>22.827701396926138</v>
      </c>
      <c r="F27" s="452">
        <v>23.314287734029591</v>
      </c>
      <c r="G27" s="452">
        <v>24.24812520052944</v>
      </c>
      <c r="H27" s="452">
        <v>25.830309273305758</v>
      </c>
      <c r="I27" s="452">
        <v>25.184215105056541</v>
      </c>
      <c r="J27" s="452">
        <v>25.53222377405584</v>
      </c>
      <c r="K27" s="452">
        <v>25.84524354706539</v>
      </c>
      <c r="L27" s="452">
        <v>26.100581072331142</v>
      </c>
      <c r="M27" s="63">
        <v>26.635580245078959</v>
      </c>
      <c r="N27" s="452">
        <v>26.707036330529792</v>
      </c>
      <c r="O27" s="452">
        <v>25.704901268043933</v>
      </c>
      <c r="P27" s="452">
        <v>25.815938044803431</v>
      </c>
      <c r="Q27" s="452">
        <v>24.965081094872556</v>
      </c>
      <c r="R27" s="452">
        <v>25.537284847353433</v>
      </c>
      <c r="S27" s="452">
        <v>25.801645424740396</v>
      </c>
      <c r="T27" s="452">
        <v>25.753608446029638</v>
      </c>
      <c r="U27" s="452">
        <v>25.357418520543789</v>
      </c>
      <c r="V27" s="452">
        <v>26.197054321902936</v>
      </c>
      <c r="W27" s="63">
        <v>25.125402893741441</v>
      </c>
      <c r="X27" s="452">
        <v>25.419148946667097</v>
      </c>
      <c r="Y27" s="452">
        <v>25.824249814349319</v>
      </c>
      <c r="Z27" s="452">
        <v>24.515321134487383</v>
      </c>
      <c r="AA27" s="818">
        <v>25.092781116133541</v>
      </c>
      <c r="AB27" s="63">
        <v>25.408559912364314</v>
      </c>
      <c r="AC27" s="63">
        <v>25.4591976367862</v>
      </c>
      <c r="AD27" s="819">
        <v>25.330054025211769</v>
      </c>
    </row>
    <row r="28" spans="1:30" ht="18" customHeight="1">
      <c r="A28" s="171" t="s">
        <v>120</v>
      </c>
      <c r="B28" s="452">
        <v>17.29371921409766</v>
      </c>
      <c r="C28" s="452">
        <v>17.240586623986534</v>
      </c>
      <c r="D28" s="452">
        <v>17.555511681272272</v>
      </c>
      <c r="E28" s="452">
        <v>17.184635729344329</v>
      </c>
      <c r="F28" s="452">
        <v>17.613198411515352</v>
      </c>
      <c r="G28" s="452">
        <v>17.683578238048391</v>
      </c>
      <c r="H28" s="452">
        <v>17.283448963560655</v>
      </c>
      <c r="I28" s="452">
        <v>17.722919967911608</v>
      </c>
      <c r="J28" s="452">
        <v>18.069412534579225</v>
      </c>
      <c r="K28" s="452">
        <v>18.469353621063753</v>
      </c>
      <c r="L28" s="452">
        <v>19.271171747964068</v>
      </c>
      <c r="M28" s="63">
        <v>18.798831364466558</v>
      </c>
      <c r="N28" s="452">
        <v>19.520127026792686</v>
      </c>
      <c r="O28" s="452">
        <v>19.629706713812102</v>
      </c>
      <c r="P28" s="452">
        <v>20.038061047509736</v>
      </c>
      <c r="Q28" s="452">
        <v>20.417429818507841</v>
      </c>
      <c r="R28" s="452">
        <v>20.275521588887198</v>
      </c>
      <c r="S28" s="452">
        <v>21.531367706923792</v>
      </c>
      <c r="T28" s="452">
        <v>20.608415152217638</v>
      </c>
      <c r="U28" s="452">
        <v>20.572689416228972</v>
      </c>
      <c r="V28" s="452">
        <v>20.393241162154727</v>
      </c>
      <c r="W28" s="63">
        <v>21.126438319115934</v>
      </c>
      <c r="X28" s="452">
        <v>21.122328432834582</v>
      </c>
      <c r="Y28" s="452">
        <v>20.521809161556188</v>
      </c>
      <c r="Z28" s="452">
        <v>21.2237755525158</v>
      </c>
      <c r="AA28" s="818">
        <v>20.825158828976054</v>
      </c>
      <c r="AB28" s="63">
        <v>20.539849728662972</v>
      </c>
      <c r="AC28" s="63">
        <v>20.290199613371268</v>
      </c>
      <c r="AD28" s="819">
        <v>20.536339180506459</v>
      </c>
    </row>
    <row r="29" spans="1:30" ht="18" customHeight="1">
      <c r="A29" s="171" t="s">
        <v>170</v>
      </c>
      <c r="B29" s="452">
        <v>4.0442659355161661</v>
      </c>
      <c r="C29" s="452">
        <v>4.0354289198087283</v>
      </c>
      <c r="D29" s="452">
        <v>3.8999295284542006</v>
      </c>
      <c r="E29" s="452">
        <v>3.840731945067299</v>
      </c>
      <c r="F29" s="452">
        <v>3.8287318664870269</v>
      </c>
      <c r="G29" s="452">
        <v>3.9239677084704385</v>
      </c>
      <c r="H29" s="452">
        <v>3.5513412972161924</v>
      </c>
      <c r="I29" s="452">
        <v>3.2384249337146547</v>
      </c>
      <c r="J29" s="452">
        <v>3.282535189316476</v>
      </c>
      <c r="K29" s="452">
        <v>3.1152880445751432</v>
      </c>
      <c r="L29" s="452">
        <v>2.8667260973541566</v>
      </c>
      <c r="M29" s="63">
        <v>2.8305593397388633</v>
      </c>
      <c r="N29" s="452">
        <v>2.9309156333998096</v>
      </c>
      <c r="O29" s="452">
        <v>4.5778857172920144</v>
      </c>
      <c r="P29" s="452">
        <v>4.8343215920388722</v>
      </c>
      <c r="Q29" s="452">
        <v>4.933690074724745</v>
      </c>
      <c r="R29" s="452">
        <v>4.8360627865638381</v>
      </c>
      <c r="S29" s="452">
        <v>4.8577082584248217</v>
      </c>
      <c r="T29" s="452">
        <v>4.7599197362423338</v>
      </c>
      <c r="U29" s="452">
        <v>4.9350440998833918</v>
      </c>
      <c r="V29" s="452">
        <v>5.0689565203287277</v>
      </c>
      <c r="W29" s="63">
        <v>4.7311260622511782</v>
      </c>
      <c r="X29" s="452">
        <v>4.8274674307970304</v>
      </c>
      <c r="Y29" s="452">
        <v>4.7375461511911281</v>
      </c>
      <c r="Z29" s="452">
        <v>4.404009242193264</v>
      </c>
      <c r="AA29" s="818">
        <v>4.5154506701604493</v>
      </c>
      <c r="AB29" s="63">
        <v>4.5147213855380173</v>
      </c>
      <c r="AC29" s="63">
        <v>4.4592736592888631</v>
      </c>
      <c r="AD29" s="819">
        <v>4.453167033504525</v>
      </c>
    </row>
    <row r="30" spans="1:30" ht="18" customHeight="1">
      <c r="A30" s="341" t="s">
        <v>1630</v>
      </c>
      <c r="B30" s="453">
        <v>0.5715121749162303</v>
      </c>
      <c r="C30" s="453">
        <v>0.47141753583118134</v>
      </c>
      <c r="D30" s="453">
        <v>0.47838916421097277</v>
      </c>
      <c r="E30" s="453">
        <v>0.58032793667086247</v>
      </c>
      <c r="F30" s="453">
        <v>0.74481348433699601</v>
      </c>
      <c r="G30" s="453">
        <v>1.1836372906515491</v>
      </c>
      <c r="H30" s="453">
        <v>1.1449152690228783</v>
      </c>
      <c r="I30" s="453">
        <v>1.8365453360717605</v>
      </c>
      <c r="J30" s="453">
        <v>1.9697114361326709</v>
      </c>
      <c r="K30" s="453">
        <v>2.0624573726372626</v>
      </c>
      <c r="L30" s="453">
        <v>2.1713070543821225</v>
      </c>
      <c r="M30" s="454">
        <v>2.446946843957186</v>
      </c>
      <c r="N30" s="453">
        <v>2.5129736408566723</v>
      </c>
      <c r="O30" s="453">
        <v>3.7750088033273448</v>
      </c>
      <c r="P30" s="453">
        <v>4.2556601296448946</v>
      </c>
      <c r="Q30" s="453">
        <v>5.2307920099813829</v>
      </c>
      <c r="R30" s="453">
        <v>5.152311548329088</v>
      </c>
      <c r="S30" s="453">
        <v>5.9691888722811717</v>
      </c>
      <c r="T30" s="453">
        <v>5.7943329146610623</v>
      </c>
      <c r="U30" s="453">
        <v>6.3791219310878393</v>
      </c>
      <c r="V30" s="453">
        <v>7.4247771707530648</v>
      </c>
      <c r="W30" s="454">
        <v>7.3890819145776305</v>
      </c>
      <c r="X30" s="453">
        <v>7.3387170198556975</v>
      </c>
      <c r="Y30" s="453">
        <v>7.5093958421219611</v>
      </c>
      <c r="Z30" s="453">
        <v>7.6069219194691318</v>
      </c>
      <c r="AA30" s="3344">
        <v>7.7799254289655106</v>
      </c>
      <c r="AB30" s="454">
        <v>7.8805638642158451</v>
      </c>
      <c r="AC30" s="454">
        <v>8.0281609070570585</v>
      </c>
      <c r="AD30" s="3346">
        <v>8.2622779519331253</v>
      </c>
    </row>
    <row r="31" spans="1:30" ht="8.1" customHeight="1"/>
    <row r="32" spans="1:30" s="396" customFormat="1" ht="15" customHeight="1">
      <c r="A32" s="100" t="s">
        <v>810</v>
      </c>
    </row>
    <row r="33" spans="1:10" s="396" customFormat="1" ht="15" customHeight="1">
      <c r="A33" s="66" t="s">
        <v>811</v>
      </c>
    </row>
    <row r="34" spans="1:10" s="396" customFormat="1" ht="15" customHeight="1">
      <c r="A34" s="100" t="s">
        <v>814</v>
      </c>
    </row>
    <row r="35" spans="1:10" s="396" customFormat="1" ht="15" customHeight="1">
      <c r="A35" s="66" t="s">
        <v>96</v>
      </c>
    </row>
    <row r="36" spans="1:10" s="396" customFormat="1" ht="15" customHeight="1">
      <c r="A36" s="124" t="s">
        <v>1662</v>
      </c>
    </row>
    <row r="37" spans="1:10" ht="10.5" customHeight="1">
      <c r="A37" s="396"/>
      <c r="B37" s="395"/>
      <c r="C37" s="395"/>
      <c r="D37" s="395"/>
      <c r="E37" s="395"/>
      <c r="F37" s="395"/>
      <c r="G37" s="395"/>
      <c r="H37" s="395"/>
      <c r="I37" s="395"/>
      <c r="J37" s="395"/>
    </row>
    <row r="38" spans="1:10">
      <c r="A38" s="395"/>
      <c r="B38" s="395"/>
      <c r="C38" s="395"/>
      <c r="D38" s="395"/>
      <c r="E38" s="395"/>
      <c r="F38" s="395"/>
      <c r="G38" s="395"/>
      <c r="H38" s="395"/>
      <c r="I38" s="395"/>
      <c r="J38" s="395"/>
    </row>
    <row r="39" spans="1:10">
      <c r="A39" s="395"/>
      <c r="B39" s="395"/>
      <c r="C39" s="395"/>
      <c r="D39" s="395"/>
      <c r="E39" s="395"/>
      <c r="F39" s="395"/>
      <c r="G39" s="395"/>
      <c r="H39" s="395"/>
      <c r="I39" s="395"/>
      <c r="J39" s="395"/>
    </row>
    <row r="40" spans="1:10">
      <c r="A40" s="395"/>
      <c r="B40" s="395"/>
      <c r="C40" s="395"/>
      <c r="D40" s="395"/>
      <c r="E40" s="395"/>
      <c r="F40" s="395"/>
      <c r="G40" s="395"/>
      <c r="H40" s="395"/>
      <c r="I40" s="395"/>
      <c r="J40" s="395"/>
    </row>
    <row r="41" spans="1:10">
      <c r="A41" s="395"/>
      <c r="B41" s="395"/>
      <c r="C41" s="395"/>
      <c r="D41" s="395"/>
      <c r="E41" s="395"/>
      <c r="F41" s="395"/>
      <c r="G41" s="395"/>
      <c r="H41" s="395"/>
      <c r="I41" s="395"/>
      <c r="J41" s="395"/>
    </row>
    <row r="42" spans="1:10">
      <c r="A42" s="395"/>
      <c r="B42" s="395"/>
      <c r="C42" s="395"/>
      <c r="D42" s="395"/>
      <c r="E42" s="395"/>
      <c r="F42" s="395"/>
      <c r="G42" s="395"/>
      <c r="H42" s="395"/>
      <c r="I42" s="395"/>
      <c r="J42" s="395"/>
    </row>
    <row r="43" spans="1:10">
      <c r="A43" s="395"/>
      <c r="B43" s="395"/>
      <c r="C43" s="395"/>
      <c r="D43" s="395"/>
      <c r="E43" s="395"/>
      <c r="F43" s="395"/>
      <c r="G43" s="395"/>
      <c r="H43" s="395"/>
      <c r="I43" s="395"/>
      <c r="J43" s="395"/>
    </row>
    <row r="44" spans="1:10">
      <c r="A44" s="395"/>
      <c r="B44" s="395"/>
      <c r="C44" s="395"/>
      <c r="D44" s="395"/>
      <c r="E44" s="395"/>
      <c r="F44" s="395"/>
      <c r="G44" s="395"/>
      <c r="H44" s="395"/>
      <c r="I44" s="395"/>
      <c r="J44" s="395"/>
    </row>
    <row r="45" spans="1:10">
      <c r="A45" s="395"/>
      <c r="B45" s="395"/>
      <c r="C45" s="395"/>
      <c r="D45" s="395"/>
      <c r="E45" s="395"/>
      <c r="F45" s="395"/>
      <c r="G45" s="395"/>
      <c r="H45" s="395"/>
      <c r="I45" s="395"/>
      <c r="J45" s="395"/>
    </row>
    <row r="46" spans="1:10">
      <c r="A46" s="395"/>
      <c r="B46" s="395"/>
      <c r="C46" s="395"/>
      <c r="D46" s="395"/>
      <c r="E46" s="395"/>
      <c r="F46" s="395"/>
      <c r="G46" s="395"/>
      <c r="H46" s="395"/>
      <c r="I46" s="395"/>
      <c r="J46" s="395"/>
    </row>
    <row r="47" spans="1:10">
      <c r="A47" s="395"/>
      <c r="B47" s="395"/>
      <c r="C47" s="395"/>
      <c r="D47" s="395"/>
      <c r="E47" s="395"/>
      <c r="F47" s="395"/>
      <c r="G47" s="395"/>
      <c r="H47" s="395"/>
      <c r="I47" s="395"/>
      <c r="J47" s="395"/>
    </row>
    <row r="48" spans="1:10">
      <c r="A48" s="395"/>
      <c r="B48" s="395"/>
      <c r="C48" s="395"/>
      <c r="D48" s="395"/>
      <c r="E48" s="395"/>
      <c r="F48" s="395"/>
      <c r="G48" s="395"/>
      <c r="H48" s="395"/>
      <c r="I48" s="395"/>
      <c r="J48" s="395"/>
    </row>
    <row r="49" spans="1:10">
      <c r="A49" s="395"/>
      <c r="B49" s="395"/>
      <c r="C49" s="395"/>
      <c r="D49" s="395"/>
      <c r="E49" s="395"/>
      <c r="F49" s="395"/>
      <c r="G49" s="395"/>
      <c r="H49" s="395"/>
      <c r="I49" s="395"/>
      <c r="J49" s="395"/>
    </row>
    <row r="50" spans="1:10">
      <c r="A50" s="395"/>
      <c r="B50" s="395"/>
      <c r="C50" s="395"/>
      <c r="D50" s="395"/>
      <c r="E50" s="395"/>
      <c r="F50" s="395"/>
      <c r="G50" s="395"/>
      <c r="H50" s="395"/>
      <c r="I50" s="395"/>
      <c r="J50" s="395"/>
    </row>
    <row r="51" spans="1:10">
      <c r="A51" s="395"/>
      <c r="B51" s="395"/>
      <c r="C51" s="395"/>
      <c r="D51" s="395"/>
      <c r="E51" s="395"/>
      <c r="F51" s="395"/>
      <c r="G51" s="395"/>
      <c r="H51" s="395"/>
      <c r="I51" s="395"/>
      <c r="J51" s="395"/>
    </row>
    <row r="52" spans="1:10">
      <c r="A52" s="395"/>
      <c r="B52" s="395"/>
      <c r="C52" s="395"/>
      <c r="D52" s="395"/>
      <c r="E52" s="395"/>
      <c r="F52" s="395"/>
      <c r="G52" s="395"/>
      <c r="H52" s="395"/>
      <c r="I52" s="395"/>
      <c r="J52" s="395"/>
    </row>
    <row r="53" spans="1:10">
      <c r="A53" s="395"/>
      <c r="B53" s="395"/>
      <c r="C53" s="395"/>
      <c r="D53" s="395"/>
      <c r="E53" s="395"/>
      <c r="F53" s="395"/>
      <c r="G53" s="395"/>
      <c r="H53" s="395"/>
      <c r="I53" s="395"/>
      <c r="J53" s="395"/>
    </row>
    <row r="54" spans="1:10">
      <c r="A54" s="395"/>
      <c r="B54" s="395"/>
      <c r="C54" s="395"/>
      <c r="D54" s="395"/>
      <c r="E54" s="395"/>
      <c r="F54" s="395"/>
      <c r="G54" s="395"/>
      <c r="H54" s="395"/>
      <c r="I54" s="395"/>
      <c r="J54" s="395"/>
    </row>
    <row r="55" spans="1:10">
      <c r="A55" s="395"/>
      <c r="B55" s="395"/>
      <c r="C55" s="395"/>
      <c r="D55" s="395"/>
      <c r="E55" s="395"/>
      <c r="F55" s="395"/>
      <c r="G55" s="395"/>
      <c r="H55" s="395"/>
      <c r="I55" s="395"/>
      <c r="J55" s="395"/>
    </row>
    <row r="56" spans="1:10">
      <c r="A56" s="395"/>
      <c r="B56" s="395"/>
      <c r="C56" s="395"/>
      <c r="D56" s="395"/>
      <c r="E56" s="395"/>
      <c r="F56" s="395"/>
      <c r="G56" s="395"/>
      <c r="H56" s="395"/>
      <c r="I56" s="395"/>
      <c r="J56" s="395"/>
    </row>
    <row r="57" spans="1:10" ht="10.5" customHeight="1">
      <c r="A57" s="395"/>
      <c r="B57" s="395"/>
      <c r="C57" s="395"/>
      <c r="D57" s="395"/>
      <c r="E57" s="395"/>
      <c r="F57" s="395"/>
      <c r="G57" s="395"/>
      <c r="H57" s="395"/>
      <c r="I57" s="395"/>
      <c r="J57" s="395"/>
    </row>
    <row r="58" spans="1:10">
      <c r="A58" s="395"/>
      <c r="B58" s="395"/>
      <c r="C58" s="395"/>
      <c r="D58" s="395"/>
      <c r="E58" s="395"/>
      <c r="F58" s="395"/>
      <c r="G58" s="395"/>
      <c r="H58" s="395"/>
      <c r="I58" s="395"/>
      <c r="J58" s="395"/>
    </row>
    <row r="59" spans="1:10">
      <c r="A59" s="395"/>
      <c r="B59" s="395"/>
      <c r="C59" s="395"/>
      <c r="D59" s="395"/>
      <c r="E59" s="395"/>
      <c r="F59" s="395"/>
      <c r="G59" s="395"/>
      <c r="H59" s="395"/>
      <c r="I59" s="395"/>
      <c r="J59" s="395"/>
    </row>
    <row r="60" spans="1:10">
      <c r="A60" s="395"/>
      <c r="B60" s="395"/>
      <c r="C60" s="395"/>
      <c r="D60" s="395"/>
      <c r="E60" s="395"/>
      <c r="F60" s="395"/>
      <c r="G60" s="395"/>
      <c r="H60" s="395"/>
      <c r="I60" s="395"/>
      <c r="J60" s="395"/>
    </row>
    <row r="61" spans="1:10">
      <c r="A61" s="395"/>
      <c r="B61" s="395"/>
      <c r="C61" s="395"/>
      <c r="D61" s="395"/>
      <c r="E61" s="395"/>
      <c r="F61" s="395"/>
      <c r="G61" s="395"/>
      <c r="H61" s="395"/>
      <c r="I61" s="395"/>
      <c r="J61" s="395"/>
    </row>
    <row r="62" spans="1:10">
      <c r="A62" s="395"/>
      <c r="B62" s="395"/>
      <c r="C62" s="395"/>
      <c r="D62" s="395"/>
      <c r="E62" s="395"/>
      <c r="F62" s="395"/>
      <c r="G62" s="395"/>
      <c r="H62" s="395"/>
      <c r="I62" s="395"/>
      <c r="J62" s="395"/>
    </row>
    <row r="63" spans="1:10">
      <c r="A63" s="395"/>
      <c r="B63" s="395"/>
      <c r="C63" s="395"/>
      <c r="D63" s="395"/>
      <c r="E63" s="395"/>
      <c r="F63" s="395"/>
      <c r="G63" s="395"/>
      <c r="H63" s="395"/>
      <c r="I63" s="395"/>
      <c r="J63" s="395"/>
    </row>
    <row r="64" spans="1:10">
      <c r="A64" s="395"/>
      <c r="B64" s="395"/>
      <c r="C64" s="395"/>
      <c r="D64" s="395"/>
      <c r="E64" s="395"/>
      <c r="F64" s="395"/>
      <c r="G64" s="395"/>
      <c r="H64" s="395"/>
      <c r="I64" s="395"/>
      <c r="J64" s="395"/>
    </row>
    <row r="65" spans="1:10">
      <c r="A65" s="395"/>
      <c r="B65" s="395"/>
      <c r="C65" s="395"/>
      <c r="D65" s="395"/>
      <c r="E65" s="395"/>
      <c r="F65" s="395"/>
      <c r="G65" s="395"/>
      <c r="H65" s="395"/>
      <c r="I65" s="395"/>
      <c r="J65" s="395"/>
    </row>
    <row r="66" spans="1:10">
      <c r="A66" s="395"/>
      <c r="B66" s="395"/>
      <c r="C66" s="395"/>
      <c r="D66" s="395"/>
      <c r="E66" s="395"/>
      <c r="F66" s="395"/>
      <c r="G66" s="395"/>
      <c r="H66" s="395"/>
      <c r="I66" s="395"/>
      <c r="J66" s="395"/>
    </row>
    <row r="67" spans="1:10">
      <c r="A67" s="395"/>
      <c r="B67" s="395"/>
      <c r="C67" s="395"/>
      <c r="D67" s="395"/>
      <c r="E67" s="395"/>
      <c r="F67" s="395"/>
      <c r="G67" s="395"/>
      <c r="H67" s="395"/>
      <c r="I67" s="395"/>
      <c r="J67" s="395"/>
    </row>
    <row r="68" spans="1:10">
      <c r="A68" s="395"/>
      <c r="B68" s="395"/>
      <c r="C68" s="395"/>
      <c r="D68" s="395"/>
      <c r="E68" s="395"/>
      <c r="F68" s="395"/>
      <c r="G68" s="395"/>
      <c r="H68" s="395"/>
      <c r="I68" s="395"/>
      <c r="J68" s="395"/>
    </row>
    <row r="69" spans="1:10">
      <c r="A69" s="395"/>
      <c r="B69" s="395"/>
      <c r="C69" s="395"/>
      <c r="D69" s="395"/>
      <c r="E69" s="395"/>
      <c r="F69" s="395"/>
      <c r="G69" s="395"/>
      <c r="H69" s="395"/>
      <c r="I69" s="395"/>
      <c r="J69" s="395"/>
    </row>
    <row r="70" spans="1:10">
      <c r="A70" s="395"/>
      <c r="B70" s="395"/>
      <c r="C70" s="395"/>
      <c r="D70" s="395"/>
      <c r="E70" s="395"/>
      <c r="F70" s="395"/>
      <c r="G70" s="395"/>
      <c r="H70" s="395"/>
      <c r="I70" s="395"/>
      <c r="J70" s="395"/>
    </row>
    <row r="71" spans="1:10">
      <c r="A71" s="395"/>
      <c r="B71" s="395"/>
      <c r="C71" s="395"/>
      <c r="D71" s="395"/>
      <c r="E71" s="395"/>
      <c r="F71" s="395"/>
      <c r="G71" s="395"/>
      <c r="H71" s="395"/>
      <c r="I71" s="395"/>
      <c r="J71" s="395"/>
    </row>
    <row r="72" spans="1:10">
      <c r="A72" s="395"/>
      <c r="B72" s="395"/>
      <c r="C72" s="395"/>
      <c r="D72" s="395"/>
      <c r="E72" s="395"/>
      <c r="F72" s="395"/>
      <c r="G72" s="395"/>
      <c r="H72" s="395"/>
      <c r="I72" s="395"/>
      <c r="J72" s="395"/>
    </row>
    <row r="73" spans="1:10">
      <c r="A73" s="395"/>
      <c r="B73" s="395"/>
      <c r="C73" s="395"/>
      <c r="D73" s="395"/>
      <c r="E73" s="395"/>
      <c r="F73" s="395"/>
      <c r="G73" s="395"/>
      <c r="H73" s="395"/>
      <c r="I73" s="395"/>
      <c r="J73" s="395"/>
    </row>
    <row r="74" spans="1:10">
      <c r="A74" s="395"/>
      <c r="B74" s="395"/>
      <c r="C74" s="395"/>
      <c r="D74" s="395"/>
      <c r="E74" s="395"/>
      <c r="F74" s="395"/>
      <c r="G74" s="395"/>
      <c r="H74" s="395"/>
      <c r="I74" s="395"/>
      <c r="J74" s="395"/>
    </row>
    <row r="75" spans="1:10">
      <c r="A75" s="395"/>
      <c r="B75" s="395"/>
      <c r="C75" s="395"/>
      <c r="D75" s="395"/>
      <c r="E75" s="395"/>
      <c r="F75" s="395"/>
      <c r="G75" s="395"/>
      <c r="H75" s="395"/>
      <c r="I75" s="395"/>
      <c r="J75" s="395"/>
    </row>
    <row r="76" spans="1:10">
      <c r="A76" s="395"/>
      <c r="B76" s="395"/>
      <c r="C76" s="395"/>
      <c r="D76" s="395"/>
      <c r="E76" s="395"/>
      <c r="F76" s="395"/>
      <c r="G76" s="395"/>
      <c r="H76" s="395"/>
      <c r="I76" s="395"/>
      <c r="J76" s="395"/>
    </row>
    <row r="77" spans="1:10">
      <c r="A77" s="395"/>
      <c r="B77" s="395"/>
      <c r="C77" s="395"/>
      <c r="D77" s="395"/>
      <c r="E77" s="395"/>
      <c r="F77" s="395"/>
      <c r="G77" s="395"/>
      <c r="H77" s="395"/>
      <c r="I77" s="395"/>
      <c r="J77" s="395"/>
    </row>
    <row r="78" spans="1:10">
      <c r="A78" s="395"/>
      <c r="B78" s="395"/>
      <c r="C78" s="395"/>
      <c r="D78" s="395"/>
      <c r="E78" s="395"/>
      <c r="F78" s="395"/>
      <c r="G78" s="395"/>
      <c r="H78" s="395"/>
      <c r="I78" s="395"/>
      <c r="J78" s="395"/>
    </row>
    <row r="79" spans="1:10">
      <c r="A79" s="395"/>
      <c r="B79" s="395"/>
      <c r="C79" s="395"/>
      <c r="D79" s="395"/>
      <c r="E79" s="395"/>
      <c r="F79" s="395"/>
      <c r="G79" s="395"/>
      <c r="H79" s="395"/>
      <c r="I79" s="395"/>
      <c r="J79" s="395"/>
    </row>
    <row r="80" spans="1:10">
      <c r="A80" s="395"/>
      <c r="B80" s="395"/>
      <c r="C80" s="395"/>
      <c r="D80" s="395"/>
      <c r="E80" s="395"/>
      <c r="F80" s="395"/>
      <c r="G80" s="395"/>
      <c r="H80" s="395"/>
      <c r="I80" s="395"/>
      <c r="J80" s="395"/>
    </row>
    <row r="81" spans="1:10">
      <c r="A81" s="395"/>
      <c r="B81" s="395"/>
      <c r="C81" s="395"/>
      <c r="D81" s="395"/>
      <c r="E81" s="395"/>
      <c r="F81" s="395"/>
      <c r="G81" s="395"/>
      <c r="H81" s="395"/>
      <c r="I81" s="395"/>
      <c r="J81" s="395"/>
    </row>
    <row r="82" spans="1:10">
      <c r="A82" s="395"/>
      <c r="B82" s="395"/>
      <c r="C82" s="395"/>
      <c r="D82" s="395"/>
      <c r="E82" s="395"/>
      <c r="F82" s="395"/>
      <c r="G82" s="395"/>
      <c r="H82" s="395"/>
      <c r="I82" s="395"/>
      <c r="J82" s="395"/>
    </row>
    <row r="83" spans="1:10">
      <c r="A83" s="395"/>
      <c r="B83" s="395"/>
      <c r="C83" s="395"/>
      <c r="D83" s="395"/>
      <c r="E83" s="395"/>
      <c r="F83" s="395"/>
      <c r="G83" s="395"/>
      <c r="H83" s="395"/>
      <c r="I83" s="395"/>
      <c r="J83" s="395"/>
    </row>
    <row r="84" spans="1:10">
      <c r="A84" s="395"/>
      <c r="B84" s="395"/>
      <c r="C84" s="395"/>
      <c r="D84" s="395"/>
      <c r="E84" s="395"/>
      <c r="F84" s="395"/>
      <c r="G84" s="395"/>
      <c r="H84" s="395"/>
      <c r="I84" s="395"/>
      <c r="J84" s="395"/>
    </row>
    <row r="85" spans="1:10">
      <c r="A85" s="395"/>
      <c r="B85" s="395"/>
      <c r="C85" s="395"/>
      <c r="D85" s="395"/>
      <c r="E85" s="395"/>
      <c r="F85" s="395"/>
      <c r="G85" s="395"/>
      <c r="H85" s="395"/>
      <c r="I85" s="395"/>
      <c r="J85" s="395"/>
    </row>
    <row r="86" spans="1:10">
      <c r="A86" s="395"/>
      <c r="B86" s="395"/>
      <c r="C86" s="395"/>
      <c r="D86" s="395"/>
      <c r="E86" s="395"/>
      <c r="F86" s="395"/>
      <c r="G86" s="395"/>
      <c r="H86" s="395"/>
      <c r="I86" s="395"/>
      <c r="J86" s="395"/>
    </row>
    <row r="87" spans="1:10">
      <c r="A87" s="395"/>
      <c r="B87" s="395"/>
      <c r="C87" s="395"/>
      <c r="D87" s="395"/>
      <c r="E87" s="395"/>
      <c r="F87" s="395"/>
      <c r="G87" s="395"/>
      <c r="H87" s="395"/>
      <c r="I87" s="395"/>
      <c r="J87" s="395"/>
    </row>
    <row r="88" spans="1:10">
      <c r="A88" s="395"/>
      <c r="B88" s="395"/>
      <c r="C88" s="395"/>
      <c r="D88" s="395"/>
      <c r="E88" s="395"/>
      <c r="F88" s="395"/>
      <c r="G88" s="395"/>
      <c r="H88" s="395"/>
      <c r="I88" s="395"/>
      <c r="J88" s="395"/>
    </row>
    <row r="89" spans="1:10" ht="10.5" customHeight="1">
      <c r="A89" s="395"/>
      <c r="B89" s="395"/>
      <c r="C89" s="395"/>
      <c r="D89" s="395"/>
      <c r="E89" s="395"/>
      <c r="F89" s="395"/>
      <c r="G89" s="395"/>
      <c r="H89" s="395"/>
      <c r="I89" s="395"/>
      <c r="J89" s="395"/>
    </row>
    <row r="90" spans="1:10">
      <c r="A90" s="395"/>
      <c r="B90" s="395"/>
      <c r="C90" s="395"/>
      <c r="D90" s="395"/>
      <c r="E90" s="395"/>
      <c r="F90" s="395"/>
      <c r="G90" s="395"/>
      <c r="H90" s="395"/>
      <c r="I90" s="395"/>
      <c r="J90" s="395"/>
    </row>
    <row r="91" spans="1:10">
      <c r="A91" s="395"/>
      <c r="B91" s="395"/>
      <c r="C91" s="395"/>
      <c r="D91" s="395"/>
      <c r="E91" s="395"/>
      <c r="F91" s="395"/>
      <c r="G91" s="395"/>
      <c r="H91" s="395"/>
      <c r="I91" s="395"/>
      <c r="J91" s="395"/>
    </row>
    <row r="92" spans="1:10">
      <c r="A92" s="395"/>
      <c r="B92" s="395"/>
      <c r="C92" s="395"/>
      <c r="D92" s="395"/>
      <c r="E92" s="395"/>
      <c r="F92" s="395"/>
      <c r="G92" s="395"/>
      <c r="H92" s="395"/>
      <c r="I92" s="395"/>
      <c r="J92" s="395"/>
    </row>
    <row r="93" spans="1:10">
      <c r="A93" s="395"/>
      <c r="B93" s="395"/>
      <c r="C93" s="395"/>
      <c r="D93" s="395"/>
      <c r="E93" s="395"/>
      <c r="F93" s="395"/>
      <c r="G93" s="395"/>
      <c r="H93" s="395"/>
      <c r="I93" s="395"/>
      <c r="J93" s="395"/>
    </row>
    <row r="94" spans="1:10">
      <c r="A94" s="395"/>
      <c r="B94" s="395"/>
      <c r="C94" s="395"/>
      <c r="D94" s="395"/>
      <c r="E94" s="395"/>
      <c r="F94" s="395"/>
      <c r="G94" s="395"/>
      <c r="H94" s="395"/>
      <c r="I94" s="395"/>
      <c r="J94" s="395"/>
    </row>
    <row r="95" spans="1:10">
      <c r="A95" s="395"/>
      <c r="B95" s="395"/>
      <c r="C95" s="395"/>
      <c r="D95" s="395"/>
      <c r="E95" s="395"/>
      <c r="F95" s="395"/>
      <c r="G95" s="395"/>
      <c r="H95" s="395"/>
      <c r="I95" s="395"/>
      <c r="J95" s="395"/>
    </row>
    <row r="96" spans="1:10">
      <c r="A96" s="395"/>
      <c r="B96" s="395"/>
      <c r="C96" s="395"/>
      <c r="D96" s="395"/>
      <c r="E96" s="395"/>
      <c r="F96" s="395"/>
      <c r="G96" s="395"/>
      <c r="H96" s="395"/>
      <c r="I96" s="395"/>
      <c r="J96" s="395"/>
    </row>
    <row r="97" spans="1:10">
      <c r="A97" s="395"/>
      <c r="B97" s="395"/>
      <c r="C97" s="395"/>
      <c r="D97" s="395"/>
      <c r="E97" s="395"/>
      <c r="F97" s="395"/>
      <c r="G97" s="395"/>
      <c r="H97" s="395"/>
      <c r="I97" s="395"/>
      <c r="J97" s="395"/>
    </row>
    <row r="98" spans="1:10">
      <c r="A98" s="395"/>
      <c r="B98" s="395"/>
      <c r="C98" s="395"/>
      <c r="D98" s="395"/>
      <c r="E98" s="395"/>
      <c r="F98" s="395"/>
      <c r="G98" s="395"/>
      <c r="H98" s="395"/>
      <c r="I98" s="395"/>
      <c r="J98" s="395"/>
    </row>
    <row r="99" spans="1:10">
      <c r="A99" s="395"/>
      <c r="B99" s="395"/>
      <c r="C99" s="395"/>
      <c r="D99" s="395"/>
      <c r="E99" s="395"/>
      <c r="F99" s="395"/>
      <c r="G99" s="395"/>
      <c r="H99" s="395"/>
      <c r="I99" s="395"/>
      <c r="J99" s="395"/>
    </row>
    <row r="100" spans="1:10">
      <c r="A100" s="395"/>
      <c r="B100" s="395"/>
      <c r="C100" s="395"/>
      <c r="D100" s="395"/>
      <c r="E100" s="395"/>
      <c r="F100" s="395"/>
      <c r="G100" s="395"/>
      <c r="H100" s="395"/>
      <c r="I100" s="395"/>
      <c r="J100" s="395"/>
    </row>
    <row r="101" spans="1:10">
      <c r="A101" s="395"/>
      <c r="B101" s="395"/>
      <c r="C101" s="395"/>
      <c r="D101" s="395"/>
      <c r="E101" s="395"/>
      <c r="F101" s="395"/>
      <c r="G101" s="395"/>
      <c r="H101" s="395"/>
      <c r="I101" s="395"/>
      <c r="J101" s="395"/>
    </row>
    <row r="102" spans="1:10">
      <c r="A102" s="395"/>
      <c r="B102" s="395"/>
      <c r="C102" s="395"/>
      <c r="D102" s="395"/>
      <c r="E102" s="395"/>
      <c r="F102" s="395"/>
      <c r="G102" s="395"/>
      <c r="H102" s="395"/>
      <c r="I102" s="395"/>
      <c r="J102" s="395"/>
    </row>
    <row r="103" spans="1:10">
      <c r="A103" s="395"/>
      <c r="B103" s="395"/>
      <c r="C103" s="395"/>
      <c r="D103" s="395"/>
      <c r="E103" s="395"/>
      <c r="F103" s="395"/>
      <c r="G103" s="395"/>
      <c r="H103" s="395"/>
      <c r="I103" s="395"/>
      <c r="J103" s="395"/>
    </row>
    <row r="104" spans="1:10">
      <c r="A104" s="395"/>
      <c r="B104" s="395"/>
      <c r="C104" s="395"/>
      <c r="D104" s="395"/>
      <c r="E104" s="395"/>
      <c r="F104" s="395"/>
      <c r="G104" s="395"/>
      <c r="H104" s="395"/>
      <c r="I104" s="395"/>
      <c r="J104" s="395"/>
    </row>
    <row r="105" spans="1:10">
      <c r="A105" s="395"/>
      <c r="B105" s="395"/>
      <c r="C105" s="395"/>
      <c r="D105" s="395"/>
      <c r="E105" s="395"/>
      <c r="F105" s="395"/>
      <c r="G105" s="395"/>
      <c r="H105" s="395"/>
      <c r="I105" s="395"/>
      <c r="J105" s="395"/>
    </row>
    <row r="106" spans="1:10">
      <c r="A106" s="395"/>
      <c r="B106" s="395"/>
      <c r="C106" s="395"/>
      <c r="D106" s="395"/>
      <c r="E106" s="395"/>
      <c r="F106" s="395"/>
      <c r="G106" s="395"/>
      <c r="H106" s="395"/>
      <c r="I106" s="395"/>
      <c r="J106" s="395"/>
    </row>
    <row r="107" spans="1:10">
      <c r="A107" s="395"/>
      <c r="B107" s="395"/>
      <c r="C107" s="395"/>
      <c r="D107" s="395"/>
      <c r="E107" s="395"/>
      <c r="F107" s="395"/>
      <c r="G107" s="395"/>
      <c r="H107" s="395"/>
      <c r="I107" s="395"/>
      <c r="J107" s="395"/>
    </row>
    <row r="108" spans="1:10">
      <c r="A108" s="395"/>
      <c r="B108" s="395"/>
      <c r="C108" s="395"/>
      <c r="D108" s="395"/>
      <c r="E108" s="395"/>
      <c r="F108" s="395"/>
      <c r="G108" s="395"/>
      <c r="H108" s="395"/>
      <c r="I108" s="395"/>
      <c r="J108" s="395"/>
    </row>
    <row r="109" spans="1:10">
      <c r="A109" s="395"/>
      <c r="B109" s="395"/>
      <c r="C109" s="395"/>
      <c r="D109" s="395"/>
      <c r="E109" s="395"/>
      <c r="F109" s="395"/>
      <c r="G109" s="395"/>
      <c r="H109" s="395"/>
      <c r="I109" s="395"/>
      <c r="J109" s="395"/>
    </row>
    <row r="110" spans="1:10">
      <c r="A110" s="395"/>
      <c r="B110" s="395"/>
      <c r="C110" s="395"/>
      <c r="D110" s="395"/>
      <c r="E110" s="395"/>
      <c r="F110" s="395"/>
      <c r="G110" s="395"/>
      <c r="H110" s="395"/>
      <c r="I110" s="395"/>
      <c r="J110" s="395"/>
    </row>
    <row r="111" spans="1:10">
      <c r="A111" s="395"/>
      <c r="B111" s="395"/>
      <c r="C111" s="395"/>
      <c r="D111" s="395"/>
      <c r="E111" s="395"/>
      <c r="F111" s="395"/>
      <c r="G111" s="395"/>
      <c r="H111" s="395"/>
      <c r="I111" s="395"/>
      <c r="J111" s="395"/>
    </row>
    <row r="112" spans="1:10">
      <c r="A112" s="395"/>
      <c r="B112" s="395"/>
      <c r="C112" s="395"/>
      <c r="D112" s="395"/>
      <c r="E112" s="395"/>
      <c r="F112" s="395"/>
      <c r="G112" s="395"/>
      <c r="H112" s="395"/>
      <c r="I112" s="395"/>
      <c r="J112" s="395"/>
    </row>
    <row r="113" spans="1:10">
      <c r="A113" s="395"/>
      <c r="B113" s="395"/>
      <c r="C113" s="395"/>
      <c r="D113" s="395"/>
      <c r="E113" s="395"/>
      <c r="F113" s="395"/>
      <c r="G113" s="395"/>
      <c r="H113" s="395"/>
      <c r="I113" s="395"/>
      <c r="J113" s="395"/>
    </row>
    <row r="114" spans="1:10">
      <c r="A114" s="395"/>
      <c r="B114" s="395"/>
      <c r="C114" s="395"/>
      <c r="D114" s="395"/>
      <c r="E114" s="395"/>
      <c r="F114" s="395"/>
      <c r="G114" s="395"/>
      <c r="H114" s="395"/>
      <c r="I114" s="395"/>
      <c r="J114" s="395"/>
    </row>
    <row r="115" spans="1:10">
      <c r="A115" s="395"/>
      <c r="B115" s="395"/>
      <c r="C115" s="395"/>
      <c r="D115" s="395"/>
      <c r="E115" s="395"/>
      <c r="F115" s="395"/>
      <c r="G115" s="395"/>
      <c r="H115" s="395"/>
      <c r="I115" s="395"/>
      <c r="J115" s="395"/>
    </row>
    <row r="116" spans="1:10">
      <c r="A116" s="395"/>
      <c r="B116" s="395"/>
      <c r="C116" s="395"/>
      <c r="D116" s="395"/>
      <c r="E116" s="395"/>
      <c r="F116" s="395"/>
      <c r="G116" s="395"/>
      <c r="H116" s="395"/>
      <c r="I116" s="395"/>
      <c r="J116" s="395"/>
    </row>
    <row r="117" spans="1:10">
      <c r="A117" s="395"/>
      <c r="B117" s="395"/>
      <c r="C117" s="395"/>
      <c r="D117" s="395"/>
      <c r="E117" s="395"/>
      <c r="F117" s="395"/>
      <c r="G117" s="395"/>
      <c r="H117" s="395"/>
      <c r="I117" s="395"/>
      <c r="J117" s="395"/>
    </row>
    <row r="118" spans="1:10">
      <c r="A118" s="395"/>
      <c r="B118" s="395"/>
      <c r="C118" s="395"/>
      <c r="D118" s="395"/>
      <c r="E118" s="395"/>
      <c r="F118" s="395"/>
      <c r="G118" s="395"/>
      <c r="H118" s="395"/>
      <c r="I118" s="395"/>
      <c r="J118" s="395"/>
    </row>
    <row r="119" spans="1:10">
      <c r="A119" s="395"/>
      <c r="B119" s="395"/>
      <c r="C119" s="395"/>
      <c r="D119" s="395"/>
      <c r="E119" s="395"/>
      <c r="F119" s="395"/>
      <c r="G119" s="395"/>
      <c r="H119" s="395"/>
      <c r="I119" s="395"/>
      <c r="J119" s="395"/>
    </row>
    <row r="120" spans="1:10">
      <c r="A120" s="395"/>
      <c r="B120" s="395"/>
      <c r="C120" s="395"/>
      <c r="D120" s="395"/>
      <c r="E120" s="395"/>
      <c r="F120" s="395"/>
      <c r="G120" s="395"/>
      <c r="H120" s="395"/>
      <c r="I120" s="395"/>
      <c r="J120" s="395"/>
    </row>
    <row r="121" spans="1:10" ht="10.5" customHeight="1">
      <c r="A121" s="395"/>
      <c r="B121" s="395"/>
      <c r="C121" s="395"/>
      <c r="D121" s="395"/>
      <c r="E121" s="395"/>
      <c r="F121" s="395"/>
      <c r="G121" s="395"/>
      <c r="H121" s="395"/>
      <c r="I121" s="395"/>
      <c r="J121" s="395"/>
    </row>
    <row r="122" spans="1:10">
      <c r="A122" s="395"/>
      <c r="B122" s="395"/>
      <c r="C122" s="395"/>
      <c r="D122" s="395"/>
      <c r="E122" s="395"/>
      <c r="F122" s="395"/>
      <c r="G122" s="395"/>
      <c r="H122" s="395"/>
      <c r="I122" s="395"/>
      <c r="J122" s="395"/>
    </row>
    <row r="123" spans="1:10">
      <c r="A123" s="395"/>
      <c r="B123" s="395"/>
      <c r="C123" s="395"/>
      <c r="D123" s="395"/>
      <c r="E123" s="395"/>
      <c r="F123" s="395"/>
      <c r="G123" s="395"/>
      <c r="H123" s="395"/>
      <c r="I123" s="395"/>
      <c r="J123" s="395"/>
    </row>
    <row r="124" spans="1:10" ht="10.5" customHeight="1"/>
    <row r="125" spans="1:10" ht="10.5" customHeight="1"/>
    <row r="126" spans="1:10" ht="10.5" customHeight="1"/>
    <row r="127" spans="1:10" ht="10.5" customHeight="1"/>
  </sheetData>
  <mergeCells count="3">
    <mergeCell ref="AB2:AD2"/>
    <mergeCell ref="AB3:AD3"/>
    <mergeCell ref="AB4:AD4"/>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46"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enableFormatConditionsCalculation="0">
    <tabColor indexed="42"/>
    <pageSetUpPr fitToPage="1"/>
  </sheetPr>
  <dimension ref="A1:AD148"/>
  <sheetViews>
    <sheetView workbookViewId="0">
      <pane xSplit="1" ySplit="7" topLeftCell="B8" activePane="bottomRight" state="frozen"/>
      <selection activeCell="A39" sqref="A39"/>
      <selection pane="topRight" activeCell="A39" sqref="A39"/>
      <selection pane="bottomLeft" activeCell="A39" sqref="A39"/>
      <selection pane="bottomRight"/>
    </sheetView>
  </sheetViews>
  <sheetFormatPr baseColWidth="10" defaultColWidth="9" defaultRowHeight="15.75"/>
  <cols>
    <col min="1" max="1" width="30.25" style="61" customWidth="1"/>
    <col min="2" max="22" width="7.75" style="61" customWidth="1"/>
    <col min="23" max="23" width="9" style="61"/>
    <col min="24" max="24" width="10.375" style="61" bestFit="1" customWidth="1"/>
    <col min="25" max="29" width="9.375" style="61" customWidth="1"/>
    <col min="30" max="30" width="9.375" style="61" bestFit="1" customWidth="1"/>
    <col min="31" max="16384" width="9" style="61"/>
  </cols>
  <sheetData>
    <row r="1" spans="1:30" ht="13.15" customHeight="1">
      <c r="A1" s="378"/>
      <c r="B1" s="1188"/>
      <c r="C1" s="1165"/>
      <c r="D1" s="1165"/>
      <c r="E1" s="1165"/>
      <c r="F1" s="1165"/>
      <c r="G1" s="1165"/>
      <c r="H1" s="1165"/>
      <c r="I1" s="1165"/>
      <c r="J1" s="1165"/>
      <c r="K1" s="1165"/>
      <c r="L1" s="1165"/>
      <c r="M1" s="1165"/>
      <c r="N1" s="1165"/>
      <c r="O1" s="1165"/>
      <c r="P1" s="1165"/>
      <c r="Q1" s="1165"/>
      <c r="R1" s="1165"/>
      <c r="S1" s="1165"/>
      <c r="T1" s="1165"/>
      <c r="U1" s="1165"/>
      <c r="V1" s="1165"/>
      <c r="W1" s="1165"/>
      <c r="X1" s="1165"/>
      <c r="Y1" s="1165"/>
      <c r="Z1" s="1165"/>
      <c r="AA1" s="1165"/>
      <c r="AB1" s="1979"/>
      <c r="AC1" s="405"/>
      <c r="AD1" s="406"/>
    </row>
    <row r="2" spans="1:30" ht="18" customHeight="1">
      <c r="A2" s="234"/>
      <c r="B2" s="1168" t="s">
        <v>1002</v>
      </c>
      <c r="C2" s="1189"/>
      <c r="D2" s="1189"/>
      <c r="E2" s="1189"/>
      <c r="F2" s="1189"/>
      <c r="G2" s="1189"/>
      <c r="H2" s="1189"/>
      <c r="I2" s="1189"/>
      <c r="J2" s="1189"/>
      <c r="K2" s="1189"/>
      <c r="L2" s="1189"/>
      <c r="M2" s="1191"/>
      <c r="N2" s="1191"/>
      <c r="O2" s="1191"/>
      <c r="P2" s="1191"/>
      <c r="Q2" s="1191"/>
      <c r="R2" s="1191"/>
      <c r="S2" s="1191"/>
      <c r="T2" s="1191"/>
      <c r="U2" s="1191"/>
      <c r="V2" s="1191"/>
      <c r="W2" s="1191"/>
      <c r="X2" s="1191"/>
      <c r="Y2" s="1191"/>
      <c r="Z2" s="1191"/>
      <c r="AA2" s="1191"/>
      <c r="AB2" s="3816" t="s">
        <v>112</v>
      </c>
      <c r="AC2" s="3817"/>
      <c r="AD2" s="3818"/>
    </row>
    <row r="3" spans="1:30" ht="17.45" customHeight="1">
      <c r="A3" s="234"/>
      <c r="B3" s="1190" t="s">
        <v>1055</v>
      </c>
      <c r="C3" s="1189"/>
      <c r="D3" s="1189"/>
      <c r="E3" s="1189"/>
      <c r="F3" s="1189"/>
      <c r="G3" s="1189"/>
      <c r="H3" s="1189"/>
      <c r="I3" s="1189"/>
      <c r="J3" s="1189"/>
      <c r="K3" s="1189"/>
      <c r="L3" s="1189"/>
      <c r="M3" s="1191"/>
      <c r="N3" s="1191"/>
      <c r="O3" s="1191"/>
      <c r="P3" s="1191"/>
      <c r="Q3" s="1191"/>
      <c r="R3" s="1191"/>
      <c r="S3" s="1191"/>
      <c r="T3" s="1191"/>
      <c r="U3" s="1191"/>
      <c r="V3" s="1191"/>
      <c r="W3" s="1191"/>
      <c r="X3" s="1191"/>
      <c r="Y3" s="1191"/>
      <c r="Z3" s="1191"/>
      <c r="AA3" s="1191"/>
      <c r="AB3" s="3816" t="s">
        <v>1056</v>
      </c>
      <c r="AC3" s="3817"/>
      <c r="AD3" s="3818"/>
    </row>
    <row r="4" spans="1:30" ht="17.45" customHeight="1">
      <c r="A4" s="216"/>
      <c r="B4" s="1173" t="s">
        <v>104</v>
      </c>
      <c r="C4" s="1191"/>
      <c r="D4" s="1191"/>
      <c r="E4" s="1191"/>
      <c r="F4" s="1191"/>
      <c r="G4" s="1191"/>
      <c r="H4" s="1191"/>
      <c r="I4" s="1191"/>
      <c r="J4" s="1191"/>
      <c r="K4" s="1191"/>
      <c r="L4" s="1191"/>
      <c r="M4" s="1191"/>
      <c r="N4" s="1191"/>
      <c r="O4" s="1191"/>
      <c r="P4" s="1191"/>
      <c r="Q4" s="1191"/>
      <c r="R4" s="1191"/>
      <c r="S4" s="1191"/>
      <c r="T4" s="1191"/>
      <c r="U4" s="1191"/>
      <c r="V4" s="1191"/>
      <c r="W4" s="1191"/>
      <c r="X4" s="1191"/>
      <c r="Y4" s="1191"/>
      <c r="Z4" s="1191"/>
      <c r="AA4" s="1191"/>
      <c r="AB4" s="3819" t="s">
        <v>1790</v>
      </c>
      <c r="AC4" s="3820"/>
      <c r="AD4" s="3821"/>
    </row>
    <row r="5" spans="1:30" ht="13.15" customHeight="1">
      <c r="A5" s="409"/>
      <c r="B5" s="1174"/>
      <c r="C5" s="1174"/>
      <c r="D5" s="1174"/>
      <c r="E5" s="1174"/>
      <c r="F5" s="1174"/>
      <c r="G5" s="1174"/>
      <c r="H5" s="1175"/>
      <c r="I5" s="1175"/>
      <c r="J5" s="1175"/>
      <c r="K5" s="1175"/>
      <c r="L5" s="1175"/>
      <c r="M5" s="1174"/>
      <c r="N5" s="1174"/>
      <c r="O5" s="1174"/>
      <c r="P5" s="1174"/>
      <c r="Q5" s="1174"/>
      <c r="R5" s="1174"/>
      <c r="S5" s="1174"/>
      <c r="T5" s="1174"/>
      <c r="U5" s="1174"/>
      <c r="V5" s="1174"/>
      <c r="W5" s="1174"/>
      <c r="X5" s="1174"/>
      <c r="Y5" s="1174"/>
      <c r="Z5" s="1174"/>
      <c r="AA5" s="1174"/>
      <c r="AB5" s="1980"/>
      <c r="AC5" s="1978"/>
      <c r="AD5" s="444"/>
    </row>
    <row r="6" spans="1:30" ht="10.15" customHeight="1"/>
    <row r="7" spans="1:30" ht="15" customHeight="1">
      <c r="A7" s="3822" t="s">
        <v>1003</v>
      </c>
      <c r="B7" s="3822"/>
      <c r="C7" s="3822"/>
      <c r="D7" s="3822"/>
      <c r="E7" s="3822"/>
      <c r="F7" s="3822"/>
      <c r="G7" s="3822"/>
      <c r="H7" s="3822"/>
      <c r="I7" s="3822"/>
      <c r="J7" s="3822"/>
      <c r="K7" s="3822"/>
      <c r="L7" s="3822"/>
      <c r="M7" s="3822"/>
      <c r="N7" s="3822"/>
      <c r="O7" s="3822"/>
      <c r="P7" s="3822"/>
      <c r="Q7" s="3822"/>
      <c r="R7" s="3822"/>
      <c r="S7" s="3822"/>
    </row>
    <row r="8" spans="1:30" ht="30.2" customHeight="1">
      <c r="A8" s="2604" t="s">
        <v>1057</v>
      </c>
      <c r="B8" s="2604"/>
      <c r="C8" s="2604"/>
      <c r="D8" s="2604"/>
      <c r="E8" s="2604"/>
      <c r="F8" s="2604"/>
      <c r="G8" s="2604"/>
      <c r="H8" s="2604"/>
      <c r="I8" s="2604"/>
      <c r="J8" s="2604"/>
      <c r="K8" s="2604"/>
      <c r="L8" s="2604"/>
      <c r="M8" s="2604"/>
      <c r="N8" s="2604"/>
      <c r="O8" s="2604"/>
      <c r="P8" s="2604"/>
      <c r="Q8" s="2604"/>
      <c r="R8" s="2604"/>
      <c r="S8" s="2604"/>
    </row>
    <row r="9" spans="1:30" ht="30.2" customHeight="1">
      <c r="A9" s="1924" t="s">
        <v>114</v>
      </c>
      <c r="B9" s="1925">
        <v>1990</v>
      </c>
      <c r="C9" s="1926">
        <v>1991</v>
      </c>
      <c r="D9" s="1926">
        <v>1992</v>
      </c>
      <c r="E9" s="1927">
        <v>1993</v>
      </c>
      <c r="F9" s="1925">
        <v>1994</v>
      </c>
      <c r="G9" s="1925">
        <v>1995</v>
      </c>
      <c r="H9" s="1925">
        <v>1996</v>
      </c>
      <c r="I9" s="1925">
        <v>1997</v>
      </c>
      <c r="J9" s="1925">
        <v>1998</v>
      </c>
      <c r="K9" s="1928">
        <v>1999</v>
      </c>
      <c r="L9" s="1927">
        <v>2000</v>
      </c>
      <c r="M9" s="1927">
        <v>2001</v>
      </c>
      <c r="N9" s="1927">
        <v>2002</v>
      </c>
      <c r="O9" s="1927">
        <v>2003</v>
      </c>
      <c r="P9" s="1927">
        <v>2004</v>
      </c>
      <c r="Q9" s="1927">
        <v>2005</v>
      </c>
      <c r="R9" s="1927">
        <v>2006</v>
      </c>
      <c r="S9" s="1927">
        <v>2007</v>
      </c>
      <c r="T9" s="1927">
        <v>2008</v>
      </c>
      <c r="U9" s="1927">
        <v>2009</v>
      </c>
      <c r="V9" s="1927">
        <v>2010</v>
      </c>
      <c r="W9" s="1927">
        <v>2011</v>
      </c>
      <c r="X9" s="1927">
        <v>2012</v>
      </c>
      <c r="Y9" s="1927">
        <v>2013</v>
      </c>
      <c r="Z9" s="1927">
        <v>2014</v>
      </c>
      <c r="AA9" s="1927">
        <v>2015</v>
      </c>
      <c r="AB9" s="1927">
        <v>2016</v>
      </c>
      <c r="AC9" s="1927">
        <v>2017</v>
      </c>
      <c r="AD9" s="1927">
        <v>2018</v>
      </c>
    </row>
    <row r="10" spans="1:30" ht="30.2" customHeight="1">
      <c r="A10" s="1924" t="s">
        <v>116</v>
      </c>
      <c r="B10" s="1929">
        <v>501.31799999999998</v>
      </c>
      <c r="C10" s="1929">
        <v>449.59199999999998</v>
      </c>
      <c r="D10" s="1929">
        <v>419.02600000000001</v>
      </c>
      <c r="E10" s="1929">
        <v>367.017</v>
      </c>
      <c r="F10" s="1929">
        <v>391.95699999999999</v>
      </c>
      <c r="G10" s="1929">
        <v>398.47799999999995</v>
      </c>
      <c r="H10" s="1929">
        <v>396.26</v>
      </c>
      <c r="I10" s="1929">
        <v>409.774</v>
      </c>
      <c r="J10" s="1929">
        <v>358.49200000000002</v>
      </c>
      <c r="K10" s="1929">
        <v>358.78199999999998</v>
      </c>
      <c r="L10" s="1929">
        <v>390.83799999999997</v>
      </c>
      <c r="M10" s="1929">
        <v>366.10399999999998</v>
      </c>
      <c r="N10" s="1929">
        <v>356.09500000000003</v>
      </c>
      <c r="O10" s="1929">
        <v>356.51900000000001</v>
      </c>
      <c r="P10" s="1929">
        <v>328.77121159999996</v>
      </c>
      <c r="Q10" s="1929">
        <v>296.37006500000001</v>
      </c>
      <c r="R10" s="1929">
        <v>328.96184099999999</v>
      </c>
      <c r="S10" s="1929">
        <v>335.85483799999997</v>
      </c>
      <c r="T10" s="1929">
        <v>317.99752300000006</v>
      </c>
      <c r="U10" s="1929">
        <v>259.48065400000002</v>
      </c>
      <c r="V10" s="1929">
        <v>334.06200000000001</v>
      </c>
      <c r="W10" s="2462">
        <v>333.91899999999998</v>
      </c>
      <c r="X10" s="1929">
        <v>325.55099999999999</v>
      </c>
      <c r="Y10" s="1929">
        <v>328.89100000000002</v>
      </c>
      <c r="Z10" s="2462">
        <v>336.30700000000002</v>
      </c>
      <c r="AA10" s="2462">
        <v>363.483</v>
      </c>
      <c r="AB10" s="2462">
        <v>368.40699999999998</v>
      </c>
      <c r="AC10" s="2462">
        <v>358.34699999999998</v>
      </c>
      <c r="AD10" s="2881">
        <v>357.76799999999997</v>
      </c>
    </row>
    <row r="11" spans="1:30" ht="30.2" customHeight="1">
      <c r="A11" s="1930" t="s">
        <v>117</v>
      </c>
      <c r="B11" s="1931">
        <v>367.88099999999997</v>
      </c>
      <c r="C11" s="1931">
        <v>195.57300000000001</v>
      </c>
      <c r="D11" s="1931">
        <v>131.352</v>
      </c>
      <c r="E11" s="1931">
        <v>110.331</v>
      </c>
      <c r="F11" s="1931">
        <v>97.832999999999998</v>
      </c>
      <c r="G11" s="1931">
        <v>81.307000000000002</v>
      </c>
      <c r="H11" s="1931">
        <v>72.808000000000007</v>
      </c>
      <c r="I11" s="1931">
        <v>66.793999999999997</v>
      </c>
      <c r="J11" s="1931">
        <v>62.758000000000003</v>
      </c>
      <c r="K11" s="1931">
        <v>59.414000000000001</v>
      </c>
      <c r="L11" s="1931">
        <v>54.465999999999994</v>
      </c>
      <c r="M11" s="1931">
        <v>49.045000000000002</v>
      </c>
      <c r="N11" s="1931">
        <v>48.816000000000003</v>
      </c>
      <c r="O11" s="1931">
        <v>53.427</v>
      </c>
      <c r="P11" s="1931">
        <v>63.035897556000009</v>
      </c>
      <c r="Q11" s="1931">
        <v>59.045075000000011</v>
      </c>
      <c r="R11" s="1931">
        <v>58.565761000000009</v>
      </c>
      <c r="S11" s="1931">
        <v>62.515582999999992</v>
      </c>
      <c r="T11" s="1931">
        <v>65.516576000000001</v>
      </c>
      <c r="U11" s="1931">
        <v>57.560651000000007</v>
      </c>
      <c r="V11" s="1931">
        <v>63.899000000000001</v>
      </c>
      <c r="W11" s="2463">
        <v>73.200999999999993</v>
      </c>
      <c r="X11" s="1931">
        <v>71.912999999999997</v>
      </c>
      <c r="Y11" s="1931">
        <v>72.350999999999999</v>
      </c>
      <c r="Z11" s="2463">
        <v>70.802999999999997</v>
      </c>
      <c r="AA11" s="2463">
        <v>69.436000000000007</v>
      </c>
      <c r="AB11" s="2463">
        <v>73.188000000000002</v>
      </c>
      <c r="AC11" s="2463">
        <v>73.754999999999995</v>
      </c>
      <c r="AD11" s="2882">
        <v>73.078999999999994</v>
      </c>
    </row>
    <row r="12" spans="1:30" ht="30.2" customHeight="1">
      <c r="A12" s="1930" t="s">
        <v>164</v>
      </c>
      <c r="B12" s="1931">
        <v>179.16200000000001</v>
      </c>
      <c r="C12" s="1931">
        <v>178.15600000000001</v>
      </c>
      <c r="D12" s="1931">
        <v>173.27199999999999</v>
      </c>
      <c r="E12" s="1931">
        <v>168.67</v>
      </c>
      <c r="F12" s="1931">
        <v>164.69399999999999</v>
      </c>
      <c r="G12" s="1931">
        <v>146.86799999999997</v>
      </c>
      <c r="H12" s="1931">
        <v>137.16800000000001</v>
      </c>
      <c r="I12" s="1931">
        <v>141.05600000000001</v>
      </c>
      <c r="J12" s="1931">
        <v>135.79</v>
      </c>
      <c r="K12" s="1931">
        <v>115.021</v>
      </c>
      <c r="L12" s="1931">
        <v>96.355999999999995</v>
      </c>
      <c r="M12" s="1931">
        <v>102.699</v>
      </c>
      <c r="N12" s="1931">
        <v>101.26899999999999</v>
      </c>
      <c r="O12" s="1931">
        <v>87.236000000000004</v>
      </c>
      <c r="P12" s="1931">
        <v>80.754999999999995</v>
      </c>
      <c r="Q12" s="1931">
        <v>66.683999999999997</v>
      </c>
      <c r="R12" s="1931">
        <v>69.218000000000004</v>
      </c>
      <c r="S12" s="1931">
        <v>65.347999999999999</v>
      </c>
      <c r="T12" s="1931">
        <v>52.850999999999999</v>
      </c>
      <c r="U12" s="1931">
        <v>38.039000000000001</v>
      </c>
      <c r="V12" s="1931">
        <v>29.75</v>
      </c>
      <c r="W12" s="2463">
        <v>28.369</v>
      </c>
      <c r="X12" s="1931">
        <v>21.003</v>
      </c>
      <c r="Y12" s="1931">
        <v>15.462</v>
      </c>
      <c r="Z12" s="2463">
        <v>14.173999999999999</v>
      </c>
      <c r="AA12" s="2463">
        <v>14.773999999999999</v>
      </c>
      <c r="AB12" s="2463">
        <v>12.930999999999999</v>
      </c>
      <c r="AC12" s="2463">
        <v>11.337</v>
      </c>
      <c r="AD12" s="2882">
        <v>10.247</v>
      </c>
    </row>
    <row r="13" spans="1:30" ht="30.2" customHeight="1">
      <c r="A13" s="1930" t="s">
        <v>165</v>
      </c>
      <c r="B13" s="1931">
        <v>120.877</v>
      </c>
      <c r="C13" s="1931">
        <v>153.012</v>
      </c>
      <c r="D13" s="1931">
        <v>163.77600000000001</v>
      </c>
      <c r="E13" s="1931">
        <v>151.143</v>
      </c>
      <c r="F13" s="1931">
        <v>134.22399999999999</v>
      </c>
      <c r="G13" s="1931">
        <v>136.38800000000001</v>
      </c>
      <c r="H13" s="1931">
        <v>135.91</v>
      </c>
      <c r="I13" s="1931">
        <v>115.53100000000001</v>
      </c>
      <c r="J13" s="1931">
        <v>107.797</v>
      </c>
      <c r="K13" s="1931">
        <v>100.13</v>
      </c>
      <c r="L13" s="1931">
        <v>87.822000000000003</v>
      </c>
      <c r="M13" s="1931">
        <v>83.471999999999994</v>
      </c>
      <c r="N13" s="1931">
        <v>78.837000000000003</v>
      </c>
      <c r="O13" s="1931">
        <v>79.122</v>
      </c>
      <c r="P13" s="1931">
        <v>76.203000000000003</v>
      </c>
      <c r="Q13" s="1931">
        <v>76.519000000000005</v>
      </c>
      <c r="R13" s="1931">
        <v>72.132999999999996</v>
      </c>
      <c r="S13" s="1931">
        <v>71.082999999999998</v>
      </c>
      <c r="T13" s="1931">
        <v>69.593000000000004</v>
      </c>
      <c r="U13" s="1931">
        <v>74.698999999999998</v>
      </c>
      <c r="V13" s="1931">
        <v>72.867999999999995</v>
      </c>
      <c r="W13" s="2463">
        <v>54.091000000000001</v>
      </c>
      <c r="X13" s="1931">
        <v>49.698</v>
      </c>
      <c r="Y13" s="1931">
        <v>45.37</v>
      </c>
      <c r="Z13" s="2463">
        <v>33.671999999999997</v>
      </c>
      <c r="AA13" s="2463">
        <v>32.590000000000003</v>
      </c>
      <c r="AB13" s="2463">
        <v>30.603999999999999</v>
      </c>
      <c r="AC13" s="2463">
        <v>29.588999999999999</v>
      </c>
      <c r="AD13" s="2882">
        <v>27.614000000000001</v>
      </c>
    </row>
    <row r="14" spans="1:30" ht="30.2" customHeight="1">
      <c r="A14" s="1930" t="s">
        <v>1058</v>
      </c>
      <c r="B14" s="1931">
        <v>936.18799999999999</v>
      </c>
      <c r="C14" s="1931">
        <v>919.92399999999998</v>
      </c>
      <c r="D14" s="1931">
        <v>906.41700000000003</v>
      </c>
      <c r="E14" s="1931">
        <v>893.11500000000001</v>
      </c>
      <c r="F14" s="1931">
        <v>912.70399999999995</v>
      </c>
      <c r="G14" s="1931">
        <v>929.16800000000001</v>
      </c>
      <c r="H14" s="1931">
        <v>913.37800000000004</v>
      </c>
      <c r="I14" s="1931">
        <v>918.596</v>
      </c>
      <c r="J14" s="1931">
        <v>922.93</v>
      </c>
      <c r="K14" s="1931">
        <v>937.29600000000005</v>
      </c>
      <c r="L14" s="1931">
        <v>972.05499399999997</v>
      </c>
      <c r="M14" s="1931">
        <v>941.81399399999998</v>
      </c>
      <c r="N14" s="1931">
        <v>913.34799999999996</v>
      </c>
      <c r="O14" s="1931">
        <v>938.35827707999999</v>
      </c>
      <c r="P14" s="1931">
        <v>945.8774830000001</v>
      </c>
      <c r="Q14" s="1931">
        <v>864.70206299999995</v>
      </c>
      <c r="R14" s="1931">
        <v>895.70208100000002</v>
      </c>
      <c r="S14" s="1931">
        <v>920.31957999999997</v>
      </c>
      <c r="T14" s="1931">
        <v>929.57231303644494</v>
      </c>
      <c r="U14" s="1931">
        <v>797.16465200000005</v>
      </c>
      <c r="V14" s="1931">
        <v>915.28399999999999</v>
      </c>
      <c r="W14" s="2463">
        <v>920.57899999999995</v>
      </c>
      <c r="X14" s="1931">
        <v>911.351</v>
      </c>
      <c r="Y14" s="1931">
        <v>917.88699999999994</v>
      </c>
      <c r="Z14" s="2463">
        <v>895.15500000000009</v>
      </c>
      <c r="AA14" s="2463">
        <v>891.78699999999992</v>
      </c>
      <c r="AB14" s="2463">
        <v>914.21300000000008</v>
      </c>
      <c r="AC14" s="2463">
        <v>945.15499999999997</v>
      </c>
      <c r="AD14" s="2882">
        <v>947.42099999999994</v>
      </c>
    </row>
    <row r="15" spans="1:30" ht="30.2" customHeight="1">
      <c r="A15" s="1930" t="s">
        <v>1059</v>
      </c>
      <c r="B15" s="1931">
        <v>713.71100000000001</v>
      </c>
      <c r="C15" s="1931">
        <v>709.42600000000004</v>
      </c>
      <c r="D15" s="1931">
        <v>723.13</v>
      </c>
      <c r="E15" s="1931">
        <v>720.94799999999998</v>
      </c>
      <c r="F15" s="1931">
        <v>734.46799999999996</v>
      </c>
      <c r="G15" s="1931">
        <v>747.47900000000004</v>
      </c>
      <c r="H15" s="1931">
        <v>739.60799999999995</v>
      </c>
      <c r="I15" s="1931">
        <v>739.33399999999995</v>
      </c>
      <c r="J15" s="1931">
        <v>752.125</v>
      </c>
      <c r="K15" s="1931">
        <v>779.36500000000001</v>
      </c>
      <c r="L15" s="1931">
        <v>811.76399399999991</v>
      </c>
      <c r="M15" s="1931">
        <v>794.12699399999997</v>
      </c>
      <c r="N15" s="1931">
        <v>781.51499999999999</v>
      </c>
      <c r="O15" s="1931">
        <v>883.07627708000007</v>
      </c>
      <c r="P15" s="1931">
        <v>901.06424000000004</v>
      </c>
      <c r="Q15" s="1931">
        <v>820.63475100000005</v>
      </c>
      <c r="R15" s="1931">
        <v>846.56071299999996</v>
      </c>
      <c r="S15" s="1931">
        <v>878.03347600000006</v>
      </c>
      <c r="T15" s="1931">
        <v>886.73171303644494</v>
      </c>
      <c r="U15" s="1931">
        <v>762.85661600000003</v>
      </c>
      <c r="V15" s="1931">
        <v>870.11199999999997</v>
      </c>
      <c r="W15" s="2463">
        <v>865.726</v>
      </c>
      <c r="X15" s="1931">
        <v>862.31200000000001</v>
      </c>
      <c r="Y15" s="1931">
        <v>868.13599999999997</v>
      </c>
      <c r="Z15" s="2463">
        <v>845.99099999999999</v>
      </c>
      <c r="AA15" s="2463">
        <v>850.21799999999996</v>
      </c>
      <c r="AB15" s="2463">
        <v>871.63400000000001</v>
      </c>
      <c r="AC15" s="2463">
        <v>909.56</v>
      </c>
      <c r="AD15" s="2882">
        <v>912.45799999999997</v>
      </c>
    </row>
    <row r="16" spans="1:30" ht="30.2" customHeight="1">
      <c r="A16" s="1930" t="s">
        <v>120</v>
      </c>
      <c r="B16" s="1931">
        <v>748.154</v>
      </c>
      <c r="C16" s="1931">
        <v>697.94600000000003</v>
      </c>
      <c r="D16" s="1931">
        <v>681.58900000000006</v>
      </c>
      <c r="E16" s="1931">
        <v>649.39700000000005</v>
      </c>
      <c r="F16" s="1931">
        <v>665.50800000000004</v>
      </c>
      <c r="G16" s="1931">
        <v>685.56600000000003</v>
      </c>
      <c r="H16" s="1931">
        <v>677.01199999999994</v>
      </c>
      <c r="I16" s="1931">
        <v>700.53</v>
      </c>
      <c r="J16" s="1931">
        <v>715.93899999999996</v>
      </c>
      <c r="K16" s="1931">
        <v>723.02700000000004</v>
      </c>
      <c r="L16" s="1931">
        <v>748.452</v>
      </c>
      <c r="M16" s="1931">
        <v>750.03099999999995</v>
      </c>
      <c r="N16" s="1931">
        <v>751.46100000000001</v>
      </c>
      <c r="O16" s="1931">
        <v>789.34299999999996</v>
      </c>
      <c r="P16" s="1931">
        <v>809.49959999999999</v>
      </c>
      <c r="Q16" s="1931">
        <v>822.51</v>
      </c>
      <c r="R16" s="1931">
        <v>824.54039999999998</v>
      </c>
      <c r="S16" s="1931">
        <v>850.43799999999999</v>
      </c>
      <c r="T16" s="1931">
        <v>837.44899999999996</v>
      </c>
      <c r="U16" s="1931">
        <v>719.35299999999995</v>
      </c>
      <c r="V16" s="1931">
        <v>798.81200000000001</v>
      </c>
      <c r="W16" s="2463">
        <v>817.64599999999996</v>
      </c>
      <c r="X16" s="1931">
        <v>814.39099999999996</v>
      </c>
      <c r="Y16" s="1931">
        <v>807.36900000000003</v>
      </c>
      <c r="Z16" s="2463">
        <v>823.58</v>
      </c>
      <c r="AA16" s="2463">
        <v>809.56200000000001</v>
      </c>
      <c r="AB16" s="2463">
        <v>815.74800000000005</v>
      </c>
      <c r="AC16" s="2463">
        <v>821.12800000000004</v>
      </c>
      <c r="AD16" s="2882">
        <v>815.58100000000002</v>
      </c>
    </row>
    <row r="17" spans="1:30" ht="30.2" customHeight="1">
      <c r="A17" s="1930" t="s">
        <v>170</v>
      </c>
      <c r="B17" s="1931">
        <v>100.873</v>
      </c>
      <c r="C17" s="1931">
        <v>85.35</v>
      </c>
      <c r="D17" s="1931">
        <v>69.099999999999994</v>
      </c>
      <c r="E17" s="1931">
        <v>67.900000000000006</v>
      </c>
      <c r="F17" s="1931">
        <v>69.849999999999994</v>
      </c>
      <c r="G17" s="1931">
        <v>70</v>
      </c>
      <c r="H17" s="1931">
        <v>68</v>
      </c>
      <c r="I17" s="1931">
        <v>61.85</v>
      </c>
      <c r="J17" s="1931">
        <v>62.15</v>
      </c>
      <c r="K17" s="1931">
        <v>58</v>
      </c>
      <c r="L17" s="1931">
        <v>42.65</v>
      </c>
      <c r="M17" s="1931">
        <v>44.27</v>
      </c>
      <c r="N17" s="1931">
        <v>43.2</v>
      </c>
      <c r="O17" s="1931">
        <v>106.98270300000001</v>
      </c>
      <c r="P17" s="1931">
        <v>105.380154</v>
      </c>
      <c r="Q17" s="1931">
        <v>113.55641300000002</v>
      </c>
      <c r="R17" s="1931">
        <v>137.76546099999996</v>
      </c>
      <c r="S17" s="1931">
        <v>151.27292799999998</v>
      </c>
      <c r="T17" s="1931">
        <v>130.3031</v>
      </c>
      <c r="U17" s="1931">
        <v>151.81800000000001</v>
      </c>
      <c r="V17" s="1931">
        <v>145.858</v>
      </c>
      <c r="W17" s="2463">
        <v>169.495</v>
      </c>
      <c r="X17" s="1931">
        <v>212.029</v>
      </c>
      <c r="Y17" s="1931">
        <v>189.589</v>
      </c>
      <c r="Z17" s="2463">
        <v>174.20599999999999</v>
      </c>
      <c r="AA17" s="2463">
        <v>173.43199999999999</v>
      </c>
      <c r="AB17" s="2463">
        <v>178.911</v>
      </c>
      <c r="AC17" s="2463">
        <v>172.09299999999999</v>
      </c>
      <c r="AD17" s="2882">
        <v>169.18899999999999</v>
      </c>
    </row>
    <row r="18" spans="1:30" ht="30.2" customHeight="1">
      <c r="A18" s="1930" t="s">
        <v>1060</v>
      </c>
      <c r="B18" s="1931">
        <v>14.736000000000001</v>
      </c>
      <c r="C18" s="1931">
        <v>5.1289999999999996</v>
      </c>
      <c r="D18" s="1931">
        <v>5.665</v>
      </c>
      <c r="E18" s="1931">
        <v>14.433</v>
      </c>
      <c r="F18" s="1931">
        <v>11.717000000000001</v>
      </c>
      <c r="G18" s="1931">
        <v>10.481999999999999</v>
      </c>
      <c r="H18" s="1931">
        <v>10.047000000000001</v>
      </c>
      <c r="I18" s="1931">
        <v>10.045999999999999</v>
      </c>
      <c r="J18" s="1931">
        <v>14.262</v>
      </c>
      <c r="K18" s="1931">
        <v>14.106999999999999</v>
      </c>
      <c r="L18" s="1931">
        <v>14.040000000000001</v>
      </c>
      <c r="M18" s="1931">
        <v>14.984999999999999</v>
      </c>
      <c r="N18" s="1931">
        <v>15.388</v>
      </c>
      <c r="O18" s="1931">
        <v>56.430726500000006</v>
      </c>
      <c r="P18" s="1931">
        <v>76.673165999999995</v>
      </c>
      <c r="Q18" s="1931">
        <v>87.835815969999999</v>
      </c>
      <c r="R18" s="1931">
        <v>87.073581546999989</v>
      </c>
      <c r="S18" s="1931">
        <v>126.26787727500002</v>
      </c>
      <c r="T18" s="1931">
        <v>98.828942999999981</v>
      </c>
      <c r="U18" s="1931">
        <v>98.106056500000008</v>
      </c>
      <c r="V18" s="1931">
        <v>139.77099999999999</v>
      </c>
      <c r="W18" s="2463">
        <v>118.78400000000001</v>
      </c>
      <c r="X18" s="1931">
        <v>82.584000000000003</v>
      </c>
      <c r="Y18" s="1931">
        <v>92.204999999999998</v>
      </c>
      <c r="Z18" s="2463">
        <v>113.753</v>
      </c>
      <c r="AA18" s="2463">
        <v>109.66800000000001</v>
      </c>
      <c r="AB18" s="2463">
        <v>116.14700000000001</v>
      </c>
      <c r="AC18" s="2463">
        <v>115.458</v>
      </c>
      <c r="AD18" s="2882">
        <v>114.861</v>
      </c>
    </row>
    <row r="19" spans="1:30" ht="30.2" customHeight="1">
      <c r="A19" s="1930" t="s">
        <v>1061</v>
      </c>
      <c r="B19" s="1931">
        <v>7.2469999999999999</v>
      </c>
      <c r="C19" s="1931">
        <v>8.2650000000000006</v>
      </c>
      <c r="D19" s="1931">
        <v>9.0850000000000009</v>
      </c>
      <c r="E19" s="1931">
        <v>9.8640000000000008</v>
      </c>
      <c r="F19" s="1931">
        <v>14.894</v>
      </c>
      <c r="G19" s="1931">
        <v>15.747999999999999</v>
      </c>
      <c r="H19" s="1931">
        <v>13.782</v>
      </c>
      <c r="I19" s="1931">
        <v>15.978999999999999</v>
      </c>
      <c r="J19" s="1931">
        <v>16.670999999999999</v>
      </c>
      <c r="K19" s="1931">
        <v>18.137</v>
      </c>
      <c r="L19" s="1931">
        <v>14.707000000000001</v>
      </c>
      <c r="M19" s="1931">
        <v>12.977</v>
      </c>
      <c r="N19" s="1931">
        <v>13.712999999999999</v>
      </c>
      <c r="O19" s="1931">
        <v>77.236411499999988</v>
      </c>
      <c r="P19" s="1931">
        <v>95.003393499999987</v>
      </c>
      <c r="Q19" s="1931">
        <v>126.36338850000001</v>
      </c>
      <c r="R19" s="1931">
        <v>51.389068600000009</v>
      </c>
      <c r="S19" s="1931">
        <v>45.353347614</v>
      </c>
      <c r="T19" s="1931">
        <v>84.657420999999999</v>
      </c>
      <c r="U19" s="1931">
        <v>94.7585835</v>
      </c>
      <c r="V19" s="1931">
        <v>91.933999999999997</v>
      </c>
      <c r="W19" s="2463">
        <v>117.892</v>
      </c>
      <c r="X19" s="1931">
        <v>98.584000000000003</v>
      </c>
      <c r="Y19" s="1931">
        <v>81.548000000000002</v>
      </c>
      <c r="Z19" s="2463">
        <v>83.741</v>
      </c>
      <c r="AA19" s="2463">
        <v>83.162000000000006</v>
      </c>
      <c r="AB19" s="2463">
        <v>99.111999999999995</v>
      </c>
      <c r="AC19" s="2463">
        <v>139.107</v>
      </c>
      <c r="AD19" s="2882">
        <v>134.91900000000001</v>
      </c>
    </row>
    <row r="20" spans="1:30" ht="30.2" customHeight="1">
      <c r="A20" s="1932" t="s">
        <v>119</v>
      </c>
      <c r="B20" s="1933">
        <v>2976.4359999999997</v>
      </c>
      <c r="C20" s="1933">
        <v>2692.9469999999997</v>
      </c>
      <c r="D20" s="1933">
        <v>2559.2820000000002</v>
      </c>
      <c r="E20" s="1933">
        <v>2431.8700000000003</v>
      </c>
      <c r="F20" s="1933">
        <v>2463.3809999999999</v>
      </c>
      <c r="G20" s="1933">
        <v>2474.0050000000001</v>
      </c>
      <c r="H20" s="1933">
        <v>2424.3649999999998</v>
      </c>
      <c r="I20" s="1933">
        <v>2440.1559999999995</v>
      </c>
      <c r="J20" s="1933">
        <v>2396.7889999999998</v>
      </c>
      <c r="K20" s="1933">
        <v>2383.9139999999998</v>
      </c>
      <c r="L20" s="1933">
        <v>2421.3859940000002</v>
      </c>
      <c r="M20" s="1933">
        <v>2365.3969939999997</v>
      </c>
      <c r="N20" s="1933">
        <v>2322.1270000000004</v>
      </c>
      <c r="O20" s="1933">
        <v>2544.6551180800002</v>
      </c>
      <c r="P20" s="1933">
        <v>2581.1989056560001</v>
      </c>
      <c r="Q20" s="1933">
        <v>2513.5858204700003</v>
      </c>
      <c r="R20" s="1933">
        <v>2525.3491941469997</v>
      </c>
      <c r="S20" s="1933">
        <v>2628.4531538890001</v>
      </c>
      <c r="T20" s="1933">
        <v>2586.7688760364449</v>
      </c>
      <c r="U20" s="1933">
        <v>2290.979597</v>
      </c>
      <c r="V20" s="1933">
        <v>2592.2380000000003</v>
      </c>
      <c r="W20" s="2464">
        <v>2633.9759999999997</v>
      </c>
      <c r="X20" s="1933">
        <v>2587.1039999999998</v>
      </c>
      <c r="Y20" s="1933">
        <v>2550.672</v>
      </c>
      <c r="Z20" s="2464">
        <v>2545.3910000000001</v>
      </c>
      <c r="AA20" s="2464">
        <v>2547.8939999999998</v>
      </c>
      <c r="AB20" s="2464">
        <v>2609.261</v>
      </c>
      <c r="AC20" s="2464">
        <v>2665.9690000000001</v>
      </c>
      <c r="AD20" s="3787">
        <v>2650.6789999999996</v>
      </c>
    </row>
    <row r="21" spans="1:30" s="448" customFormat="1" ht="30.2" customHeight="1">
      <c r="A21" s="1673"/>
      <c r="B21" s="1934"/>
      <c r="C21" s="1934"/>
      <c r="D21" s="1934"/>
      <c r="E21" s="1934"/>
      <c r="F21" s="1934"/>
      <c r="G21" s="1934"/>
      <c r="H21" s="1934"/>
      <c r="I21" s="1934"/>
      <c r="J21" s="1934"/>
      <c r="K21" s="1934"/>
      <c r="L21" s="1934"/>
      <c r="M21" s="1934"/>
      <c r="AC21"/>
      <c r="AD21" s="3753"/>
    </row>
    <row r="22" spans="1:30" ht="30.2" customHeight="1">
      <c r="A22" s="2604" t="s">
        <v>1062</v>
      </c>
      <c r="B22" s="2244"/>
      <c r="C22" s="2244"/>
      <c r="D22" s="2244"/>
      <c r="E22" s="2244"/>
      <c r="F22" s="2244"/>
      <c r="G22" s="2244"/>
      <c r="H22" s="2244"/>
      <c r="I22" s="2244"/>
      <c r="J22" s="2244"/>
      <c r="K22" s="2244"/>
      <c r="L22" s="2244"/>
      <c r="M22" s="2244"/>
      <c r="N22" s="2244"/>
      <c r="O22" s="2244"/>
      <c r="P22" s="2244"/>
      <c r="Q22" s="2244"/>
      <c r="R22" s="2244"/>
      <c r="S22" s="2244"/>
      <c r="T22" s="2883"/>
      <c r="U22" s="2883"/>
      <c r="V22" s="2883"/>
      <c r="W22" s="2883"/>
      <c r="X22" s="2883"/>
      <c r="Y22" s="2883"/>
      <c r="Z22" s="2883"/>
      <c r="AA22" s="2883"/>
      <c r="AB22" s="2883"/>
    </row>
    <row r="23" spans="1:30" ht="30.2" customHeight="1">
      <c r="A23" s="1924" t="s">
        <v>114</v>
      </c>
      <c r="B23" s="1925">
        <v>1990</v>
      </c>
      <c r="C23" s="1926">
        <v>1991</v>
      </c>
      <c r="D23" s="1926">
        <v>1992</v>
      </c>
      <c r="E23" s="1927">
        <v>1993</v>
      </c>
      <c r="F23" s="1925">
        <v>1994</v>
      </c>
      <c r="G23" s="1925">
        <v>1995</v>
      </c>
      <c r="H23" s="1925">
        <v>1996</v>
      </c>
      <c r="I23" s="1925">
        <v>1997</v>
      </c>
      <c r="J23" s="1925">
        <v>1998</v>
      </c>
      <c r="K23" s="1928">
        <v>1999</v>
      </c>
      <c r="L23" s="1927">
        <v>2000</v>
      </c>
      <c r="M23" s="1927">
        <v>2001</v>
      </c>
      <c r="N23" s="1927">
        <v>2002</v>
      </c>
      <c r="O23" s="1927">
        <v>2003</v>
      </c>
      <c r="P23" s="1927">
        <v>2004</v>
      </c>
      <c r="Q23" s="3633">
        <v>2005</v>
      </c>
      <c r="R23" s="1927">
        <v>2006</v>
      </c>
      <c r="S23" s="1927">
        <v>2007</v>
      </c>
      <c r="T23" s="1927">
        <v>2008</v>
      </c>
      <c r="U23" s="1927">
        <v>2009</v>
      </c>
      <c r="V23" s="1927">
        <v>2010</v>
      </c>
      <c r="W23" s="1927">
        <v>2011</v>
      </c>
      <c r="X23" s="1927">
        <v>2012</v>
      </c>
      <c r="Y23" s="1927">
        <v>2013</v>
      </c>
      <c r="Z23" s="1927">
        <v>2014</v>
      </c>
      <c r="AA23" s="3630">
        <v>2015</v>
      </c>
      <c r="AB23" s="3630">
        <v>2016</v>
      </c>
      <c r="AC23" s="3630">
        <v>2017</v>
      </c>
      <c r="AD23" s="3630">
        <v>2018</v>
      </c>
    </row>
    <row r="24" spans="1:30" ht="30.2" customHeight="1">
      <c r="A24" s="1924" t="s">
        <v>116</v>
      </c>
      <c r="B24" s="1929">
        <v>0.57599999999999996</v>
      </c>
      <c r="C24" s="1929">
        <v>0.67500000000000004</v>
      </c>
      <c r="D24" s="1929">
        <v>0.54</v>
      </c>
      <c r="E24" s="1929">
        <v>0.29799999999999999</v>
      </c>
      <c r="F24" s="1929">
        <v>0.23400000000000001</v>
      </c>
      <c r="G24" s="1929">
        <v>0.115</v>
      </c>
      <c r="H24" s="1929">
        <v>1.3180000000000001</v>
      </c>
      <c r="I24" s="1929">
        <v>0.88400000000000001</v>
      </c>
      <c r="J24" s="1929">
        <v>0.60299999999999998</v>
      </c>
      <c r="K24" s="1929">
        <v>0.61199999999999999</v>
      </c>
      <c r="L24" s="1929">
        <v>0.46</v>
      </c>
      <c r="M24" s="1929">
        <v>0.216</v>
      </c>
      <c r="N24" s="1929">
        <v>1.9E-2</v>
      </c>
      <c r="O24" s="1929">
        <v>0</v>
      </c>
      <c r="P24" s="1929">
        <v>0</v>
      </c>
      <c r="Q24" s="3634">
        <v>0</v>
      </c>
      <c r="R24" s="1929">
        <v>0</v>
      </c>
      <c r="S24" s="1929">
        <v>0</v>
      </c>
      <c r="T24" s="1929">
        <v>0</v>
      </c>
      <c r="U24" s="1929">
        <v>0</v>
      </c>
      <c r="V24" s="1929">
        <v>0</v>
      </c>
      <c r="W24" s="2462">
        <v>0</v>
      </c>
      <c r="X24" s="1929">
        <v>0</v>
      </c>
      <c r="Y24" s="1929">
        <v>0</v>
      </c>
      <c r="Z24" s="2462">
        <v>0</v>
      </c>
      <c r="AA24" s="2462">
        <v>0</v>
      </c>
      <c r="AB24" s="2462">
        <v>0</v>
      </c>
      <c r="AC24" s="3759">
        <v>0</v>
      </c>
      <c r="AD24" s="3631">
        <v>0</v>
      </c>
    </row>
    <row r="25" spans="1:30" ht="30.2" customHeight="1">
      <c r="A25" s="1930" t="s">
        <v>1063</v>
      </c>
      <c r="B25" s="1931">
        <v>2328.6489999999999</v>
      </c>
      <c r="C25" s="1931">
        <v>2371.8320000000003</v>
      </c>
      <c r="D25" s="1931">
        <v>2467.8439999999996</v>
      </c>
      <c r="E25" s="1931">
        <v>2541.7099999999996</v>
      </c>
      <c r="F25" s="1931">
        <v>2497.4960000000001</v>
      </c>
      <c r="G25" s="1931">
        <v>2553.328</v>
      </c>
      <c r="H25" s="1931">
        <v>2561.3209999999999</v>
      </c>
      <c r="I25" s="1931">
        <v>2577.1150000000002</v>
      </c>
      <c r="J25" s="1931">
        <v>2627.8069999999998</v>
      </c>
      <c r="K25" s="1931">
        <v>2716.8940000000002</v>
      </c>
      <c r="L25" s="1931">
        <v>2680.9059999999999</v>
      </c>
      <c r="M25" s="1931">
        <v>2622.5479999999998</v>
      </c>
      <c r="N25" s="1931">
        <v>2593.0640000000003</v>
      </c>
      <c r="O25" s="1931">
        <v>2512.645</v>
      </c>
      <c r="P25" s="1931">
        <v>2516.973</v>
      </c>
      <c r="Q25" s="3635">
        <v>2448.1400000000003</v>
      </c>
      <c r="R25" s="1931">
        <v>2406.6880000000001</v>
      </c>
      <c r="S25" s="1931">
        <v>2378.587</v>
      </c>
      <c r="T25" s="1931">
        <v>2377.058</v>
      </c>
      <c r="U25" s="1931">
        <v>2360.5700000000002</v>
      </c>
      <c r="V25" s="1931">
        <v>2369.4289999999996</v>
      </c>
      <c r="W25" s="2463">
        <v>2382.1759999999999</v>
      </c>
      <c r="X25" s="1931">
        <v>2385.2020000000002</v>
      </c>
      <c r="Y25" s="1931">
        <v>2448.4360000000001</v>
      </c>
      <c r="Z25" s="2463">
        <v>2449.6879999999996</v>
      </c>
      <c r="AA25" s="2463">
        <v>2465.2690000000002</v>
      </c>
      <c r="AB25" s="2463">
        <v>2533.7959999999998</v>
      </c>
      <c r="AC25" s="3760">
        <v>2607.42</v>
      </c>
      <c r="AD25" s="3632">
        <v>2541.357</v>
      </c>
    </row>
    <row r="26" spans="1:30" ht="30.2" customHeight="1">
      <c r="A26" s="1930" t="s">
        <v>1064</v>
      </c>
      <c r="B26" s="1931">
        <v>1330.479</v>
      </c>
      <c r="C26" s="1931">
        <v>1332.2850000000001</v>
      </c>
      <c r="D26" s="1931">
        <v>1344.1289999999999</v>
      </c>
      <c r="E26" s="1931">
        <v>1350.617</v>
      </c>
      <c r="F26" s="1931">
        <v>1276.6369999999999</v>
      </c>
      <c r="G26" s="1931">
        <v>1301.124</v>
      </c>
      <c r="H26" s="1931">
        <v>1300.825</v>
      </c>
      <c r="I26" s="1931">
        <v>1298.6489999999999</v>
      </c>
      <c r="J26" s="1931">
        <v>1301.492</v>
      </c>
      <c r="K26" s="1931">
        <v>1301.712</v>
      </c>
      <c r="L26" s="1931">
        <v>1238.175</v>
      </c>
      <c r="M26" s="1931">
        <v>1200.3019999999999</v>
      </c>
      <c r="N26" s="1931">
        <v>1167.204</v>
      </c>
      <c r="O26" s="1931">
        <v>1109.7550000000001</v>
      </c>
      <c r="P26" s="1931">
        <v>1073.3789999999999</v>
      </c>
      <c r="Q26" s="3635">
        <v>993.07500000000005</v>
      </c>
      <c r="R26" s="1931">
        <v>931.48699999999997</v>
      </c>
      <c r="S26" s="1931">
        <v>893.59299999999996</v>
      </c>
      <c r="T26" s="1931">
        <v>854.64</v>
      </c>
      <c r="U26" s="1931">
        <v>829.82100000000003</v>
      </c>
      <c r="V26" s="1931">
        <v>791.98400000000004</v>
      </c>
      <c r="W26" s="2463">
        <v>788.41600000000005</v>
      </c>
      <c r="X26" s="1931">
        <v>742.55799999999999</v>
      </c>
      <c r="Y26" s="1931">
        <v>741.64599999999996</v>
      </c>
      <c r="Z26" s="2463">
        <v>745.13300000000004</v>
      </c>
      <c r="AA26" s="2463">
        <v>709.22500000000002</v>
      </c>
      <c r="AB26" s="2463">
        <v>709.58600000000001</v>
      </c>
      <c r="AC26" s="3760">
        <v>719.98400000000004</v>
      </c>
      <c r="AD26" s="3632">
        <v>693.08299999999997</v>
      </c>
    </row>
    <row r="27" spans="1:30" ht="30.2" customHeight="1">
      <c r="A27" s="1930" t="s">
        <v>1065</v>
      </c>
      <c r="B27" s="1931">
        <v>802.08799999999997</v>
      </c>
      <c r="C27" s="1931">
        <v>847.26700000000005</v>
      </c>
      <c r="D27" s="1931">
        <v>917.173</v>
      </c>
      <c r="E27" s="1931">
        <v>972.48500000000001</v>
      </c>
      <c r="F27" s="1931">
        <v>993.79300000000001</v>
      </c>
      <c r="G27" s="1931">
        <v>1018.629</v>
      </c>
      <c r="H27" s="1931">
        <v>1015.771</v>
      </c>
      <c r="I27" s="1931">
        <v>1024.511</v>
      </c>
      <c r="J27" s="1931">
        <v>1065.0239999999999</v>
      </c>
      <c r="K27" s="1931">
        <v>1134.838</v>
      </c>
      <c r="L27" s="1931">
        <v>1145.3789999999999</v>
      </c>
      <c r="M27" s="1931">
        <v>1132.3800000000001</v>
      </c>
      <c r="N27" s="1931">
        <v>1137.8589999999999</v>
      </c>
      <c r="O27" s="1931">
        <v>1110.3689999999999</v>
      </c>
      <c r="P27" s="1931">
        <v>1142.9280000000001</v>
      </c>
      <c r="Q27" s="3635">
        <v>1108.8810000000001</v>
      </c>
      <c r="R27" s="1931">
        <v>1109.3630000000001</v>
      </c>
      <c r="S27" s="1931">
        <v>1101.624</v>
      </c>
      <c r="T27" s="1931">
        <v>1128.42</v>
      </c>
      <c r="U27" s="1931">
        <v>1139.673</v>
      </c>
      <c r="V27" s="1931">
        <v>1193.8710000000001</v>
      </c>
      <c r="W27" s="2463">
        <v>1224.0319999999999</v>
      </c>
      <c r="X27" s="1931">
        <v>1248.5540000000001</v>
      </c>
      <c r="Y27" s="1931">
        <v>1309.0429999999999</v>
      </c>
      <c r="Z27" s="2463">
        <v>1321.223</v>
      </c>
      <c r="AA27" s="2463">
        <v>1375.43</v>
      </c>
      <c r="AB27" s="2463">
        <v>1418.3869999999999</v>
      </c>
      <c r="AC27" s="3760">
        <v>1446.9190000000001</v>
      </c>
      <c r="AD27" s="3632">
        <v>1397.501</v>
      </c>
    </row>
    <row r="28" spans="1:30" ht="30.2" customHeight="1">
      <c r="A28" s="1930" t="s">
        <v>1066</v>
      </c>
      <c r="B28" s="1931">
        <v>195.852</v>
      </c>
      <c r="C28" s="1931">
        <v>192.005</v>
      </c>
      <c r="D28" s="1931">
        <v>206.084</v>
      </c>
      <c r="E28" s="1931">
        <v>218.24</v>
      </c>
      <c r="F28" s="1931">
        <v>226.88200000000001</v>
      </c>
      <c r="G28" s="1931">
        <v>233.43700000000001</v>
      </c>
      <c r="H28" s="1931">
        <v>244.61</v>
      </c>
      <c r="I28" s="1931">
        <v>253.84899999999999</v>
      </c>
      <c r="J28" s="1931">
        <v>261.185</v>
      </c>
      <c r="K28" s="1931">
        <v>280.24400000000003</v>
      </c>
      <c r="L28" s="1931">
        <v>297.25799999999998</v>
      </c>
      <c r="M28" s="1931">
        <v>289.76799999999997</v>
      </c>
      <c r="N28" s="1931">
        <v>287.39400000000001</v>
      </c>
      <c r="O28" s="1931">
        <v>291.827</v>
      </c>
      <c r="P28" s="1931">
        <v>298.779</v>
      </c>
      <c r="Q28" s="3635">
        <v>343.827</v>
      </c>
      <c r="R28" s="1931">
        <v>361.233</v>
      </c>
      <c r="S28" s="1931">
        <v>374.428</v>
      </c>
      <c r="T28" s="1931">
        <v>378.346</v>
      </c>
      <c r="U28" s="1931">
        <v>367.23399999999998</v>
      </c>
      <c r="V28" s="1931">
        <v>361.75099999999998</v>
      </c>
      <c r="W28" s="2463">
        <v>346.11500000000001</v>
      </c>
      <c r="X28" s="1931">
        <v>370.55799999999999</v>
      </c>
      <c r="Y28" s="1931">
        <v>374.67</v>
      </c>
      <c r="Z28" s="2463">
        <v>361.86799999999999</v>
      </c>
      <c r="AA28" s="2463">
        <v>361.65100000000001</v>
      </c>
      <c r="AB28" s="2463">
        <v>389.024</v>
      </c>
      <c r="AC28" s="3760">
        <v>425.14</v>
      </c>
      <c r="AD28" s="3632">
        <v>437.20299999999997</v>
      </c>
    </row>
    <row r="29" spans="1:30" ht="30.2" customHeight="1">
      <c r="A29" s="1930" t="s">
        <v>192</v>
      </c>
      <c r="B29" s="1931">
        <v>0.23</v>
      </c>
      <c r="C29" s="1931">
        <v>0.27500000000000002</v>
      </c>
      <c r="D29" s="1931">
        <v>0.45800000000000002</v>
      </c>
      <c r="E29" s="1931">
        <v>0.36799999999999999</v>
      </c>
      <c r="F29" s="1931">
        <v>0.184</v>
      </c>
      <c r="G29" s="1931">
        <v>0.13800000000000001</v>
      </c>
      <c r="H29" s="1931">
        <v>0.115</v>
      </c>
      <c r="I29" s="1931">
        <v>0.106</v>
      </c>
      <c r="J29" s="1931">
        <v>0.106</v>
      </c>
      <c r="K29" s="1931">
        <v>0.1</v>
      </c>
      <c r="L29" s="1931">
        <v>9.4E-2</v>
      </c>
      <c r="M29" s="1931">
        <v>9.8000000000000004E-2</v>
      </c>
      <c r="N29" s="1931">
        <v>0.60699999999999998</v>
      </c>
      <c r="O29" s="1931">
        <v>0.69399999999999995</v>
      </c>
      <c r="P29" s="1931">
        <v>1.887</v>
      </c>
      <c r="Q29" s="3635">
        <v>2.3570000000000002</v>
      </c>
      <c r="R29" s="1931">
        <v>4.6050000000000004</v>
      </c>
      <c r="S29" s="1931">
        <v>8.9420000000000002</v>
      </c>
      <c r="T29" s="1931">
        <v>15.651999999999999</v>
      </c>
      <c r="U29" s="1931">
        <v>23.841999999999999</v>
      </c>
      <c r="V29" s="1931">
        <v>21.823</v>
      </c>
      <c r="W29" s="2463">
        <v>23.613</v>
      </c>
      <c r="X29" s="1931">
        <v>23.532</v>
      </c>
      <c r="Y29" s="1931">
        <v>23.077000000000002</v>
      </c>
      <c r="Z29" s="2463">
        <v>21.463999999999999</v>
      </c>
      <c r="AA29" s="2463">
        <v>18.963000000000001</v>
      </c>
      <c r="AB29" s="2463">
        <v>16.798999999999999</v>
      </c>
      <c r="AC29" s="3760">
        <v>15.377000000000001</v>
      </c>
      <c r="AD29" s="3632">
        <v>13.57</v>
      </c>
    </row>
    <row r="30" spans="1:30" ht="30.2" customHeight="1">
      <c r="A30" s="1930" t="s">
        <v>1067</v>
      </c>
      <c r="B30" s="1931">
        <v>0.38400000000000001</v>
      </c>
      <c r="C30" s="1931">
        <v>0.47</v>
      </c>
      <c r="D30" s="1931">
        <v>0.214</v>
      </c>
      <c r="E30" s="1931">
        <v>0</v>
      </c>
      <c r="F30" s="1931">
        <v>0</v>
      </c>
      <c r="G30" s="1931">
        <v>0.61</v>
      </c>
      <c r="H30" s="1931">
        <v>0.63800000000000001</v>
      </c>
      <c r="I30" s="1931">
        <v>0.35699999999999998</v>
      </c>
      <c r="J30" s="1931">
        <v>0.63700000000000001</v>
      </c>
      <c r="K30" s="1931">
        <v>0.63700000000000001</v>
      </c>
      <c r="L30" s="1931">
        <v>0.41399999999999998</v>
      </c>
      <c r="M30" s="1931">
        <v>0.47099999999999997</v>
      </c>
      <c r="N30" s="1931">
        <v>0.47199999999999998</v>
      </c>
      <c r="O30" s="1931">
        <v>0</v>
      </c>
      <c r="P30" s="1931">
        <v>0</v>
      </c>
      <c r="Q30" s="3635">
        <v>0</v>
      </c>
      <c r="R30" s="1931">
        <v>0</v>
      </c>
      <c r="S30" s="1931">
        <v>0</v>
      </c>
      <c r="T30" s="1931">
        <v>0</v>
      </c>
      <c r="U30" s="1931">
        <v>0</v>
      </c>
      <c r="V30" s="1931">
        <v>0</v>
      </c>
      <c r="W30" s="2463">
        <v>0</v>
      </c>
      <c r="X30" s="1931">
        <v>0</v>
      </c>
      <c r="Y30" s="1931">
        <v>0</v>
      </c>
      <c r="Z30" s="2463">
        <v>0</v>
      </c>
      <c r="AA30" s="2463">
        <v>0</v>
      </c>
      <c r="AB30" s="2463">
        <v>0</v>
      </c>
      <c r="AC30" s="3760">
        <v>0</v>
      </c>
      <c r="AD30" s="3632">
        <v>0</v>
      </c>
    </row>
    <row r="31" spans="1:30" ht="30.2" customHeight="1">
      <c r="A31" s="1930" t="s">
        <v>1068</v>
      </c>
      <c r="B31" s="1931">
        <v>0</v>
      </c>
      <c r="C31" s="1931">
        <v>0</v>
      </c>
      <c r="D31" s="1931">
        <v>0</v>
      </c>
      <c r="E31" s="1931">
        <v>0</v>
      </c>
      <c r="F31" s="1931">
        <v>0</v>
      </c>
      <c r="G31" s="1931">
        <v>0</v>
      </c>
      <c r="H31" s="1931">
        <v>0</v>
      </c>
      <c r="I31" s="1931">
        <v>0</v>
      </c>
      <c r="J31" s="1931">
        <v>0</v>
      </c>
      <c r="K31" s="1931">
        <v>0</v>
      </c>
      <c r="L31" s="1931">
        <v>0</v>
      </c>
      <c r="M31" s="1931">
        <v>0</v>
      </c>
      <c r="N31" s="1931">
        <v>0</v>
      </c>
      <c r="O31" s="1931">
        <v>0</v>
      </c>
      <c r="P31" s="1931">
        <v>0</v>
      </c>
      <c r="Q31" s="3635">
        <v>3.1272244382184482</v>
      </c>
      <c r="R31" s="1931">
        <v>4.4456596634694234</v>
      </c>
      <c r="S31" s="1931">
        <v>5.8452793237728002</v>
      </c>
      <c r="T31" s="1931">
        <v>7.1442302846111998</v>
      </c>
      <c r="U31" s="1931">
        <v>8.4431812454495994</v>
      </c>
      <c r="V31" s="1931">
        <v>8.7680000000000007</v>
      </c>
      <c r="W31" s="2463">
        <v>8.7710000000000008</v>
      </c>
      <c r="X31" s="1931">
        <v>8.8689999999999998</v>
      </c>
      <c r="Y31" s="1931">
        <v>7.3890000000000002</v>
      </c>
      <c r="Z31" s="2463">
        <v>7.4720000000000004</v>
      </c>
      <c r="AA31" s="2463">
        <v>7.407</v>
      </c>
      <c r="AB31" s="2463">
        <v>5.8479999999999999</v>
      </c>
      <c r="AC31" s="3760">
        <v>5.8479999999999999</v>
      </c>
      <c r="AD31" s="3632">
        <v>6.1719999999999997</v>
      </c>
    </row>
    <row r="32" spans="1:30" ht="30.2" customHeight="1">
      <c r="A32" s="1930" t="s">
        <v>120</v>
      </c>
      <c r="B32" s="1931">
        <v>49.204999999999998</v>
      </c>
      <c r="C32" s="1931">
        <v>55.140999999999998</v>
      </c>
      <c r="D32" s="1931">
        <v>53.622</v>
      </c>
      <c r="E32" s="1931">
        <v>53.988999999999997</v>
      </c>
      <c r="F32" s="1931">
        <v>55.457999999999998</v>
      </c>
      <c r="G32" s="1931">
        <v>58.287999999999997</v>
      </c>
      <c r="H32" s="1931">
        <v>59.561999999999998</v>
      </c>
      <c r="I32" s="1931">
        <v>60.692</v>
      </c>
      <c r="J32" s="1931">
        <v>57.895000000000003</v>
      </c>
      <c r="K32" s="1931">
        <v>57.006</v>
      </c>
      <c r="L32" s="1931">
        <v>57.276000000000003</v>
      </c>
      <c r="M32" s="1931">
        <v>57.6</v>
      </c>
      <c r="N32" s="1931">
        <v>57.6</v>
      </c>
      <c r="O32" s="1931">
        <v>57.96</v>
      </c>
      <c r="P32" s="1931">
        <v>58.32</v>
      </c>
      <c r="Q32" s="3635">
        <v>58.32</v>
      </c>
      <c r="R32" s="1931">
        <v>58.68</v>
      </c>
      <c r="S32" s="1931">
        <v>59.04</v>
      </c>
      <c r="T32" s="1931">
        <v>59.4</v>
      </c>
      <c r="U32" s="1931">
        <v>57.24</v>
      </c>
      <c r="V32" s="1931">
        <v>60.12</v>
      </c>
      <c r="W32" s="2463">
        <v>59.76</v>
      </c>
      <c r="X32" s="1931">
        <v>43.502000000000002</v>
      </c>
      <c r="Y32" s="1931">
        <v>43.146000000000001</v>
      </c>
      <c r="Z32" s="2463">
        <v>41.716999999999999</v>
      </c>
      <c r="AA32" s="2463">
        <v>40.604999999999997</v>
      </c>
      <c r="AB32" s="2463">
        <v>42.26</v>
      </c>
      <c r="AC32" s="3760">
        <v>43.045000000000002</v>
      </c>
      <c r="AD32" s="3632">
        <v>43.679000000000002</v>
      </c>
    </row>
    <row r="33" spans="1:30" ht="30.2" customHeight="1">
      <c r="A33" s="1930" t="s">
        <v>1069</v>
      </c>
      <c r="B33" s="1931">
        <v>0</v>
      </c>
      <c r="C33" s="1931">
        <v>0</v>
      </c>
      <c r="D33" s="1931">
        <v>0</v>
      </c>
      <c r="E33" s="1931">
        <v>0</v>
      </c>
      <c r="F33" s="1931">
        <v>0</v>
      </c>
      <c r="G33" s="1931">
        <v>1.504</v>
      </c>
      <c r="H33" s="1931">
        <v>2.0459999999999998</v>
      </c>
      <c r="I33" s="1931">
        <v>3.6520000000000001</v>
      </c>
      <c r="J33" s="1931">
        <v>4.0810000000000004</v>
      </c>
      <c r="K33" s="1931">
        <v>5.37</v>
      </c>
      <c r="L33" s="1931">
        <v>12.276</v>
      </c>
      <c r="M33" s="1931">
        <v>16.739999999999998</v>
      </c>
      <c r="N33" s="1931">
        <v>20.46</v>
      </c>
      <c r="O33" s="1931">
        <v>29.948</v>
      </c>
      <c r="P33" s="1931">
        <v>40.99</v>
      </c>
      <c r="Q33" s="3635">
        <v>76.576999999999998</v>
      </c>
      <c r="R33" s="1931">
        <v>144.51</v>
      </c>
      <c r="S33" s="1931">
        <v>157.35900000000001</v>
      </c>
      <c r="T33" s="1931">
        <v>127.38</v>
      </c>
      <c r="U33" s="1931">
        <v>114.761</v>
      </c>
      <c r="V33" s="1931">
        <v>120.982</v>
      </c>
      <c r="W33" s="2463">
        <v>117.129</v>
      </c>
      <c r="X33" s="1931">
        <v>121.04600000000001</v>
      </c>
      <c r="Y33" s="1931">
        <v>112.593</v>
      </c>
      <c r="Z33" s="2463">
        <v>116.664</v>
      </c>
      <c r="AA33" s="2463">
        <v>107.506</v>
      </c>
      <c r="AB33" s="2463">
        <v>107.76900000000001</v>
      </c>
      <c r="AC33" s="3760">
        <v>108.94199999999999</v>
      </c>
      <c r="AD33" s="3632">
        <v>113.401</v>
      </c>
    </row>
    <row r="34" spans="1:30" ht="30.2" customHeight="1">
      <c r="A34" s="1932" t="s">
        <v>119</v>
      </c>
      <c r="B34" s="1933">
        <v>2378.8139999999989</v>
      </c>
      <c r="C34" s="1933">
        <v>2428.1179999999995</v>
      </c>
      <c r="D34" s="1933">
        <v>2522.2199999999998</v>
      </c>
      <c r="E34" s="1933">
        <v>2595.9969999999989</v>
      </c>
      <c r="F34" s="1933">
        <v>2553.1879999999992</v>
      </c>
      <c r="G34" s="1933">
        <v>2613.8449999999989</v>
      </c>
      <c r="H34" s="1933">
        <v>2624.8849999999993</v>
      </c>
      <c r="I34" s="1933">
        <v>2642.6999999999994</v>
      </c>
      <c r="J34" s="1933">
        <v>2691.0230000000001</v>
      </c>
      <c r="K34" s="1933">
        <v>2780.5190000000002</v>
      </c>
      <c r="L34" s="1933">
        <v>2751.3319999999994</v>
      </c>
      <c r="M34" s="1933">
        <v>2697.5749999999998</v>
      </c>
      <c r="N34" s="1933">
        <v>2671.6150000000007</v>
      </c>
      <c r="O34" s="1933">
        <v>2600.5530000000012</v>
      </c>
      <c r="P34" s="1933">
        <v>2616.2829999999985</v>
      </c>
      <c r="Q34" s="1933">
        <v>2586.1642244382183</v>
      </c>
      <c r="R34" s="1933">
        <v>2614.3236596634697</v>
      </c>
      <c r="S34" s="1933">
        <v>2600.8312793237733</v>
      </c>
      <c r="T34" s="1933">
        <v>2570.9822302846105</v>
      </c>
      <c r="U34" s="1933">
        <v>2541.0141812454499</v>
      </c>
      <c r="V34" s="1933">
        <v>2559.2990000000004</v>
      </c>
      <c r="W34" s="2464">
        <v>2567.8359999999998</v>
      </c>
      <c r="X34" s="1933">
        <v>2558.6190000000006</v>
      </c>
      <c r="Y34" s="1933">
        <v>2611.5639999999999</v>
      </c>
      <c r="Z34" s="2464">
        <v>2615.5409999999997</v>
      </c>
      <c r="AA34" s="2464">
        <v>2620.7869999999994</v>
      </c>
      <c r="AB34" s="2464">
        <v>2689.6730000000002</v>
      </c>
      <c r="AC34" s="2464">
        <v>2765.255000000001</v>
      </c>
      <c r="AD34" s="3787">
        <v>2704.6089999999995</v>
      </c>
    </row>
    <row r="35" spans="1:30" s="1935" customFormat="1" ht="30.2" customHeight="1"/>
    <row r="36" spans="1:30" ht="30.2" customHeight="1">
      <c r="A36" s="2604" t="s">
        <v>1070</v>
      </c>
      <c r="B36" s="2244"/>
      <c r="C36" s="2244"/>
      <c r="D36" s="2244"/>
      <c r="E36" s="2244"/>
      <c r="F36" s="2244"/>
      <c r="G36" s="2244"/>
      <c r="H36" s="2244"/>
      <c r="I36" s="2244"/>
      <c r="J36" s="2244"/>
      <c r="K36" s="2244"/>
      <c r="L36" s="2244"/>
      <c r="M36" s="2244"/>
      <c r="N36" s="2244"/>
      <c r="O36" s="2244"/>
      <c r="P36" s="2244"/>
      <c r="Q36" s="2244"/>
      <c r="R36" s="2244"/>
      <c r="S36" s="2244"/>
      <c r="T36" s="2883"/>
      <c r="U36" s="2883"/>
      <c r="V36" s="2883"/>
      <c r="W36" s="2883"/>
      <c r="X36" s="2883"/>
      <c r="Y36" s="2883"/>
      <c r="Z36" s="2883"/>
      <c r="AA36" s="2883"/>
      <c r="AB36" s="2883"/>
    </row>
    <row r="37" spans="1:30" ht="30.2" customHeight="1">
      <c r="A37" s="1924" t="s">
        <v>114</v>
      </c>
      <c r="B37" s="1925">
        <v>1990</v>
      </c>
      <c r="C37" s="1926">
        <v>1991</v>
      </c>
      <c r="D37" s="1926">
        <v>1992</v>
      </c>
      <c r="E37" s="1927">
        <v>1993</v>
      </c>
      <c r="F37" s="1925">
        <v>1994</v>
      </c>
      <c r="G37" s="1925">
        <v>1995</v>
      </c>
      <c r="H37" s="1925">
        <v>1996</v>
      </c>
      <c r="I37" s="1925">
        <v>1997</v>
      </c>
      <c r="J37" s="1925">
        <v>1998</v>
      </c>
      <c r="K37" s="1928">
        <v>1999</v>
      </c>
      <c r="L37" s="1927">
        <v>2000</v>
      </c>
      <c r="M37" s="1927">
        <v>2001</v>
      </c>
      <c r="N37" s="1927">
        <v>2002</v>
      </c>
      <c r="O37" s="1927">
        <v>2003</v>
      </c>
      <c r="P37" s="1927">
        <v>2004</v>
      </c>
      <c r="Q37" s="1927">
        <v>2005</v>
      </c>
      <c r="R37" s="1927">
        <v>2006</v>
      </c>
      <c r="S37" s="1927">
        <v>2007</v>
      </c>
      <c r="T37" s="1927">
        <v>2008</v>
      </c>
      <c r="U37" s="1927">
        <v>2009</v>
      </c>
      <c r="V37" s="1927">
        <v>2010</v>
      </c>
      <c r="W37" s="1927">
        <v>2011</v>
      </c>
      <c r="X37" s="1927">
        <v>2012</v>
      </c>
      <c r="Y37" s="1927">
        <v>2013</v>
      </c>
      <c r="Z37" s="1927">
        <v>2014</v>
      </c>
      <c r="AA37" s="1927">
        <v>2015</v>
      </c>
      <c r="AB37" s="1927">
        <v>2016</v>
      </c>
      <c r="AC37" s="1927">
        <v>2017</v>
      </c>
      <c r="AD37" s="1927">
        <v>2018</v>
      </c>
    </row>
    <row r="38" spans="1:30" ht="30.2" customHeight="1">
      <c r="A38" s="1924" t="s">
        <v>116</v>
      </c>
      <c r="B38" s="1929">
        <v>38</v>
      </c>
      <c r="C38" s="1929">
        <v>47</v>
      </c>
      <c r="D38" s="1929">
        <v>39</v>
      </c>
      <c r="E38" s="1929">
        <v>38</v>
      </c>
      <c r="F38" s="1929">
        <v>37</v>
      </c>
      <c r="G38" s="1929">
        <v>37.959000000000003</v>
      </c>
      <c r="H38" s="1929">
        <v>35.953000000000003</v>
      </c>
      <c r="I38" s="1929">
        <v>31.888999999999999</v>
      </c>
      <c r="J38" s="1929">
        <v>23.635999999999999</v>
      </c>
      <c r="K38" s="1929">
        <v>25.488</v>
      </c>
      <c r="L38" s="1929">
        <v>28.252000000000002</v>
      </c>
      <c r="M38" s="1929">
        <v>29.311</v>
      </c>
      <c r="N38" s="1929">
        <v>28.893999999999998</v>
      </c>
      <c r="O38" s="1929">
        <v>17.542000000000002</v>
      </c>
      <c r="P38" s="1929">
        <v>14.342117999999999</v>
      </c>
      <c r="Q38" s="1929">
        <v>15.407450999999998</v>
      </c>
      <c r="R38" s="1929">
        <v>19.678743999999998</v>
      </c>
      <c r="S38" s="1929">
        <v>25.966131000000001</v>
      </c>
      <c r="T38" s="1929">
        <v>25.082891999999998</v>
      </c>
      <c r="U38" s="1929">
        <v>17.289038999999995</v>
      </c>
      <c r="V38" s="1929">
        <v>31</v>
      </c>
      <c r="W38" s="2462">
        <v>38.752000000000002</v>
      </c>
      <c r="X38" s="1929">
        <v>12</v>
      </c>
      <c r="Y38" s="1929">
        <v>8.2620000000000005</v>
      </c>
      <c r="Z38" s="2462">
        <v>9.6959999999999997</v>
      </c>
      <c r="AA38" s="2462">
        <v>14.539</v>
      </c>
      <c r="AB38" s="2462">
        <v>8.18</v>
      </c>
      <c r="AC38" s="2462">
        <v>6.5880000000000001</v>
      </c>
      <c r="AD38" s="2881">
        <v>6.1669999999999998</v>
      </c>
    </row>
    <row r="39" spans="1:30" ht="30.2" customHeight="1">
      <c r="A39" s="1930" t="s">
        <v>117</v>
      </c>
      <c r="B39" s="1931">
        <v>325</v>
      </c>
      <c r="C39" s="1931">
        <v>208</v>
      </c>
      <c r="D39" s="1931">
        <v>137</v>
      </c>
      <c r="E39" s="1931">
        <v>123</v>
      </c>
      <c r="F39" s="1931">
        <v>103</v>
      </c>
      <c r="G39" s="1931">
        <v>65.644000000000005</v>
      </c>
      <c r="H39" s="1931">
        <v>69.510000000000005</v>
      </c>
      <c r="I39" s="1931">
        <v>36.485999999999997</v>
      </c>
      <c r="J39" s="1931">
        <v>28.981000000000002</v>
      </c>
      <c r="K39" s="1931">
        <v>26.355</v>
      </c>
      <c r="L39" s="1931">
        <v>20.085999999999999</v>
      </c>
      <c r="M39" s="1931">
        <v>22.34</v>
      </c>
      <c r="N39" s="1931">
        <v>16.442</v>
      </c>
      <c r="O39" s="1931">
        <v>19.29</v>
      </c>
      <c r="P39" s="1931">
        <v>16.666351000000002</v>
      </c>
      <c r="Q39" s="1931">
        <v>16.99774</v>
      </c>
      <c r="R39" s="1931">
        <v>19.841894000000003</v>
      </c>
      <c r="S39" s="1931">
        <v>13.451668999999999</v>
      </c>
      <c r="T39" s="1931">
        <v>19.623390000000004</v>
      </c>
      <c r="U39" s="1931">
        <v>20.664360000000002</v>
      </c>
      <c r="V39" s="1931">
        <v>22.757999999999999</v>
      </c>
      <c r="W39" s="2463">
        <v>19.283999999999999</v>
      </c>
      <c r="X39" s="1931">
        <v>19.079000000000001</v>
      </c>
      <c r="Y39" s="1931">
        <v>20.193000000000001</v>
      </c>
      <c r="Z39" s="2463">
        <v>14.4</v>
      </c>
      <c r="AA39" s="2463">
        <v>14.067</v>
      </c>
      <c r="AB39" s="2463">
        <v>13.6</v>
      </c>
      <c r="AC39" s="2463">
        <v>14.401</v>
      </c>
      <c r="AD39" s="2882">
        <v>14.045999999999999</v>
      </c>
    </row>
    <row r="40" spans="1:30" ht="30.2" customHeight="1">
      <c r="A40" s="1930" t="s">
        <v>1060</v>
      </c>
      <c r="B40" s="1931">
        <v>38.662999999999997</v>
      </c>
      <c r="C40" s="1931">
        <v>38.975000000000001</v>
      </c>
      <c r="D40" s="1931">
        <v>37.950000000000003</v>
      </c>
      <c r="E40" s="1931">
        <v>39.122</v>
      </c>
      <c r="F40" s="1931">
        <v>54.12</v>
      </c>
      <c r="G40" s="1931">
        <v>96.147999999999996</v>
      </c>
      <c r="H40" s="1931">
        <v>96.463999999999999</v>
      </c>
      <c r="I40" s="1931">
        <v>158.93199999999999</v>
      </c>
      <c r="J40" s="1931">
        <v>165.262</v>
      </c>
      <c r="K40" s="1931">
        <v>169.685</v>
      </c>
      <c r="L40" s="1931">
        <v>171.21699999999998</v>
      </c>
      <c r="M40" s="1931">
        <v>195.922</v>
      </c>
      <c r="N40" s="1931">
        <v>191.87299999999999</v>
      </c>
      <c r="O40" s="1931">
        <v>199.79953</v>
      </c>
      <c r="P40" s="1931">
        <v>195.75</v>
      </c>
      <c r="Q40" s="1931">
        <v>195.68083999999999</v>
      </c>
      <c r="R40" s="1931">
        <v>205.297</v>
      </c>
      <c r="S40" s="1931">
        <v>198.589</v>
      </c>
      <c r="T40" s="1931">
        <v>229.31800000000001</v>
      </c>
      <c r="U40" s="1931">
        <v>250.53692999999998</v>
      </c>
      <c r="V40" s="1931">
        <v>316.64499999999998</v>
      </c>
      <c r="W40" s="2463">
        <v>277.04500000000002</v>
      </c>
      <c r="X40" s="1931">
        <v>280.84100000000001</v>
      </c>
      <c r="Y40" s="1931">
        <v>305.05099999999999</v>
      </c>
      <c r="Z40" s="2463">
        <v>268.55</v>
      </c>
      <c r="AA40" s="2463">
        <v>292.13799999999998</v>
      </c>
      <c r="AB40" s="2463">
        <v>317.71800000000002</v>
      </c>
      <c r="AC40" s="2463">
        <v>310.99200000000002</v>
      </c>
      <c r="AD40" s="2882">
        <v>319.62</v>
      </c>
    </row>
    <row r="41" spans="1:30" ht="30.2" customHeight="1">
      <c r="A41" s="1930" t="s">
        <v>1071</v>
      </c>
      <c r="B41" s="1931">
        <v>26.337000000000003</v>
      </c>
      <c r="C41" s="1931">
        <v>1.0249999999999986</v>
      </c>
      <c r="D41" s="1931">
        <v>2.0499999999999972</v>
      </c>
      <c r="E41" s="1931">
        <v>-2.0000000000024443E-3</v>
      </c>
      <c r="F41" s="1931">
        <v>0</v>
      </c>
      <c r="G41" s="1931">
        <v>2.8000000000000001E-2</v>
      </c>
      <c r="H41" s="1931">
        <v>2.8000000000000001E-2</v>
      </c>
      <c r="I41" s="1931">
        <v>4.2999999999999997E-2</v>
      </c>
      <c r="J41" s="1931">
        <v>2.8000000000000001E-2</v>
      </c>
      <c r="K41" s="1931">
        <v>4.2999999999999997E-2</v>
      </c>
      <c r="L41" s="1931">
        <v>2.8000000000013792E-2</v>
      </c>
      <c r="M41" s="1931">
        <v>2.7999999999986258E-2</v>
      </c>
      <c r="N41" s="1931">
        <v>0</v>
      </c>
      <c r="O41" s="1931">
        <v>0</v>
      </c>
      <c r="P41" s="1931">
        <v>0</v>
      </c>
      <c r="Q41" s="1931">
        <v>0</v>
      </c>
      <c r="R41" s="1931">
        <v>0</v>
      </c>
      <c r="S41" s="1931">
        <v>0</v>
      </c>
      <c r="T41" s="1931">
        <v>0</v>
      </c>
      <c r="U41" s="1931">
        <v>0</v>
      </c>
      <c r="V41" s="1931">
        <v>0</v>
      </c>
      <c r="W41" s="2463">
        <v>0</v>
      </c>
      <c r="X41" s="1931">
        <v>0</v>
      </c>
      <c r="Y41" s="1931">
        <v>0</v>
      </c>
      <c r="Z41" s="2463">
        <v>0</v>
      </c>
      <c r="AA41" s="2463">
        <v>0</v>
      </c>
      <c r="AB41" s="2463">
        <v>0</v>
      </c>
      <c r="AC41" s="2463">
        <v>0</v>
      </c>
      <c r="AD41" s="2882">
        <v>0</v>
      </c>
    </row>
    <row r="42" spans="1:30" ht="30.2" customHeight="1">
      <c r="A42" s="1930" t="s">
        <v>1072</v>
      </c>
      <c r="B42" s="1931">
        <v>739</v>
      </c>
      <c r="C42" s="1931">
        <v>871</v>
      </c>
      <c r="D42" s="1931">
        <v>857</v>
      </c>
      <c r="E42" s="1931">
        <v>948</v>
      </c>
      <c r="F42" s="1931">
        <v>913</v>
      </c>
      <c r="G42" s="1931">
        <v>899.35799999999995</v>
      </c>
      <c r="H42" s="1931">
        <v>952.87199999999996</v>
      </c>
      <c r="I42" s="1931">
        <v>1013.153</v>
      </c>
      <c r="J42" s="1931">
        <v>943.36</v>
      </c>
      <c r="K42" s="1931">
        <v>795.97299999999996</v>
      </c>
      <c r="L42" s="1931">
        <v>776.65499999999997</v>
      </c>
      <c r="M42" s="1931">
        <v>893.90499999999997</v>
      </c>
      <c r="N42" s="1931">
        <v>787.47199999999998</v>
      </c>
      <c r="O42" s="1931">
        <v>775.12099999999998</v>
      </c>
      <c r="P42" s="1931">
        <v>689.5</v>
      </c>
      <c r="Q42" s="1931">
        <v>686.36400000000003</v>
      </c>
      <c r="R42" s="1931">
        <v>727.43200000000002</v>
      </c>
      <c r="S42" s="1931">
        <v>438.786</v>
      </c>
      <c r="T42" s="1931">
        <v>646.74699999999996</v>
      </c>
      <c r="U42" s="1931">
        <v>554.27599999999995</v>
      </c>
      <c r="V42" s="1931">
        <v>559.35500000000002</v>
      </c>
      <c r="W42" s="2463">
        <v>469.23399999999998</v>
      </c>
      <c r="X42" s="1931">
        <v>507.63299999999998</v>
      </c>
      <c r="Y42" s="1931">
        <v>553.346</v>
      </c>
      <c r="Z42" s="2463">
        <v>469.262</v>
      </c>
      <c r="AA42" s="2463">
        <v>457.06700000000001</v>
      </c>
      <c r="AB42" s="2463">
        <v>443.10300000000001</v>
      </c>
      <c r="AC42" s="2463">
        <v>445.84300000000002</v>
      </c>
      <c r="AD42" s="2882">
        <v>415.33499999999998</v>
      </c>
    </row>
    <row r="43" spans="1:30" ht="30.2" customHeight="1">
      <c r="A43" s="1930" t="s">
        <v>1067</v>
      </c>
      <c r="B43" s="1931">
        <v>1</v>
      </c>
      <c r="C43" s="1931">
        <v>1</v>
      </c>
      <c r="D43" s="1931">
        <v>0</v>
      </c>
      <c r="E43" s="1931">
        <v>0</v>
      </c>
      <c r="F43" s="1931">
        <v>2</v>
      </c>
      <c r="G43" s="1931">
        <v>2.4350000000000001</v>
      </c>
      <c r="H43" s="1931">
        <v>2.4350000000000001</v>
      </c>
      <c r="I43" s="1931">
        <v>2.4340000000000002</v>
      </c>
      <c r="J43" s="1931">
        <v>2.4319999999999999</v>
      </c>
      <c r="K43" s="1931">
        <v>2.4350000000000001</v>
      </c>
      <c r="L43" s="1931">
        <v>2.4220000000000002</v>
      </c>
      <c r="M43" s="1931">
        <v>2.4359999999999999</v>
      </c>
      <c r="N43" s="1931">
        <v>2.4340000000000002</v>
      </c>
      <c r="O43" s="1931">
        <v>2.645</v>
      </c>
      <c r="P43" s="1931">
        <v>2.5819999999999999</v>
      </c>
      <c r="Q43" s="1931">
        <v>2.5609999999999999</v>
      </c>
      <c r="R43" s="1931">
        <v>2.3359999999999999</v>
      </c>
      <c r="S43" s="1931">
        <v>2.3220000000000001</v>
      </c>
      <c r="T43" s="1931">
        <v>2.38</v>
      </c>
      <c r="U43" s="1931">
        <v>3.6419999999999999</v>
      </c>
      <c r="V43" s="1931">
        <v>3.379</v>
      </c>
      <c r="W43" s="2463">
        <v>4.069</v>
      </c>
      <c r="X43" s="1931">
        <v>3.9950000000000001</v>
      </c>
      <c r="Y43" s="1931">
        <v>3.72</v>
      </c>
      <c r="Z43" s="2463">
        <v>3.9460000000000002</v>
      </c>
      <c r="AA43" s="2463">
        <v>4.2279999999999998</v>
      </c>
      <c r="AB43" s="2463">
        <v>4.2279999999999998</v>
      </c>
      <c r="AC43" s="2463">
        <v>4.2279999999999998</v>
      </c>
      <c r="AD43" s="2882">
        <v>4.07</v>
      </c>
    </row>
    <row r="44" spans="1:30" ht="30.2" customHeight="1">
      <c r="A44" s="1930" t="s">
        <v>1058</v>
      </c>
      <c r="B44" s="1931">
        <v>633</v>
      </c>
      <c r="C44" s="1931">
        <v>743</v>
      </c>
      <c r="D44" s="1931">
        <v>757</v>
      </c>
      <c r="E44" s="1931">
        <v>852</v>
      </c>
      <c r="F44" s="1931">
        <v>836</v>
      </c>
      <c r="G44" s="1931">
        <v>924.68799999999999</v>
      </c>
      <c r="H44" s="1931">
        <v>1086.8889999999999</v>
      </c>
      <c r="I44" s="1931">
        <v>1000.4450000000001</v>
      </c>
      <c r="J44" s="1931">
        <v>1007.925</v>
      </c>
      <c r="K44" s="1931">
        <v>988.76700000000005</v>
      </c>
      <c r="L44" s="1931">
        <v>984.36500000000001</v>
      </c>
      <c r="M44" s="1931">
        <v>1061.7260000000001</v>
      </c>
      <c r="N44" s="1931">
        <v>1035.617</v>
      </c>
      <c r="O44" s="1931">
        <v>1078.259</v>
      </c>
      <c r="P44" s="1931">
        <v>1045.2380000000001</v>
      </c>
      <c r="Q44" s="1931">
        <v>1011.3993914869963</v>
      </c>
      <c r="R44" s="1931">
        <v>986.95837643434447</v>
      </c>
      <c r="S44" s="1931">
        <v>919.44245742262217</v>
      </c>
      <c r="T44" s="1931">
        <v>968.74120380891497</v>
      </c>
      <c r="U44" s="1931">
        <v>953.74921955981029</v>
      </c>
      <c r="V44" s="1931">
        <v>1042.991</v>
      </c>
      <c r="W44" s="2463">
        <v>868.95399999999995</v>
      </c>
      <c r="X44" s="1931">
        <v>939.95400000000006</v>
      </c>
      <c r="Y44" s="1931">
        <v>991.31200000000001</v>
      </c>
      <c r="Z44" s="2463">
        <v>801.92399999999998</v>
      </c>
      <c r="AA44" s="2463">
        <v>885.89400000000001</v>
      </c>
      <c r="AB44" s="2463">
        <v>942.875</v>
      </c>
      <c r="AC44" s="2463">
        <v>913.21100000000001</v>
      </c>
      <c r="AD44" s="2882">
        <v>886.39400000000001</v>
      </c>
    </row>
    <row r="45" spans="1:30" ht="30.2" customHeight="1">
      <c r="A45" s="1930" t="s">
        <v>1059</v>
      </c>
      <c r="B45" s="1931">
        <v>566</v>
      </c>
      <c r="C45" s="1931">
        <v>673</v>
      </c>
      <c r="D45" s="1931">
        <v>694</v>
      </c>
      <c r="E45" s="1931">
        <v>801</v>
      </c>
      <c r="F45" s="1931">
        <v>782</v>
      </c>
      <c r="G45" s="1931">
        <v>879.5</v>
      </c>
      <c r="H45" s="1931">
        <v>1039.2270000000001</v>
      </c>
      <c r="I45" s="1931">
        <v>957.03099999999995</v>
      </c>
      <c r="J45" s="1931">
        <v>967.56700000000001</v>
      </c>
      <c r="K45" s="1931">
        <v>951.69899999999996</v>
      </c>
      <c r="L45" s="1931">
        <v>947.73199999999997</v>
      </c>
      <c r="M45" s="1931">
        <v>1024.914</v>
      </c>
      <c r="N45" s="1931">
        <v>1002.604</v>
      </c>
      <c r="O45" s="1931">
        <v>1042.9380000000001</v>
      </c>
      <c r="P45" s="1931">
        <v>1017.454</v>
      </c>
      <c r="Q45" s="1931">
        <v>984.9503914869963</v>
      </c>
      <c r="R45" s="1931">
        <v>959.56737643434451</v>
      </c>
      <c r="S45" s="1931">
        <v>893.51745742262221</v>
      </c>
      <c r="T45" s="1931">
        <v>940.47620380891499</v>
      </c>
      <c r="U45" s="1931">
        <v>928.3112195598103</v>
      </c>
      <c r="V45" s="1931">
        <v>1016.567</v>
      </c>
      <c r="W45" s="2463">
        <v>845.34799999999996</v>
      </c>
      <c r="X45" s="1931">
        <v>916.51300000000003</v>
      </c>
      <c r="Y45" s="1931">
        <v>966.005</v>
      </c>
      <c r="Z45" s="2463">
        <v>780.75699999999995</v>
      </c>
      <c r="AA45" s="2463">
        <v>861.30600000000004</v>
      </c>
      <c r="AB45" s="2463">
        <v>911.30200000000002</v>
      </c>
      <c r="AC45" s="2463">
        <v>889.52</v>
      </c>
      <c r="AD45" s="2882">
        <v>860.89</v>
      </c>
    </row>
    <row r="46" spans="1:30" ht="30.2" customHeight="1">
      <c r="A46" s="1930" t="s">
        <v>120</v>
      </c>
      <c r="B46" s="1931">
        <v>422</v>
      </c>
      <c r="C46" s="1931">
        <v>440</v>
      </c>
      <c r="D46" s="1931">
        <v>442</v>
      </c>
      <c r="E46" s="1931">
        <v>453</v>
      </c>
      <c r="F46" s="1931">
        <v>448</v>
      </c>
      <c r="G46" s="1931">
        <v>457.834</v>
      </c>
      <c r="H46" s="1931">
        <v>482.94400000000002</v>
      </c>
      <c r="I46" s="1931">
        <v>470.923</v>
      </c>
      <c r="J46" s="1931">
        <v>469.714</v>
      </c>
      <c r="K46" s="1931">
        <v>472.61200000000002</v>
      </c>
      <c r="L46" s="1931">
        <v>469.8</v>
      </c>
      <c r="M46" s="1931">
        <v>483.84</v>
      </c>
      <c r="N46" s="1931">
        <v>491.4</v>
      </c>
      <c r="O46" s="1931">
        <v>500.76</v>
      </c>
      <c r="P46" s="1931">
        <v>505.44</v>
      </c>
      <c r="Q46" s="1931">
        <v>508.68</v>
      </c>
      <c r="R46" s="1931">
        <v>509.4</v>
      </c>
      <c r="S46" s="1931">
        <v>504.72</v>
      </c>
      <c r="T46" s="1931">
        <v>502.2</v>
      </c>
      <c r="U46" s="1931">
        <v>501.12</v>
      </c>
      <c r="V46" s="1931">
        <v>510.12</v>
      </c>
      <c r="W46" s="2463">
        <v>491.76</v>
      </c>
      <c r="X46" s="1931">
        <v>493.2</v>
      </c>
      <c r="Y46" s="1931">
        <v>489.6</v>
      </c>
      <c r="Z46" s="2463">
        <v>466.92</v>
      </c>
      <c r="AA46" s="2463">
        <v>463.32</v>
      </c>
      <c r="AB46" s="2463">
        <v>461.52</v>
      </c>
      <c r="AC46" s="2463">
        <v>461.52</v>
      </c>
      <c r="AD46" s="2882">
        <v>466.13499999999999</v>
      </c>
    </row>
    <row r="47" spans="1:30" ht="30.2" customHeight="1">
      <c r="A47" s="1930" t="s">
        <v>170</v>
      </c>
      <c r="B47" s="1931">
        <v>160</v>
      </c>
      <c r="C47" s="1931">
        <v>166</v>
      </c>
      <c r="D47" s="1931">
        <v>164</v>
      </c>
      <c r="E47" s="1931">
        <v>164</v>
      </c>
      <c r="F47" s="1931">
        <v>165</v>
      </c>
      <c r="G47" s="1931">
        <v>170.88399999999999</v>
      </c>
      <c r="H47" s="1931">
        <v>163.31</v>
      </c>
      <c r="I47" s="1931">
        <v>139.69999999999999</v>
      </c>
      <c r="J47" s="1931">
        <v>140.5</v>
      </c>
      <c r="K47" s="1931">
        <v>131.1</v>
      </c>
      <c r="L47" s="1931">
        <v>131.4</v>
      </c>
      <c r="M47" s="1931">
        <v>132.16999999999999</v>
      </c>
      <c r="N47" s="1931">
        <v>134.554</v>
      </c>
      <c r="O47" s="1931">
        <v>156.24299999999999</v>
      </c>
      <c r="P47" s="1931">
        <v>164.63200000000001</v>
      </c>
      <c r="Q47" s="1931">
        <v>153.667</v>
      </c>
      <c r="R47" s="1931">
        <v>151.256</v>
      </c>
      <c r="S47" s="1931">
        <v>155.28899999999999</v>
      </c>
      <c r="T47" s="1931">
        <v>164.05</v>
      </c>
      <c r="U47" s="1931">
        <v>176.441</v>
      </c>
      <c r="V47" s="1931">
        <v>189.416</v>
      </c>
      <c r="W47" s="2463">
        <v>164.34700000000001</v>
      </c>
      <c r="X47" s="1931">
        <v>170.756</v>
      </c>
      <c r="Y47" s="1931">
        <v>184.48599999999999</v>
      </c>
      <c r="Z47" s="2463">
        <v>153.34200000000001</v>
      </c>
      <c r="AA47" s="2463">
        <v>170.404</v>
      </c>
      <c r="AB47" s="2463">
        <v>185.04400000000001</v>
      </c>
      <c r="AC47" s="2463">
        <v>185.523</v>
      </c>
      <c r="AD47" s="2882">
        <v>178.99100000000001</v>
      </c>
    </row>
    <row r="48" spans="1:30" ht="30.2" customHeight="1">
      <c r="A48" s="1932" t="s">
        <v>119</v>
      </c>
      <c r="B48" s="1933">
        <v>2383</v>
      </c>
      <c r="C48" s="1933">
        <v>2516</v>
      </c>
      <c r="D48" s="1933">
        <v>2436</v>
      </c>
      <c r="E48" s="1933">
        <v>2617.12</v>
      </c>
      <c r="F48" s="1933">
        <v>2558.12</v>
      </c>
      <c r="G48" s="1933">
        <v>2654.9779999999996</v>
      </c>
      <c r="H48" s="1933">
        <v>2890.4049999999997</v>
      </c>
      <c r="I48" s="1933">
        <v>2854.0050000000001</v>
      </c>
      <c r="J48" s="1933">
        <v>2781.8379999999997</v>
      </c>
      <c r="K48" s="1933">
        <v>2612.4580000000001</v>
      </c>
      <c r="L48" s="1933">
        <v>2584.2250000000004</v>
      </c>
      <c r="M48" s="1933">
        <v>2821.6779999999999</v>
      </c>
      <c r="N48" s="1933">
        <v>2688.6860000000006</v>
      </c>
      <c r="O48" s="1933">
        <v>2749.6595300000004</v>
      </c>
      <c r="P48" s="1933">
        <v>2634.1504690000002</v>
      </c>
      <c r="Q48" s="1933">
        <v>2590.7574224869959</v>
      </c>
      <c r="R48" s="1933">
        <v>2622.2000144343442</v>
      </c>
      <c r="S48" s="1933">
        <v>2258.5662574226217</v>
      </c>
      <c r="T48" s="1933">
        <v>2558.1424858089149</v>
      </c>
      <c r="U48" s="1933">
        <v>2477.7185485598102</v>
      </c>
      <c r="V48" s="1933">
        <v>2675.6640000000002</v>
      </c>
      <c r="W48" s="2464">
        <v>2333.4450000000002</v>
      </c>
      <c r="X48" s="1933">
        <v>2427.4579999999996</v>
      </c>
      <c r="Y48" s="1933">
        <v>2555.9699999999998</v>
      </c>
      <c r="Z48" s="2464">
        <v>2188.04</v>
      </c>
      <c r="AA48" s="2464">
        <v>2301.6570000000002</v>
      </c>
      <c r="AB48" s="2464">
        <v>2376.268</v>
      </c>
      <c r="AC48" s="2464">
        <v>2342.306</v>
      </c>
      <c r="AD48" s="3787">
        <v>2290.7580000000003</v>
      </c>
    </row>
    <row r="49" spans="1:30" ht="30.2" customHeight="1">
      <c r="A49" s="1632"/>
      <c r="B49" s="2687"/>
      <c r="C49" s="2687"/>
      <c r="D49" s="2687"/>
      <c r="E49" s="2687"/>
      <c r="F49" s="2687"/>
      <c r="G49" s="2687"/>
      <c r="H49" s="2687"/>
      <c r="I49" s="2687"/>
      <c r="J49" s="2687"/>
      <c r="K49" s="2687"/>
      <c r="L49" s="2687"/>
      <c r="M49" s="2687"/>
      <c r="N49" s="2687"/>
      <c r="O49" s="2687"/>
      <c r="P49" s="2687"/>
      <c r="Q49" s="2687"/>
      <c r="R49" s="2687"/>
      <c r="S49" s="2687"/>
      <c r="T49" s="2687"/>
      <c r="U49" s="2687"/>
      <c r="V49" s="2687"/>
      <c r="W49" s="2687"/>
      <c r="X49" s="2687"/>
      <c r="Y49" s="2687"/>
      <c r="Z49" s="2687"/>
      <c r="AA49" s="2687"/>
      <c r="AB49" s="2687"/>
    </row>
    <row r="50" spans="1:30" ht="30.2" customHeight="1">
      <c r="A50" s="2604" t="s">
        <v>1102</v>
      </c>
      <c r="B50" s="2686"/>
      <c r="C50" s="2686"/>
      <c r="D50" s="2686"/>
      <c r="E50" s="2686"/>
      <c r="F50" s="2686"/>
      <c r="G50" s="2686"/>
      <c r="H50" s="2686"/>
      <c r="I50" s="2686"/>
      <c r="J50" s="2686"/>
      <c r="K50" s="2686"/>
      <c r="L50" s="2686"/>
      <c r="M50" s="2686"/>
      <c r="N50" s="2686"/>
      <c r="O50" s="2686"/>
      <c r="P50" s="2686"/>
      <c r="Q50" s="2686"/>
      <c r="R50" s="2686"/>
      <c r="S50" s="2686"/>
      <c r="T50" s="2686"/>
      <c r="U50" s="2686"/>
      <c r="V50" s="2686"/>
      <c r="W50" s="2686"/>
      <c r="X50" s="2686"/>
      <c r="Y50" s="2686"/>
      <c r="Z50" s="2686"/>
      <c r="AA50" s="2686"/>
      <c r="AB50" s="2686"/>
    </row>
    <row r="51" spans="1:30" ht="30.2" customHeight="1">
      <c r="A51" s="1924" t="s">
        <v>114</v>
      </c>
      <c r="B51" s="1925">
        <v>1990</v>
      </c>
      <c r="C51" s="1926">
        <v>1991</v>
      </c>
      <c r="D51" s="1926">
        <v>1992</v>
      </c>
      <c r="E51" s="1927">
        <v>1993</v>
      </c>
      <c r="F51" s="1925">
        <v>1994</v>
      </c>
      <c r="G51" s="1925">
        <v>1995</v>
      </c>
      <c r="H51" s="1925">
        <v>1996</v>
      </c>
      <c r="I51" s="1925">
        <v>1997</v>
      </c>
      <c r="J51" s="1925">
        <v>1998</v>
      </c>
      <c r="K51" s="1928">
        <v>1999</v>
      </c>
      <c r="L51" s="1927">
        <v>2000</v>
      </c>
      <c r="M51" s="1927">
        <v>2001</v>
      </c>
      <c r="N51" s="1927">
        <v>2002</v>
      </c>
      <c r="O51" s="1927">
        <v>2003</v>
      </c>
      <c r="P51" s="1927">
        <v>2004</v>
      </c>
      <c r="Q51" s="1927">
        <v>2005</v>
      </c>
      <c r="R51" s="1927">
        <v>2006</v>
      </c>
      <c r="S51" s="1927">
        <v>2007</v>
      </c>
      <c r="T51" s="1927">
        <v>2008</v>
      </c>
      <c r="U51" s="1927">
        <v>2009</v>
      </c>
      <c r="V51" s="1927">
        <v>2010</v>
      </c>
      <c r="W51" s="1927">
        <v>2011</v>
      </c>
      <c r="X51" s="1927">
        <v>2012</v>
      </c>
      <c r="Y51" s="1927">
        <v>2013</v>
      </c>
      <c r="Z51" s="1927">
        <v>2014</v>
      </c>
      <c r="AA51" s="1927">
        <v>2015</v>
      </c>
      <c r="AB51" s="1927">
        <v>2016</v>
      </c>
      <c r="AC51" s="1927">
        <v>2017</v>
      </c>
      <c r="AD51" s="1927">
        <v>2018</v>
      </c>
    </row>
    <row r="52" spans="1:30" ht="30.2" customHeight="1">
      <c r="A52" s="1924" t="s">
        <v>116</v>
      </c>
      <c r="B52" s="1929">
        <v>31.582999999999998</v>
      </c>
      <c r="C52" s="1929">
        <v>34.493000000000002</v>
      </c>
      <c r="D52" s="1929">
        <v>24.790999999999997</v>
      </c>
      <c r="E52" s="1929">
        <v>22.774999999999999</v>
      </c>
      <c r="F52" s="1929">
        <v>17.036999999999999</v>
      </c>
      <c r="G52" s="1929">
        <v>18.262</v>
      </c>
      <c r="H52" s="1929">
        <v>14.951000000000001</v>
      </c>
      <c r="I52" s="1929">
        <v>18.18</v>
      </c>
      <c r="J52" s="1929">
        <v>7.9649999999999999</v>
      </c>
      <c r="K52" s="1929">
        <v>9.0679999999999996</v>
      </c>
      <c r="L52" s="1929">
        <v>12.747999999999999</v>
      </c>
      <c r="M52" s="1929">
        <v>13.683999999999999</v>
      </c>
      <c r="N52" s="1929">
        <v>12.861000000000001</v>
      </c>
      <c r="O52" s="1929">
        <v>7.6909999999999998</v>
      </c>
      <c r="P52" s="1929">
        <v>6.5346299999999999</v>
      </c>
      <c r="Q52" s="1929">
        <v>6.9961380000000002</v>
      </c>
      <c r="R52" s="1929">
        <v>9.9332000000000011</v>
      </c>
      <c r="S52" s="1929">
        <v>13.544324999999999</v>
      </c>
      <c r="T52" s="1929">
        <v>13.782438000000001</v>
      </c>
      <c r="U52" s="1929">
        <v>8.442698</v>
      </c>
      <c r="V52" s="1929">
        <v>10.39</v>
      </c>
      <c r="W52" s="2462">
        <v>14.667999999999999</v>
      </c>
      <c r="X52" s="1929">
        <v>2.9329999999999998</v>
      </c>
      <c r="Y52" s="1929">
        <v>0.71599999999999997</v>
      </c>
      <c r="Z52" s="2462">
        <v>2.1230000000000002</v>
      </c>
      <c r="AA52" s="2462">
        <v>4.3739999999999997</v>
      </c>
      <c r="AB52" s="2462">
        <v>1.0760000000000001</v>
      </c>
      <c r="AC52" s="2462">
        <v>0.73599999999999999</v>
      </c>
      <c r="AD52" s="2881">
        <v>0.68100000000000005</v>
      </c>
    </row>
    <row r="53" spans="1:30" ht="30.2" customHeight="1">
      <c r="A53" s="1930" t="s">
        <v>117</v>
      </c>
      <c r="B53" s="1931">
        <v>167.72699999999998</v>
      </c>
      <c r="C53" s="1931">
        <v>103.33800000000002</v>
      </c>
      <c r="D53" s="1931">
        <v>55.158999999999992</v>
      </c>
      <c r="E53" s="1931">
        <v>45.274999999999999</v>
      </c>
      <c r="F53" s="1931">
        <v>9.6869999999999976</v>
      </c>
      <c r="G53" s="1931">
        <v>30.536999999999999</v>
      </c>
      <c r="H53" s="1931">
        <v>21.43</v>
      </c>
      <c r="I53" s="1931">
        <v>26.19</v>
      </c>
      <c r="J53" s="1931">
        <v>11.776999999999999</v>
      </c>
      <c r="K53" s="1931">
        <v>7.2329999999999997</v>
      </c>
      <c r="L53" s="1931">
        <v>6.1139999999999999</v>
      </c>
      <c r="M53" s="1931">
        <v>3.9420000000000002</v>
      </c>
      <c r="N53" s="1931">
        <v>4.8620000000000001</v>
      </c>
      <c r="O53" s="1931">
        <v>2.3319999999999999</v>
      </c>
      <c r="P53" s="1931">
        <v>1.5247649999999999</v>
      </c>
      <c r="Q53" s="1931">
        <v>1.5943559999999997</v>
      </c>
      <c r="R53" s="1931">
        <v>2.7550759999999994</v>
      </c>
      <c r="S53" s="1931">
        <v>1.8678079999999999</v>
      </c>
      <c r="T53" s="1931">
        <v>1.670442</v>
      </c>
      <c r="U53" s="1931">
        <v>1.2016279999999999</v>
      </c>
      <c r="V53" s="1931">
        <v>2.169</v>
      </c>
      <c r="W53" s="2463">
        <v>1.8460000000000001</v>
      </c>
      <c r="X53" s="1931">
        <v>1.3460000000000001</v>
      </c>
      <c r="Y53" s="1931">
        <v>0</v>
      </c>
      <c r="Z53" s="2463">
        <v>0</v>
      </c>
      <c r="AA53" s="2463">
        <v>0</v>
      </c>
      <c r="AB53" s="2463">
        <v>0</v>
      </c>
      <c r="AC53" s="2463">
        <v>0</v>
      </c>
      <c r="AD53" s="2882">
        <v>0</v>
      </c>
    </row>
    <row r="54" spans="1:30" ht="30.2" customHeight="1">
      <c r="A54" s="2605" t="s">
        <v>1060</v>
      </c>
      <c r="B54" s="1931">
        <v>38.662999999999997</v>
      </c>
      <c r="C54" s="1931">
        <v>38.975000000000001</v>
      </c>
      <c r="D54" s="1931">
        <v>27</v>
      </c>
      <c r="E54" s="1931">
        <v>16</v>
      </c>
      <c r="F54" s="1931">
        <v>14</v>
      </c>
      <c r="G54" s="1931">
        <v>2.2069999999999999</v>
      </c>
      <c r="H54" s="1931">
        <v>2.3450000000000002</v>
      </c>
      <c r="I54" s="1931">
        <v>2.4830000000000001</v>
      </c>
      <c r="J54" s="1931">
        <v>2.6829999999999998</v>
      </c>
      <c r="K54" s="1931">
        <v>2.6480000000000001</v>
      </c>
      <c r="L54" s="1931">
        <v>2.9870000000000001</v>
      </c>
      <c r="M54" s="1931">
        <v>3.7210000000000001</v>
      </c>
      <c r="N54" s="1931">
        <v>4.1360000000000001</v>
      </c>
      <c r="O54" s="1931">
        <v>4.507896832260978</v>
      </c>
      <c r="P54" s="1931">
        <v>4.7810897365119196</v>
      </c>
      <c r="Q54" s="1931">
        <v>10.011037628727729</v>
      </c>
      <c r="R54" s="1931">
        <v>8.6494388602860734</v>
      </c>
      <c r="S54" s="1931">
        <v>11.387203641897115</v>
      </c>
      <c r="T54" s="1931">
        <v>10.64769431604517</v>
      </c>
      <c r="U54" s="1931">
        <v>13.603069999999999</v>
      </c>
      <c r="V54" s="1931">
        <v>39.53</v>
      </c>
      <c r="W54" s="2463">
        <v>44.109000000000002</v>
      </c>
      <c r="X54" s="1931">
        <v>87.96</v>
      </c>
      <c r="Y54" s="1931">
        <v>116.82899999999999</v>
      </c>
      <c r="Z54" s="2463">
        <v>89.847999999999999</v>
      </c>
      <c r="AA54" s="2463">
        <v>112.767</v>
      </c>
      <c r="AB54" s="2463">
        <v>96.88</v>
      </c>
      <c r="AC54" s="2463">
        <v>127.70099999999999</v>
      </c>
      <c r="AD54" s="2882">
        <v>119.711</v>
      </c>
    </row>
    <row r="55" spans="1:30" ht="30.2" customHeight="1">
      <c r="A55" s="1930" t="s">
        <v>1071</v>
      </c>
      <c r="B55" s="1931">
        <v>50.337000000000003</v>
      </c>
      <c r="C55" s="1931">
        <v>7.0249999999999986</v>
      </c>
      <c r="D55" s="1931">
        <v>0</v>
      </c>
      <c r="E55" s="1931">
        <v>0</v>
      </c>
      <c r="F55" s="1931">
        <v>0</v>
      </c>
      <c r="G55" s="1931">
        <v>0.23400000000000001</v>
      </c>
      <c r="H55" s="1931">
        <v>0.41599999999999998</v>
      </c>
      <c r="I55" s="1931">
        <v>0.13</v>
      </c>
      <c r="J55" s="1931">
        <v>0.13</v>
      </c>
      <c r="K55" s="1931">
        <v>0.13100000000000001</v>
      </c>
      <c r="L55" s="1931">
        <v>1.2530000000000001</v>
      </c>
      <c r="M55" s="1931">
        <v>1.3260000000000001</v>
      </c>
      <c r="N55" s="1931">
        <v>7.0000000000000007E-2</v>
      </c>
      <c r="O55" s="1931">
        <v>0</v>
      </c>
      <c r="P55" s="1931">
        <v>0</v>
      </c>
      <c r="Q55" s="1931">
        <v>0</v>
      </c>
      <c r="R55" s="1931">
        <v>0</v>
      </c>
      <c r="S55" s="1931">
        <v>0</v>
      </c>
      <c r="T55" s="1931">
        <v>0</v>
      </c>
      <c r="U55" s="1931">
        <v>0</v>
      </c>
      <c r="V55" s="1931">
        <v>0</v>
      </c>
      <c r="W55" s="2463">
        <v>0</v>
      </c>
      <c r="X55" s="1931">
        <v>0</v>
      </c>
      <c r="Y55" s="1931">
        <v>0</v>
      </c>
      <c r="Z55" s="2463">
        <v>0</v>
      </c>
      <c r="AA55" s="2463">
        <v>0</v>
      </c>
      <c r="AB55" s="2463">
        <v>0</v>
      </c>
      <c r="AC55" s="2463">
        <v>0</v>
      </c>
      <c r="AD55" s="2882">
        <v>0</v>
      </c>
    </row>
    <row r="56" spans="1:30" ht="30.2" customHeight="1">
      <c r="A56" s="1930" t="s">
        <v>1072</v>
      </c>
      <c r="B56" s="1931">
        <v>406.98299999999995</v>
      </c>
      <c r="C56" s="1931">
        <v>484.48800000000006</v>
      </c>
      <c r="D56" s="1931">
        <v>471.26499999999999</v>
      </c>
      <c r="E56" s="1931">
        <v>447.69900000000007</v>
      </c>
      <c r="F56" s="1931">
        <v>425.73399999999992</v>
      </c>
      <c r="G56" s="1931">
        <v>410.62400000000002</v>
      </c>
      <c r="H56" s="1931">
        <v>512.98299999999995</v>
      </c>
      <c r="I56" s="1931">
        <v>374.78699999999998</v>
      </c>
      <c r="J56" s="1931">
        <v>379.14299999999997</v>
      </c>
      <c r="K56" s="1931">
        <v>334.26100000000002</v>
      </c>
      <c r="L56" s="1931">
        <v>284.83600000000001</v>
      </c>
      <c r="M56" s="1931">
        <v>344.11200000000002</v>
      </c>
      <c r="N56" s="1931">
        <v>302.798</v>
      </c>
      <c r="O56" s="1931">
        <v>297.08199999999999</v>
      </c>
      <c r="P56" s="1931">
        <v>264.91899999999998</v>
      </c>
      <c r="Q56" s="1931">
        <v>262.63</v>
      </c>
      <c r="R56" s="1931">
        <v>277.255</v>
      </c>
      <c r="S56" s="1931">
        <v>166.85900000000001</v>
      </c>
      <c r="T56" s="1931">
        <v>247.83699999999999</v>
      </c>
      <c r="U56" s="1931">
        <v>209.375</v>
      </c>
      <c r="V56" s="1931">
        <v>212.24700000000001</v>
      </c>
      <c r="W56" s="2463">
        <v>178.29400000000001</v>
      </c>
      <c r="X56" s="1931">
        <v>192.78100000000001</v>
      </c>
      <c r="Y56" s="1931">
        <v>207.22499999999999</v>
      </c>
      <c r="Z56" s="2463">
        <v>176.37200000000001</v>
      </c>
      <c r="AA56" s="2463">
        <v>170.41200000000001</v>
      </c>
      <c r="AB56" s="2463">
        <v>165.91200000000001</v>
      </c>
      <c r="AC56" s="2463">
        <v>167.453</v>
      </c>
      <c r="AD56" s="2882">
        <v>155.995</v>
      </c>
    </row>
    <row r="57" spans="1:30" ht="30.2" customHeight="1">
      <c r="A57" s="1930" t="s">
        <v>1067</v>
      </c>
      <c r="B57" s="1931">
        <v>196.24299999999999</v>
      </c>
      <c r="C57" s="1931">
        <v>166.149</v>
      </c>
      <c r="D57" s="1931">
        <v>141.09</v>
      </c>
      <c r="E57" s="1931">
        <v>141.65700000000001</v>
      </c>
      <c r="F57" s="1931">
        <v>145.65700000000001</v>
      </c>
      <c r="G57" s="1931">
        <v>139.315</v>
      </c>
      <c r="H57" s="1931">
        <v>125.705</v>
      </c>
      <c r="I57" s="1931">
        <v>129.185</v>
      </c>
      <c r="J57" s="1931">
        <v>129.309</v>
      </c>
      <c r="K57" s="1931">
        <v>126.73399999999999</v>
      </c>
      <c r="L57" s="1931">
        <v>121.16800000000001</v>
      </c>
      <c r="M57" s="1931">
        <v>111.855</v>
      </c>
      <c r="N57" s="1931">
        <v>111.511</v>
      </c>
      <c r="O57" s="1931">
        <v>110.914</v>
      </c>
      <c r="P57" s="1931">
        <v>105.277</v>
      </c>
      <c r="Q57" s="1931">
        <v>101.622</v>
      </c>
      <c r="R57" s="1931">
        <v>101.149</v>
      </c>
      <c r="S57" s="1931">
        <v>99.146000000000001</v>
      </c>
      <c r="T57" s="1931">
        <v>101.355</v>
      </c>
      <c r="U57" s="1931">
        <v>104.431</v>
      </c>
      <c r="V57" s="1931">
        <v>102.00700000000001</v>
      </c>
      <c r="W57" s="2463">
        <v>104.113</v>
      </c>
      <c r="X57" s="1931">
        <v>96.572999999999993</v>
      </c>
      <c r="Y57" s="1931">
        <v>100.68300000000001</v>
      </c>
      <c r="Z57" s="2463">
        <v>105.411</v>
      </c>
      <c r="AA57" s="2463">
        <v>113.96599999999999</v>
      </c>
      <c r="AB57" s="2463">
        <v>117.73099999999999</v>
      </c>
      <c r="AC57" s="2463">
        <v>117.74299999999999</v>
      </c>
      <c r="AD57" s="2882">
        <v>109.47499999999999</v>
      </c>
    </row>
    <row r="58" spans="1:30" ht="30.2" customHeight="1">
      <c r="A58" s="1930" t="s">
        <v>1058</v>
      </c>
      <c r="B58" s="1931">
        <v>301.59400000000005</v>
      </c>
      <c r="C58" s="1931">
        <v>344.54299999999989</v>
      </c>
      <c r="D58" s="1931">
        <v>341.50900000000001</v>
      </c>
      <c r="E58" s="1931">
        <v>362.4079999999999</v>
      </c>
      <c r="F58" s="1931">
        <v>375.05899999999997</v>
      </c>
      <c r="G58" s="1931">
        <v>406.464</v>
      </c>
      <c r="H58" s="1931">
        <v>501.666</v>
      </c>
      <c r="I58" s="1931">
        <v>482.14600000000002</v>
      </c>
      <c r="J58" s="1931">
        <v>483.78199999999998</v>
      </c>
      <c r="K58" s="1931">
        <v>477.46300000000002</v>
      </c>
      <c r="L58" s="1931">
        <v>453.76400000000001</v>
      </c>
      <c r="M58" s="1931">
        <v>514.85599999999999</v>
      </c>
      <c r="N58" s="1931">
        <v>514.52599999999995</v>
      </c>
      <c r="O58" s="1931">
        <v>388.23900000000003</v>
      </c>
      <c r="P58" s="1931">
        <v>403.13600000000002</v>
      </c>
      <c r="Q58" s="1931">
        <v>396.87104560668752</v>
      </c>
      <c r="R58" s="1931">
        <v>482.39869069569227</v>
      </c>
      <c r="S58" s="1931">
        <v>414.96586905237314</v>
      </c>
      <c r="T58" s="1931">
        <v>437.58983369408634</v>
      </c>
      <c r="U58" s="1931">
        <v>414.02801793493421</v>
      </c>
      <c r="V58" s="1931">
        <v>450.00200000000001</v>
      </c>
      <c r="W58" s="2463">
        <v>409.55500000000001</v>
      </c>
      <c r="X58" s="1931">
        <v>383.30599999999998</v>
      </c>
      <c r="Y58" s="1931">
        <v>430.62100000000004</v>
      </c>
      <c r="Z58" s="2463">
        <v>406.524</v>
      </c>
      <c r="AA58" s="2463">
        <v>428.72800000000001</v>
      </c>
      <c r="AB58" s="2463">
        <v>425.125</v>
      </c>
      <c r="AC58" s="2463">
        <v>425.06700000000001</v>
      </c>
      <c r="AD58" s="2882">
        <v>389.459</v>
      </c>
    </row>
    <row r="59" spans="1:30" ht="30.2" customHeight="1">
      <c r="A59" s="1930" t="s">
        <v>1103</v>
      </c>
      <c r="B59" s="1931">
        <v>262.404</v>
      </c>
      <c r="C59" s="1931">
        <v>305.33199999999999</v>
      </c>
      <c r="D59" s="1931">
        <v>306.99099999999999</v>
      </c>
      <c r="E59" s="1931">
        <v>328.9190000000001</v>
      </c>
      <c r="F59" s="1931">
        <v>365.82899999999995</v>
      </c>
      <c r="G59" s="1931">
        <v>397.589</v>
      </c>
      <c r="H59" s="1931">
        <v>493.74900000000002</v>
      </c>
      <c r="I59" s="1931">
        <v>473.05700000000002</v>
      </c>
      <c r="J59" s="1931">
        <v>475.72300000000001</v>
      </c>
      <c r="K59" s="1931">
        <v>469.62900000000002</v>
      </c>
      <c r="L59" s="1931">
        <v>444.52600000000001</v>
      </c>
      <c r="M59" s="1931">
        <v>505.36399999999998</v>
      </c>
      <c r="N59" s="1931">
        <v>506.12599999999998</v>
      </c>
      <c r="O59" s="1931">
        <v>379.75900000000001</v>
      </c>
      <c r="P59" s="1931">
        <v>377.81</v>
      </c>
      <c r="Q59" s="1931">
        <v>368.62504560668754</v>
      </c>
      <c r="R59" s="1931">
        <v>461.18969069569226</v>
      </c>
      <c r="S59" s="1931">
        <v>393.21386905237313</v>
      </c>
      <c r="T59" s="1931">
        <v>416.72983369408632</v>
      </c>
      <c r="U59" s="1931">
        <v>392.80601793493423</v>
      </c>
      <c r="V59" s="1931">
        <v>425.39699999999999</v>
      </c>
      <c r="W59" s="2463">
        <v>390.36200000000002</v>
      </c>
      <c r="X59" s="1931">
        <v>363.72399999999999</v>
      </c>
      <c r="Y59" s="1931">
        <v>411.06200000000001</v>
      </c>
      <c r="Z59" s="2463">
        <v>388.57900000000001</v>
      </c>
      <c r="AA59" s="2463">
        <v>408.81200000000001</v>
      </c>
      <c r="AB59" s="2463">
        <v>401.86500000000001</v>
      </c>
      <c r="AC59" s="2463">
        <v>408.096</v>
      </c>
      <c r="AD59" s="2882">
        <v>370.67</v>
      </c>
    </row>
    <row r="60" spans="1:30" ht="30.2" customHeight="1">
      <c r="A60" s="1930" t="s">
        <v>120</v>
      </c>
      <c r="B60" s="1931">
        <v>418.92500000000001</v>
      </c>
      <c r="C60" s="1931">
        <v>421.63099999999997</v>
      </c>
      <c r="D60" s="1931">
        <v>425.096</v>
      </c>
      <c r="E60" s="1931">
        <v>430.42899999999997</v>
      </c>
      <c r="F60" s="1931">
        <v>435.60799999999995</v>
      </c>
      <c r="G60" s="1931">
        <v>446.81</v>
      </c>
      <c r="H60" s="1931">
        <v>454.64</v>
      </c>
      <c r="I60" s="1931">
        <v>457.72</v>
      </c>
      <c r="J60" s="1931">
        <v>465.39</v>
      </c>
      <c r="K60" s="1931">
        <v>465.01799999999997</v>
      </c>
      <c r="L60" s="1931">
        <v>504.08300000000003</v>
      </c>
      <c r="M60" s="1931">
        <v>486.029</v>
      </c>
      <c r="N60" s="1931">
        <v>500.54399999999998</v>
      </c>
      <c r="O60" s="1931">
        <v>489.32299999999998</v>
      </c>
      <c r="P60" s="1931">
        <v>486.99</v>
      </c>
      <c r="Q60" s="1931">
        <v>474.06960000000004</v>
      </c>
      <c r="R60" s="1931">
        <v>492.39360000000005</v>
      </c>
      <c r="S60" s="1931">
        <v>479.714</v>
      </c>
      <c r="T60" s="1931">
        <v>488.43700000000001</v>
      </c>
      <c r="U60" s="1931">
        <v>504.92899999999997</v>
      </c>
      <c r="V60" s="1931">
        <v>529.49900000000002</v>
      </c>
      <c r="W60" s="2463">
        <v>507.15199999999999</v>
      </c>
      <c r="X60" s="1931">
        <v>532.71199999999999</v>
      </c>
      <c r="Y60" s="1931">
        <v>543.48500000000001</v>
      </c>
      <c r="Z60" s="2463">
        <v>513.99699999999996</v>
      </c>
      <c r="AA60" s="2463">
        <v>539.55499999999995</v>
      </c>
      <c r="AB60" s="2463">
        <v>543.67999999999995</v>
      </c>
      <c r="AC60" s="2463">
        <v>542.58799999999997</v>
      </c>
      <c r="AD60" s="2882">
        <v>522.01199999999994</v>
      </c>
    </row>
    <row r="61" spans="1:30" ht="30.2" customHeight="1">
      <c r="A61" s="1930" t="s">
        <v>170</v>
      </c>
      <c r="B61" s="1931">
        <v>122.25200000000001</v>
      </c>
      <c r="C61" s="1931">
        <v>126.6</v>
      </c>
      <c r="D61" s="1931">
        <v>122.85</v>
      </c>
      <c r="E61" s="1931">
        <v>122.75</v>
      </c>
      <c r="F61" s="1931">
        <v>113.95</v>
      </c>
      <c r="G61" s="1931">
        <v>124.916</v>
      </c>
      <c r="H61" s="1931">
        <v>112.69</v>
      </c>
      <c r="I61" s="1931">
        <v>107.23099999999999</v>
      </c>
      <c r="J61" s="1931">
        <v>107.8</v>
      </c>
      <c r="K61" s="1931">
        <v>100.624</v>
      </c>
      <c r="L61" s="1931">
        <v>90.68</v>
      </c>
      <c r="M61" s="1931">
        <v>91.2</v>
      </c>
      <c r="N61" s="1931">
        <v>92.664000000000001</v>
      </c>
      <c r="O61" s="1931">
        <v>165.27500000000001</v>
      </c>
      <c r="P61" s="1931">
        <v>178.786</v>
      </c>
      <c r="Q61" s="1931">
        <v>183.09399999999999</v>
      </c>
      <c r="R61" s="1931">
        <v>160.58699999999999</v>
      </c>
      <c r="S61" s="1931">
        <v>120.72499999999999</v>
      </c>
      <c r="T61" s="1931">
        <v>141.59899999999999</v>
      </c>
      <c r="U61" s="1931">
        <v>99.367000000000004</v>
      </c>
      <c r="V61" s="1931">
        <v>136.631</v>
      </c>
      <c r="W61" s="2463">
        <v>86.346999999999994</v>
      </c>
      <c r="X61" s="1931">
        <v>47.755000000000003</v>
      </c>
      <c r="Y61" s="1931">
        <v>60.762</v>
      </c>
      <c r="Z61" s="2463">
        <v>55.548000000000002</v>
      </c>
      <c r="AA61" s="2463">
        <v>57.953000000000003</v>
      </c>
      <c r="AB61" s="2463">
        <v>45.584000000000003</v>
      </c>
      <c r="AC61" s="2463">
        <v>52.984999999999999</v>
      </c>
      <c r="AD61" s="2882">
        <v>52.417999999999999</v>
      </c>
    </row>
    <row r="62" spans="1:30" ht="30.2" customHeight="1">
      <c r="A62" s="1932" t="s">
        <v>119</v>
      </c>
      <c r="B62" s="1933">
        <v>1734.3069999999998</v>
      </c>
      <c r="C62" s="1933">
        <v>1727.2419999999997</v>
      </c>
      <c r="D62" s="1933">
        <v>1608.7599999999998</v>
      </c>
      <c r="E62" s="1933">
        <v>1588.9929999999997</v>
      </c>
      <c r="F62" s="1933">
        <v>1536.7319999999997</v>
      </c>
      <c r="G62" s="1933">
        <v>1579.3689999999999</v>
      </c>
      <c r="H62" s="1933">
        <v>1746.8260000000002</v>
      </c>
      <c r="I62" s="1933">
        <v>1598.0519999999999</v>
      </c>
      <c r="J62" s="1933">
        <v>1587.9790000000003</v>
      </c>
      <c r="K62" s="1933">
        <v>1523.1799999999998</v>
      </c>
      <c r="L62" s="1933">
        <v>1477.633</v>
      </c>
      <c r="M62" s="1933">
        <v>1570.7249999999999</v>
      </c>
      <c r="N62" s="1933">
        <v>1543.972</v>
      </c>
      <c r="O62" s="1933">
        <v>1465.3638968322612</v>
      </c>
      <c r="P62" s="1933">
        <v>1451.948484736512</v>
      </c>
      <c r="Q62" s="1933">
        <v>1436.8881772354152</v>
      </c>
      <c r="R62" s="1933">
        <v>1535.1210055559784</v>
      </c>
      <c r="S62" s="1933">
        <v>1308.2092056942702</v>
      </c>
      <c r="T62" s="1933">
        <v>1442.9184080101313</v>
      </c>
      <c r="U62" s="1933">
        <v>1355.3774139349343</v>
      </c>
      <c r="V62" s="1933">
        <v>1482.4750000000001</v>
      </c>
      <c r="W62" s="2464">
        <v>1346.0840000000001</v>
      </c>
      <c r="X62" s="1933">
        <v>1345.366</v>
      </c>
      <c r="Y62" s="1933">
        <v>1460.3209999999999</v>
      </c>
      <c r="Z62" s="2464">
        <v>1349.8229999999999</v>
      </c>
      <c r="AA62" s="2464">
        <v>1427.7550000000001</v>
      </c>
      <c r="AB62" s="2464">
        <v>1395.9879999999998</v>
      </c>
      <c r="AC62" s="2464">
        <v>1434.2729999999999</v>
      </c>
      <c r="AD62" s="3787">
        <v>1349.7509999999997</v>
      </c>
    </row>
    <row r="63" spans="1:30">
      <c r="A63" s="439"/>
      <c r="B63" s="1936"/>
      <c r="C63" s="1936"/>
      <c r="D63" s="1936"/>
      <c r="E63" s="1936"/>
      <c r="F63" s="1936"/>
      <c r="G63" s="1936"/>
      <c r="H63" s="1936"/>
      <c r="I63" s="1936"/>
      <c r="J63" s="1936"/>
      <c r="K63" s="1936"/>
      <c r="L63" s="1936"/>
      <c r="M63" s="1936"/>
      <c r="N63" s="1936"/>
      <c r="O63" s="1936"/>
      <c r="P63" s="1936"/>
      <c r="Q63" s="1936"/>
      <c r="R63" s="1936"/>
      <c r="S63" s="1936"/>
      <c r="T63" s="1936"/>
      <c r="U63" s="1936"/>
      <c r="V63" s="1936"/>
      <c r="W63" s="1936"/>
      <c r="X63" s="1936"/>
      <c r="Y63" s="1936"/>
      <c r="Z63" s="1936"/>
    </row>
    <row r="64" spans="1:30">
      <c r="A64" s="66" t="s">
        <v>96</v>
      </c>
      <c r="B64" s="2688"/>
      <c r="C64" s="2688"/>
      <c r="D64" s="2688"/>
      <c r="E64" s="2688"/>
      <c r="F64" s="2688"/>
      <c r="G64" s="2688"/>
      <c r="H64" s="2688"/>
      <c r="I64" s="2688"/>
      <c r="J64" s="2688"/>
      <c r="K64" s="2688"/>
      <c r="L64" s="2688"/>
      <c r="M64" s="2688"/>
      <c r="N64" s="2688"/>
      <c r="O64" s="2688"/>
      <c r="P64" s="2688"/>
      <c r="Q64" s="2688"/>
      <c r="R64" s="2688"/>
      <c r="S64" s="2688"/>
      <c r="T64" s="2688"/>
      <c r="U64" s="2688"/>
      <c r="V64" s="2688"/>
      <c r="W64" s="2688"/>
      <c r="X64" s="2688"/>
      <c r="Y64" s="2688"/>
      <c r="Z64" s="2688"/>
    </row>
    <row r="65" spans="1:28">
      <c r="A65" s="124" t="s">
        <v>1662</v>
      </c>
      <c r="B65" s="395"/>
      <c r="C65" s="395"/>
      <c r="D65" s="395"/>
      <c r="E65" s="395"/>
      <c r="F65" s="395"/>
      <c r="G65" s="395"/>
      <c r="H65" s="395"/>
      <c r="I65" s="395"/>
      <c r="J65" s="395"/>
      <c r="O65" s="2024"/>
      <c r="P65" s="2024"/>
      <c r="Q65" s="2024"/>
      <c r="R65" s="2246"/>
      <c r="S65" s="2024"/>
      <c r="T65" s="2024"/>
      <c r="U65" s="2024"/>
      <c r="V65" s="2024"/>
      <c r="W65" s="2024"/>
      <c r="AA65" s="2024"/>
      <c r="AB65" s="2024"/>
    </row>
    <row r="66" spans="1:28">
      <c r="A66" s="395"/>
      <c r="B66" s="395"/>
      <c r="C66" s="395"/>
      <c r="D66" s="395"/>
      <c r="E66" s="395"/>
      <c r="F66" s="395"/>
      <c r="G66" s="395"/>
      <c r="H66" s="395"/>
      <c r="I66" s="395"/>
      <c r="J66" s="395"/>
      <c r="U66" s="2024"/>
    </row>
    <row r="67" spans="1:28" customFormat="1"/>
    <row r="68" spans="1:28" customFormat="1" ht="18" customHeight="1">
      <c r="V68" s="2230"/>
    </row>
    <row r="69" spans="1:28" customFormat="1" ht="18" customHeight="1">
      <c r="V69" s="2230"/>
    </row>
    <row r="70" spans="1:28" customFormat="1" ht="18" customHeight="1">
      <c r="V70" s="2206"/>
    </row>
    <row r="71" spans="1:28" customFormat="1" ht="18" customHeight="1"/>
    <row r="72" spans="1:28" customFormat="1" ht="18" customHeight="1"/>
    <row r="73" spans="1:28" customFormat="1" ht="18" customHeight="1"/>
    <row r="74" spans="1:28" customFormat="1" ht="18" customHeight="1"/>
    <row r="75" spans="1:28" customFormat="1" ht="18" customHeight="1"/>
    <row r="76" spans="1:28" customFormat="1" ht="18" customHeight="1"/>
    <row r="77" spans="1:28" customFormat="1" ht="18" customHeight="1"/>
    <row r="78" spans="1:28" customFormat="1" ht="18" customHeight="1"/>
    <row r="79" spans="1:28" customFormat="1"/>
    <row r="80" spans="1:28">
      <c r="A80" s="395"/>
      <c r="B80" s="395"/>
      <c r="C80" s="395"/>
      <c r="D80" s="395"/>
      <c r="E80" s="395"/>
      <c r="F80" s="395"/>
      <c r="G80" s="395"/>
      <c r="H80" s="395"/>
      <c r="I80" s="395"/>
      <c r="J80" s="395"/>
    </row>
    <row r="81" spans="1:10">
      <c r="A81" s="395"/>
      <c r="B81" s="395"/>
      <c r="C81" s="395"/>
      <c r="D81" s="395"/>
      <c r="E81" s="395"/>
      <c r="F81" s="395"/>
      <c r="G81" s="395"/>
      <c r="H81" s="395"/>
      <c r="I81" s="395"/>
      <c r="J81" s="395"/>
    </row>
    <row r="82" spans="1:10">
      <c r="A82" s="395"/>
      <c r="B82" s="395"/>
      <c r="C82" s="395"/>
      <c r="D82" s="395"/>
      <c r="E82" s="395"/>
      <c r="F82" s="395"/>
      <c r="G82" s="395"/>
      <c r="H82" s="395"/>
      <c r="I82" s="395"/>
      <c r="J82" s="395"/>
    </row>
    <row r="83" spans="1:10">
      <c r="A83" s="395"/>
      <c r="B83" s="395"/>
      <c r="C83" s="395"/>
      <c r="D83" s="395"/>
      <c r="E83" s="395"/>
      <c r="F83" s="395"/>
      <c r="G83" s="395"/>
      <c r="H83" s="395"/>
      <c r="I83" s="395"/>
      <c r="J83" s="395"/>
    </row>
    <row r="84" spans="1:10">
      <c r="A84" s="395"/>
      <c r="B84" s="395"/>
      <c r="C84" s="395"/>
      <c r="D84" s="395"/>
      <c r="E84" s="395"/>
      <c r="F84" s="395"/>
      <c r="G84" s="395"/>
      <c r="H84" s="395"/>
      <c r="I84" s="395"/>
      <c r="J84" s="395"/>
    </row>
    <row r="85" spans="1:10">
      <c r="A85" s="395"/>
      <c r="B85" s="395"/>
      <c r="C85" s="395"/>
      <c r="D85" s="395"/>
      <c r="E85" s="395"/>
      <c r="F85" s="395"/>
      <c r="G85" s="395"/>
      <c r="H85" s="395"/>
      <c r="I85" s="395"/>
      <c r="J85" s="395"/>
    </row>
    <row r="86" spans="1:10">
      <c r="A86" s="395"/>
      <c r="B86" s="395"/>
      <c r="C86" s="395"/>
      <c r="D86" s="395"/>
      <c r="E86" s="395"/>
      <c r="F86" s="395"/>
      <c r="G86" s="395"/>
      <c r="H86" s="395"/>
      <c r="I86" s="395"/>
      <c r="J86" s="395"/>
    </row>
    <row r="87" spans="1:10">
      <c r="A87" s="395"/>
      <c r="B87" s="395"/>
      <c r="C87" s="395"/>
      <c r="D87" s="395"/>
      <c r="E87" s="395"/>
      <c r="F87" s="395"/>
      <c r="G87" s="395"/>
      <c r="H87" s="395"/>
      <c r="I87" s="395"/>
      <c r="J87" s="395"/>
    </row>
    <row r="88" spans="1:10">
      <c r="A88" s="395"/>
      <c r="B88" s="395"/>
      <c r="C88" s="395"/>
      <c r="D88" s="395"/>
      <c r="E88" s="395"/>
      <c r="F88" s="395"/>
      <c r="G88" s="395"/>
      <c r="H88" s="395"/>
      <c r="I88" s="395"/>
      <c r="J88" s="395"/>
    </row>
    <row r="89" spans="1:10">
      <c r="A89" s="395"/>
      <c r="B89" s="395"/>
      <c r="C89" s="395"/>
      <c r="D89" s="395"/>
      <c r="E89" s="395"/>
      <c r="F89" s="395"/>
      <c r="G89" s="395"/>
      <c r="H89" s="395"/>
      <c r="I89" s="395"/>
      <c r="J89" s="395"/>
    </row>
    <row r="90" spans="1:10">
      <c r="A90" s="395"/>
      <c r="B90" s="395"/>
      <c r="C90" s="395"/>
      <c r="D90" s="395"/>
      <c r="E90" s="395"/>
      <c r="F90" s="395"/>
      <c r="G90" s="395"/>
      <c r="H90" s="395"/>
      <c r="I90" s="395"/>
      <c r="J90" s="395"/>
    </row>
    <row r="91" spans="1:10">
      <c r="A91" s="395"/>
      <c r="B91" s="395"/>
      <c r="C91" s="395"/>
      <c r="D91" s="395"/>
      <c r="E91" s="395"/>
      <c r="F91" s="395"/>
      <c r="G91" s="395"/>
      <c r="H91" s="395"/>
      <c r="I91" s="395"/>
      <c r="J91" s="395"/>
    </row>
    <row r="92" spans="1:10">
      <c r="A92" s="395"/>
      <c r="B92" s="395"/>
      <c r="C92" s="395"/>
      <c r="D92" s="395"/>
      <c r="E92" s="395"/>
      <c r="F92" s="395"/>
      <c r="G92" s="395"/>
      <c r="H92" s="395"/>
      <c r="I92" s="395"/>
      <c r="J92" s="395"/>
    </row>
    <row r="93" spans="1:10">
      <c r="A93" s="395"/>
      <c r="B93" s="395"/>
      <c r="C93" s="395"/>
      <c r="D93" s="395"/>
      <c r="E93" s="395"/>
      <c r="F93" s="395"/>
      <c r="G93" s="395"/>
      <c r="H93" s="395"/>
      <c r="I93" s="395"/>
      <c r="J93" s="395"/>
    </row>
    <row r="94" spans="1:10">
      <c r="A94" s="395"/>
      <c r="B94" s="395"/>
      <c r="C94" s="395"/>
      <c r="D94" s="395"/>
      <c r="E94" s="395"/>
      <c r="F94" s="395"/>
      <c r="G94" s="395"/>
      <c r="H94" s="395"/>
      <c r="I94" s="395"/>
      <c r="J94" s="395"/>
    </row>
    <row r="95" spans="1:10">
      <c r="A95" s="395"/>
      <c r="B95" s="395"/>
      <c r="C95" s="395"/>
      <c r="D95" s="395"/>
      <c r="E95" s="395"/>
      <c r="F95" s="395"/>
      <c r="G95" s="395"/>
      <c r="H95" s="395"/>
      <c r="I95" s="395"/>
      <c r="J95" s="395"/>
    </row>
    <row r="96" spans="1:10">
      <c r="A96" s="395"/>
      <c r="B96" s="395"/>
      <c r="C96" s="395"/>
      <c r="D96" s="395"/>
      <c r="E96" s="395"/>
      <c r="F96" s="395"/>
      <c r="G96" s="395"/>
      <c r="H96" s="395"/>
      <c r="I96" s="395"/>
      <c r="J96" s="395"/>
    </row>
    <row r="97" spans="1:10">
      <c r="A97" s="395"/>
      <c r="B97" s="395"/>
      <c r="C97" s="395"/>
      <c r="D97" s="395"/>
      <c r="E97" s="395"/>
      <c r="F97" s="395"/>
      <c r="G97" s="395"/>
      <c r="H97" s="395"/>
      <c r="I97" s="395"/>
      <c r="J97" s="395"/>
    </row>
    <row r="98" spans="1:10">
      <c r="A98" s="395"/>
      <c r="B98" s="395"/>
      <c r="C98" s="395"/>
      <c r="D98" s="395"/>
      <c r="E98" s="395"/>
      <c r="F98" s="395"/>
      <c r="G98" s="395"/>
      <c r="H98" s="395"/>
      <c r="I98" s="395"/>
      <c r="J98" s="395"/>
    </row>
    <row r="99" spans="1:10">
      <c r="A99" s="395"/>
      <c r="B99" s="395"/>
      <c r="C99" s="395"/>
      <c r="D99" s="395"/>
      <c r="E99" s="395"/>
      <c r="F99" s="395"/>
      <c r="G99" s="395"/>
      <c r="H99" s="395"/>
      <c r="I99" s="395"/>
      <c r="J99" s="395"/>
    </row>
    <row r="100" spans="1:10">
      <c r="A100" s="395"/>
      <c r="B100" s="395"/>
      <c r="C100" s="395"/>
      <c r="D100" s="395"/>
      <c r="E100" s="395"/>
      <c r="F100" s="395"/>
      <c r="G100" s="395"/>
      <c r="H100" s="395"/>
      <c r="I100" s="395"/>
      <c r="J100" s="395"/>
    </row>
    <row r="101" spans="1:10">
      <c r="A101" s="395"/>
      <c r="B101" s="395"/>
      <c r="C101" s="395"/>
      <c r="D101" s="395"/>
      <c r="E101" s="395"/>
      <c r="F101" s="395"/>
      <c r="G101" s="395"/>
      <c r="H101" s="395"/>
      <c r="I101" s="395"/>
      <c r="J101" s="395"/>
    </row>
    <row r="102" spans="1:10">
      <c r="A102" s="395"/>
      <c r="B102" s="395"/>
      <c r="C102" s="395"/>
      <c r="D102" s="395"/>
      <c r="E102" s="395"/>
      <c r="F102" s="395"/>
      <c r="G102" s="395"/>
      <c r="H102" s="395"/>
      <c r="I102" s="395"/>
      <c r="J102" s="395"/>
    </row>
    <row r="103" spans="1:10">
      <c r="A103" s="395"/>
      <c r="B103" s="395"/>
      <c r="C103" s="395"/>
      <c r="D103" s="395"/>
      <c r="E103" s="395"/>
      <c r="F103" s="395"/>
      <c r="G103" s="395"/>
      <c r="H103" s="395"/>
      <c r="I103" s="395"/>
      <c r="J103" s="395"/>
    </row>
    <row r="104" spans="1:10">
      <c r="A104" s="395"/>
      <c r="B104" s="395"/>
      <c r="C104" s="395"/>
      <c r="D104" s="395"/>
      <c r="E104" s="395"/>
      <c r="F104" s="395"/>
      <c r="G104" s="395"/>
      <c r="H104" s="395"/>
      <c r="I104" s="395"/>
      <c r="J104" s="395"/>
    </row>
    <row r="105" spans="1:10">
      <c r="A105" s="395"/>
      <c r="B105" s="395"/>
      <c r="C105" s="395"/>
      <c r="D105" s="395"/>
      <c r="E105" s="395"/>
      <c r="F105" s="395"/>
      <c r="G105" s="395"/>
      <c r="H105" s="395"/>
      <c r="I105" s="395"/>
      <c r="J105" s="395"/>
    </row>
    <row r="106" spans="1:10">
      <c r="A106" s="395"/>
      <c r="B106" s="395"/>
      <c r="C106" s="395"/>
      <c r="D106" s="395"/>
      <c r="E106" s="395"/>
      <c r="F106" s="395"/>
      <c r="G106" s="395"/>
      <c r="H106" s="395"/>
      <c r="I106" s="395"/>
      <c r="J106" s="395"/>
    </row>
    <row r="107" spans="1:10">
      <c r="A107" s="395"/>
      <c r="B107" s="395"/>
      <c r="C107" s="395"/>
      <c r="D107" s="395"/>
      <c r="E107" s="395"/>
      <c r="F107" s="395"/>
      <c r="G107" s="395"/>
      <c r="H107" s="395"/>
      <c r="I107" s="395"/>
      <c r="J107" s="395"/>
    </row>
    <row r="108" spans="1:10">
      <c r="A108" s="395"/>
      <c r="B108" s="395"/>
      <c r="C108" s="395"/>
      <c r="D108" s="395"/>
      <c r="E108" s="395"/>
      <c r="F108" s="395"/>
      <c r="G108" s="395"/>
      <c r="H108" s="395"/>
      <c r="I108" s="395"/>
      <c r="J108" s="395"/>
    </row>
    <row r="109" spans="1:10">
      <c r="A109" s="395"/>
      <c r="B109" s="395"/>
      <c r="C109" s="395"/>
      <c r="D109" s="395"/>
      <c r="E109" s="395"/>
      <c r="F109" s="395"/>
      <c r="G109" s="395"/>
      <c r="H109" s="395"/>
      <c r="I109" s="395"/>
      <c r="J109" s="395"/>
    </row>
    <row r="110" spans="1:10" ht="10.5" customHeight="1">
      <c r="A110" s="395"/>
      <c r="B110" s="395"/>
      <c r="C110" s="395"/>
      <c r="D110" s="395"/>
      <c r="E110" s="395"/>
      <c r="F110" s="395"/>
      <c r="G110" s="395"/>
      <c r="H110" s="395"/>
      <c r="I110" s="395"/>
      <c r="J110" s="395"/>
    </row>
    <row r="111" spans="1:10">
      <c r="A111" s="395"/>
      <c r="B111" s="395"/>
      <c r="C111" s="395"/>
      <c r="D111" s="395"/>
      <c r="E111" s="395"/>
      <c r="F111" s="395"/>
      <c r="G111" s="395"/>
      <c r="H111" s="395"/>
      <c r="I111" s="395"/>
      <c r="J111" s="395"/>
    </row>
    <row r="112" spans="1:10">
      <c r="A112" s="395"/>
      <c r="B112" s="395"/>
      <c r="C112" s="395"/>
      <c r="D112" s="395"/>
      <c r="E112" s="395"/>
      <c r="F112" s="395"/>
      <c r="G112" s="395"/>
      <c r="H112" s="395"/>
      <c r="I112" s="395"/>
      <c r="J112" s="395"/>
    </row>
    <row r="113" spans="1:10">
      <c r="A113" s="395"/>
      <c r="B113" s="395"/>
      <c r="C113" s="395"/>
      <c r="D113" s="395"/>
      <c r="E113" s="395"/>
      <c r="F113" s="395"/>
      <c r="G113" s="395"/>
      <c r="H113" s="395"/>
      <c r="I113" s="395"/>
      <c r="J113" s="395"/>
    </row>
    <row r="114" spans="1:10">
      <c r="A114" s="395"/>
      <c r="B114" s="395"/>
      <c r="C114" s="395"/>
      <c r="D114" s="395"/>
      <c r="E114" s="395"/>
      <c r="F114" s="395"/>
      <c r="G114" s="395"/>
      <c r="H114" s="395"/>
      <c r="I114" s="395"/>
      <c r="J114" s="395"/>
    </row>
    <row r="115" spans="1:10">
      <c r="A115" s="395"/>
      <c r="B115" s="395"/>
      <c r="C115" s="395"/>
      <c r="D115" s="395"/>
      <c r="E115" s="395"/>
      <c r="F115" s="395"/>
      <c r="G115" s="395"/>
      <c r="H115" s="395"/>
      <c r="I115" s="395"/>
      <c r="J115" s="395"/>
    </row>
    <row r="116" spans="1:10">
      <c r="A116" s="395"/>
      <c r="B116" s="395"/>
      <c r="C116" s="395"/>
      <c r="D116" s="395"/>
      <c r="E116" s="395"/>
      <c r="F116" s="395"/>
      <c r="G116" s="395"/>
      <c r="H116" s="395"/>
      <c r="I116" s="395"/>
      <c r="J116" s="395"/>
    </row>
    <row r="117" spans="1:10">
      <c r="A117" s="395"/>
      <c r="B117" s="395"/>
      <c r="C117" s="395"/>
      <c r="D117" s="395"/>
      <c r="E117" s="395"/>
      <c r="F117" s="395"/>
      <c r="G117" s="395"/>
      <c r="H117" s="395"/>
      <c r="I117" s="395"/>
      <c r="J117" s="395"/>
    </row>
    <row r="118" spans="1:10">
      <c r="A118" s="395"/>
      <c r="B118" s="395"/>
      <c r="C118" s="395"/>
      <c r="D118" s="395"/>
      <c r="E118" s="395"/>
      <c r="F118" s="395"/>
      <c r="G118" s="395"/>
      <c r="H118" s="395"/>
      <c r="I118" s="395"/>
      <c r="J118" s="395"/>
    </row>
    <row r="119" spans="1:10">
      <c r="A119" s="395"/>
      <c r="B119" s="395"/>
      <c r="C119" s="395"/>
      <c r="D119" s="395"/>
      <c r="E119" s="395"/>
      <c r="F119" s="395"/>
      <c r="G119" s="395"/>
      <c r="H119" s="395"/>
      <c r="I119" s="395"/>
      <c r="J119" s="395"/>
    </row>
    <row r="120" spans="1:10">
      <c r="A120" s="395"/>
      <c r="B120" s="395"/>
      <c r="C120" s="395"/>
      <c r="D120" s="395"/>
      <c r="E120" s="395"/>
      <c r="F120" s="395"/>
      <c r="G120" s="395"/>
      <c r="H120" s="395"/>
      <c r="I120" s="395"/>
      <c r="J120" s="395"/>
    </row>
    <row r="121" spans="1:10">
      <c r="A121" s="395"/>
      <c r="B121" s="395"/>
      <c r="C121" s="395"/>
      <c r="D121" s="395"/>
      <c r="E121" s="395"/>
      <c r="F121" s="395"/>
      <c r="G121" s="395"/>
      <c r="H121" s="395"/>
      <c r="I121" s="395"/>
      <c r="J121" s="395"/>
    </row>
    <row r="122" spans="1:10">
      <c r="A122" s="395"/>
      <c r="B122" s="395"/>
      <c r="C122" s="395"/>
      <c r="D122" s="395"/>
      <c r="E122" s="395"/>
      <c r="F122" s="395"/>
      <c r="G122" s="395"/>
      <c r="H122" s="395"/>
      <c r="I122" s="395"/>
      <c r="J122" s="395"/>
    </row>
    <row r="123" spans="1:10">
      <c r="A123" s="395"/>
      <c r="B123" s="395"/>
      <c r="C123" s="395"/>
      <c r="D123" s="395"/>
      <c r="E123" s="395"/>
      <c r="F123" s="395"/>
      <c r="G123" s="395"/>
      <c r="H123" s="395"/>
      <c r="I123" s="395"/>
      <c r="J123" s="395"/>
    </row>
    <row r="124" spans="1:10">
      <c r="A124" s="395"/>
      <c r="B124" s="395"/>
      <c r="C124" s="395"/>
      <c r="D124" s="395"/>
      <c r="E124" s="395"/>
      <c r="F124" s="395"/>
      <c r="G124" s="395"/>
      <c r="H124" s="395"/>
      <c r="I124" s="395"/>
      <c r="J124" s="395"/>
    </row>
    <row r="125" spans="1:10">
      <c r="A125" s="395"/>
      <c r="B125" s="395"/>
      <c r="C125" s="395"/>
      <c r="D125" s="395"/>
      <c r="E125" s="395"/>
      <c r="F125" s="395"/>
      <c r="G125" s="395"/>
      <c r="H125" s="395"/>
      <c r="I125" s="395"/>
      <c r="J125" s="395"/>
    </row>
    <row r="126" spans="1:10">
      <c r="A126" s="395"/>
      <c r="B126" s="395"/>
      <c r="C126" s="395"/>
      <c r="D126" s="395"/>
      <c r="E126" s="395"/>
      <c r="F126" s="395"/>
      <c r="G126" s="395"/>
      <c r="H126" s="395"/>
      <c r="I126" s="395"/>
      <c r="J126" s="395"/>
    </row>
    <row r="127" spans="1:10">
      <c r="A127" s="395"/>
      <c r="B127" s="395"/>
      <c r="C127" s="395"/>
      <c r="D127" s="395"/>
      <c r="E127" s="395"/>
      <c r="F127" s="395"/>
      <c r="G127" s="395"/>
      <c r="H127" s="395"/>
      <c r="I127" s="395"/>
      <c r="J127" s="395"/>
    </row>
    <row r="128" spans="1:10">
      <c r="A128" s="395"/>
      <c r="B128" s="395"/>
      <c r="C128" s="395"/>
      <c r="D128" s="395"/>
      <c r="E128" s="395"/>
      <c r="F128" s="395"/>
      <c r="G128" s="395"/>
      <c r="H128" s="395"/>
      <c r="I128" s="395"/>
      <c r="J128" s="395"/>
    </row>
    <row r="129" spans="1:10">
      <c r="A129" s="395"/>
      <c r="B129" s="395"/>
      <c r="C129" s="395"/>
      <c r="D129" s="395"/>
      <c r="E129" s="395"/>
      <c r="F129" s="395"/>
      <c r="G129" s="395"/>
      <c r="H129" s="395"/>
      <c r="I129" s="395"/>
      <c r="J129" s="395"/>
    </row>
    <row r="130" spans="1:10">
      <c r="A130" s="395"/>
      <c r="B130" s="395"/>
      <c r="C130" s="395"/>
      <c r="D130" s="395"/>
      <c r="E130" s="395"/>
      <c r="F130" s="395"/>
      <c r="G130" s="395"/>
      <c r="H130" s="395"/>
      <c r="I130" s="395"/>
      <c r="J130" s="395"/>
    </row>
    <row r="131" spans="1:10">
      <c r="A131" s="395"/>
      <c r="B131" s="395"/>
      <c r="C131" s="395"/>
      <c r="D131" s="395"/>
      <c r="E131" s="395"/>
      <c r="F131" s="395"/>
      <c r="G131" s="395"/>
      <c r="H131" s="395"/>
      <c r="I131" s="395"/>
      <c r="J131" s="395"/>
    </row>
    <row r="132" spans="1:10">
      <c r="A132" s="395"/>
      <c r="B132" s="395"/>
      <c r="C132" s="395"/>
      <c r="D132" s="395"/>
      <c r="E132" s="395"/>
      <c r="F132" s="395"/>
      <c r="G132" s="395"/>
      <c r="H132" s="395"/>
      <c r="I132" s="395"/>
      <c r="J132" s="395"/>
    </row>
    <row r="133" spans="1:10">
      <c r="A133" s="395"/>
      <c r="B133" s="395"/>
      <c r="C133" s="395"/>
      <c r="D133" s="395"/>
      <c r="E133" s="395"/>
      <c r="F133" s="395"/>
      <c r="G133" s="395"/>
      <c r="H133" s="395"/>
      <c r="I133" s="395"/>
      <c r="J133" s="395"/>
    </row>
    <row r="134" spans="1:10">
      <c r="A134" s="395"/>
      <c r="B134" s="395"/>
      <c r="C134" s="395"/>
      <c r="D134" s="395"/>
      <c r="E134" s="395"/>
      <c r="F134" s="395"/>
      <c r="G134" s="395"/>
      <c r="H134" s="395"/>
      <c r="I134" s="395"/>
      <c r="J134" s="395"/>
    </row>
    <row r="135" spans="1:10">
      <c r="A135" s="395"/>
      <c r="B135" s="395"/>
      <c r="C135" s="395"/>
      <c r="D135" s="395"/>
      <c r="E135" s="395"/>
      <c r="F135" s="395"/>
      <c r="G135" s="395"/>
      <c r="H135" s="395"/>
      <c r="I135" s="395"/>
      <c r="J135" s="395"/>
    </row>
    <row r="136" spans="1:10">
      <c r="A136" s="395"/>
      <c r="B136" s="395"/>
      <c r="C136" s="395"/>
      <c r="D136" s="395"/>
      <c r="E136" s="395"/>
      <c r="F136" s="395"/>
      <c r="G136" s="395"/>
      <c r="H136" s="395"/>
      <c r="I136" s="395"/>
      <c r="J136" s="395"/>
    </row>
    <row r="137" spans="1:10">
      <c r="A137" s="395"/>
      <c r="B137" s="395"/>
      <c r="C137" s="395"/>
      <c r="D137" s="395"/>
      <c r="E137" s="395"/>
      <c r="F137" s="395"/>
      <c r="G137" s="395"/>
      <c r="H137" s="395"/>
      <c r="I137" s="395"/>
      <c r="J137" s="395"/>
    </row>
    <row r="138" spans="1:10">
      <c r="A138" s="395"/>
      <c r="B138" s="395"/>
      <c r="C138" s="395"/>
      <c r="D138" s="395"/>
      <c r="E138" s="395"/>
      <c r="F138" s="395"/>
      <c r="G138" s="395"/>
      <c r="H138" s="395"/>
      <c r="I138" s="395"/>
      <c r="J138" s="395"/>
    </row>
    <row r="139" spans="1:10">
      <c r="A139" s="395"/>
      <c r="B139" s="395"/>
      <c r="C139" s="395"/>
      <c r="D139" s="395"/>
      <c r="E139" s="395"/>
      <c r="F139" s="395"/>
      <c r="G139" s="395"/>
      <c r="H139" s="395"/>
      <c r="I139" s="395"/>
      <c r="J139" s="395"/>
    </row>
    <row r="140" spans="1:10">
      <c r="A140" s="395"/>
      <c r="B140" s="395"/>
      <c r="C140" s="395"/>
      <c r="D140" s="395"/>
      <c r="E140" s="395"/>
      <c r="F140" s="395"/>
      <c r="G140" s="395"/>
      <c r="H140" s="395"/>
      <c r="I140" s="395"/>
      <c r="J140" s="395"/>
    </row>
    <row r="141" spans="1:10">
      <c r="A141" s="395"/>
      <c r="B141" s="395"/>
      <c r="C141" s="395"/>
      <c r="D141" s="395"/>
      <c r="E141" s="395"/>
      <c r="F141" s="395"/>
      <c r="G141" s="395"/>
      <c r="H141" s="395"/>
      <c r="I141" s="395"/>
      <c r="J141" s="395"/>
    </row>
    <row r="142" spans="1:10" ht="10.5" customHeight="1">
      <c r="A142" s="395"/>
      <c r="B142" s="395"/>
      <c r="C142" s="395"/>
      <c r="D142" s="395"/>
      <c r="E142" s="395"/>
      <c r="F142" s="395"/>
      <c r="G142" s="395"/>
      <c r="H142" s="395"/>
      <c r="I142" s="395"/>
      <c r="J142" s="395"/>
    </row>
    <row r="143" spans="1:10">
      <c r="A143" s="395"/>
      <c r="B143" s="395"/>
      <c r="C143" s="395"/>
      <c r="D143" s="395"/>
      <c r="E143" s="395"/>
      <c r="F143" s="395"/>
      <c r="G143" s="395"/>
      <c r="H143" s="395"/>
      <c r="I143" s="395"/>
      <c r="J143" s="395"/>
    </row>
    <row r="144" spans="1:10">
      <c r="A144" s="395"/>
      <c r="B144" s="395"/>
      <c r="C144" s="395"/>
      <c r="D144" s="395"/>
      <c r="E144" s="395"/>
      <c r="F144" s="395"/>
      <c r="G144" s="395"/>
      <c r="H144" s="395"/>
      <c r="I144" s="395"/>
      <c r="J144" s="395"/>
    </row>
    <row r="145" ht="10.5" customHeight="1"/>
    <row r="146" ht="10.5" customHeight="1"/>
    <row r="147" ht="10.5" customHeight="1"/>
    <row r="148" ht="10.5" customHeight="1"/>
  </sheetData>
  <mergeCells count="4">
    <mergeCell ref="AB2:AD2"/>
    <mergeCell ref="AB3:AD3"/>
    <mergeCell ref="AB4:AD4"/>
    <mergeCell ref="A7:S7"/>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29"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CC"/>
    <pageSetUpPr fitToPage="1"/>
  </sheetPr>
  <dimension ref="A1:S78"/>
  <sheetViews>
    <sheetView workbookViewId="0"/>
  </sheetViews>
  <sheetFormatPr baseColWidth="10" defaultRowHeight="15.75"/>
  <cols>
    <col min="1" max="1" width="24.25" customWidth="1"/>
    <col min="2" max="13" width="18.625" customWidth="1"/>
    <col min="14" max="14" width="21.125" customWidth="1"/>
    <col min="15" max="15" width="17.875" customWidth="1"/>
  </cols>
  <sheetData>
    <row r="1" spans="1:19" s="670" customFormat="1" ht="13.15" customHeight="1">
      <c r="A1" s="668"/>
      <c r="B1" s="1178"/>
      <c r="C1" s="1179"/>
      <c r="D1" s="1179"/>
      <c r="E1" s="1179"/>
      <c r="F1" s="1179"/>
      <c r="G1" s="1179"/>
      <c r="H1" s="1179"/>
      <c r="I1" s="1179"/>
      <c r="J1" s="1179"/>
      <c r="K1" s="1179"/>
      <c r="L1" s="1179"/>
      <c r="M1" s="1179"/>
      <c r="N1" s="2180"/>
      <c r="O1"/>
      <c r="P1"/>
      <c r="Q1"/>
      <c r="R1"/>
    </row>
    <row r="2" spans="1:19" s="670" customFormat="1" ht="18" customHeight="1">
      <c r="A2" s="671"/>
      <c r="B2" s="3823" t="s">
        <v>1143</v>
      </c>
      <c r="C2" s="3824"/>
      <c r="D2" s="3824"/>
      <c r="E2" s="3824"/>
      <c r="F2" s="3824"/>
      <c r="G2" s="2517"/>
      <c r="H2" s="2517"/>
      <c r="I2" s="2517"/>
      <c r="J2" s="2517"/>
      <c r="K2" s="2517"/>
      <c r="L2" s="3693"/>
      <c r="M2" s="3795"/>
      <c r="N2" s="3797"/>
      <c r="O2" s="216" t="s">
        <v>112</v>
      </c>
      <c r="P2"/>
      <c r="Q2"/>
      <c r="R2"/>
      <c r="S2"/>
    </row>
    <row r="3" spans="1:19" s="670" customFormat="1" ht="18" customHeight="1">
      <c r="A3" s="671"/>
      <c r="B3" s="1183"/>
      <c r="C3" s="1184"/>
      <c r="D3" s="1184"/>
      <c r="E3" s="1184"/>
      <c r="F3" s="2323"/>
      <c r="G3" s="2323"/>
      <c r="H3" s="2323"/>
      <c r="I3" s="2323"/>
      <c r="J3" s="2323"/>
      <c r="K3" s="2323"/>
      <c r="L3" s="2323"/>
      <c r="M3" s="2323"/>
      <c r="N3" s="2181"/>
      <c r="O3" s="216" t="s">
        <v>806</v>
      </c>
      <c r="P3"/>
      <c r="Q3"/>
      <c r="R3"/>
      <c r="S3"/>
    </row>
    <row r="4" spans="1:19" s="670" customFormat="1" ht="18" customHeight="1">
      <c r="A4" s="672"/>
      <c r="B4" s="1183" t="s">
        <v>104</v>
      </c>
      <c r="C4" s="1185"/>
      <c r="D4" s="1185"/>
      <c r="E4" s="1185"/>
      <c r="F4" s="1170"/>
      <c r="G4" s="1169"/>
      <c r="H4" s="1169"/>
      <c r="I4" s="1169"/>
      <c r="J4" s="1169"/>
      <c r="K4" s="1169"/>
      <c r="L4" s="1169"/>
      <c r="M4" s="1169"/>
      <c r="N4" s="1170"/>
      <c r="O4" s="2519" t="s">
        <v>1795</v>
      </c>
      <c r="P4"/>
      <c r="Q4"/>
      <c r="R4"/>
      <c r="S4"/>
    </row>
    <row r="5" spans="1:19" s="670" customFormat="1" ht="13.15" customHeight="1">
      <c r="A5" s="673"/>
      <c r="B5" s="1186"/>
      <c r="C5" s="1187"/>
      <c r="D5" s="1187"/>
      <c r="E5" s="1187"/>
      <c r="F5" s="1187"/>
      <c r="G5" s="1187"/>
      <c r="H5" s="1187"/>
      <c r="I5" s="1187"/>
      <c r="J5" s="1187"/>
      <c r="K5" s="1187"/>
      <c r="L5" s="1187"/>
      <c r="M5" s="1187"/>
      <c r="N5" s="2182"/>
      <c r="O5" s="2184"/>
      <c r="P5"/>
      <c r="Q5"/>
      <c r="R5"/>
      <c r="S5"/>
    </row>
    <row r="6" spans="1:19" s="674" customFormat="1" ht="20.25" customHeight="1">
      <c r="A6" s="3825" t="s">
        <v>807</v>
      </c>
      <c r="B6" s="3825"/>
      <c r="C6" s="3825"/>
      <c r="D6" s="3825"/>
      <c r="E6" s="3825"/>
      <c r="F6" s="3825"/>
      <c r="G6" s="3825"/>
      <c r="H6" s="3825"/>
      <c r="I6" s="3825"/>
      <c r="J6" s="3825"/>
      <c r="K6" s="3172"/>
      <c r="L6" s="3172"/>
      <c r="N6"/>
      <c r="O6"/>
      <c r="P6"/>
      <c r="Q6"/>
    </row>
    <row r="7" spans="1:19" s="670" customFormat="1" ht="13.7" customHeight="1">
      <c r="A7" s="2607"/>
      <c r="B7" s="675"/>
      <c r="C7" s="675"/>
      <c r="D7" s="675"/>
      <c r="E7" s="675"/>
      <c r="K7" s="1636"/>
      <c r="L7" s="1636"/>
      <c r="N7"/>
      <c r="O7"/>
      <c r="P7"/>
      <c r="Q7"/>
    </row>
    <row r="8" spans="1:19" s="1604" customFormat="1" ht="46.5" customHeight="1" thickBot="1">
      <c r="A8" s="2606"/>
      <c r="B8" s="1623" t="s">
        <v>486</v>
      </c>
      <c r="C8" s="2518" t="s">
        <v>1350</v>
      </c>
      <c r="D8" s="1623">
        <v>2008</v>
      </c>
      <c r="E8" s="1623">
        <v>2009</v>
      </c>
      <c r="F8" s="1623">
        <v>2010</v>
      </c>
      <c r="G8" s="1623">
        <v>2011</v>
      </c>
      <c r="H8" s="1623">
        <v>2012</v>
      </c>
      <c r="I8" s="1623">
        <v>2013</v>
      </c>
      <c r="J8" s="1623">
        <v>2014</v>
      </c>
      <c r="K8" s="1623">
        <v>2015</v>
      </c>
      <c r="L8" s="1623">
        <v>2016</v>
      </c>
      <c r="M8" s="2518">
        <v>2017</v>
      </c>
      <c r="N8" s="2518">
        <v>2018</v>
      </c>
      <c r="O8" s="2518" t="s">
        <v>1792</v>
      </c>
      <c r="P8"/>
      <c r="Q8"/>
    </row>
    <row r="9" spans="1:19" ht="16.5" thickTop="1">
      <c r="A9" s="3309" t="s">
        <v>627</v>
      </c>
      <c r="B9" s="3310">
        <v>3581.4375999999997</v>
      </c>
      <c r="C9" s="3310">
        <v>36.641679160419784</v>
      </c>
      <c r="D9" s="3310">
        <v>2773.9093114192633</v>
      </c>
      <c r="E9" s="3310">
        <v>2624.3963329691346</v>
      </c>
      <c r="F9" s="3310">
        <v>2842.1458859317636</v>
      </c>
      <c r="G9" s="3310">
        <v>2395.9262626261971</v>
      </c>
      <c r="H9" s="3310">
        <v>2472.0872858839812</v>
      </c>
      <c r="I9" s="3310">
        <v>2736.1792775003573</v>
      </c>
      <c r="J9" s="3310">
        <v>2280.4301899966831</v>
      </c>
      <c r="K9" s="3310">
        <v>2433.2851434153959</v>
      </c>
      <c r="L9" s="3310">
        <v>2462.6233437813803</v>
      </c>
      <c r="M9" s="3310">
        <v>2442.5027510659265</v>
      </c>
      <c r="N9" s="3310">
        <v>2301.7173299735359</v>
      </c>
      <c r="O9" s="3310">
        <v>25.586585935337762</v>
      </c>
    </row>
    <row r="10" spans="1:19">
      <c r="A10" s="3304" t="s">
        <v>632</v>
      </c>
      <c r="B10" s="3305">
        <v>1415.5763999999999</v>
      </c>
      <c r="C10" s="3305">
        <v>14.482758620689653</v>
      </c>
      <c r="D10" s="3305">
        <v>829.20846581089427</v>
      </c>
      <c r="E10" s="3305">
        <v>724.59939163097135</v>
      </c>
      <c r="F10" s="3305">
        <v>720.92460631569338</v>
      </c>
      <c r="G10" s="3305">
        <v>591.21522530247012</v>
      </c>
      <c r="H10" s="3305">
        <v>638.08553090605824</v>
      </c>
      <c r="I10" s="3305">
        <v>726.93518248570467</v>
      </c>
      <c r="J10" s="3305">
        <v>614.64447591801922</v>
      </c>
      <c r="K10" s="3305">
        <v>604.30015429682408</v>
      </c>
      <c r="L10" s="3305">
        <v>595.66194802836105</v>
      </c>
      <c r="M10" s="3305">
        <v>585.36289453426355</v>
      </c>
      <c r="N10" s="3305">
        <v>533.032335449838</v>
      </c>
      <c r="O10" s="3305">
        <v>5.9253486428143951</v>
      </c>
    </row>
    <row r="11" spans="1:19">
      <c r="A11" s="3304" t="s">
        <v>633</v>
      </c>
      <c r="B11" s="3305">
        <v>1474.1924000000001</v>
      </c>
      <c r="C11" s="3305">
        <v>15.082458770614693</v>
      </c>
      <c r="D11" s="3305">
        <v>1240.9574660293333</v>
      </c>
      <c r="E11" s="3305">
        <v>1213.5837637529107</v>
      </c>
      <c r="F11" s="3305">
        <v>1323.9408056380589</v>
      </c>
      <c r="G11" s="3305">
        <v>1111.856662077942</v>
      </c>
      <c r="H11" s="3305">
        <v>1165.6605740106011</v>
      </c>
      <c r="I11" s="3305">
        <v>1263.1619016987418</v>
      </c>
      <c r="J11" s="3305">
        <v>1046.788059406492</v>
      </c>
      <c r="K11" s="3305">
        <v>1142.2987765555322</v>
      </c>
      <c r="L11" s="3305">
        <v>1173.7721693208266</v>
      </c>
      <c r="M11" s="3305">
        <v>1143.7237139940653</v>
      </c>
      <c r="N11" s="3305">
        <v>1073.503168447925</v>
      </c>
      <c r="O11" s="3305">
        <v>11.933385873957862</v>
      </c>
    </row>
    <row r="12" spans="1:19">
      <c r="A12" s="3304" t="s">
        <v>634</v>
      </c>
      <c r="B12" s="3305">
        <v>152.4016</v>
      </c>
      <c r="C12" s="3305">
        <v>1.5592203898050974</v>
      </c>
      <c r="D12" s="3305">
        <v>95.520541709269992</v>
      </c>
      <c r="E12" s="3305">
        <v>84.998035488240319</v>
      </c>
      <c r="F12" s="3305">
        <v>66.191763877831903</v>
      </c>
      <c r="G12" s="3305">
        <v>53.414924827755598</v>
      </c>
      <c r="H12" s="3305">
        <v>53.639948926330227</v>
      </c>
      <c r="I12" s="3305">
        <v>61.284330924606564</v>
      </c>
      <c r="J12" s="3305">
        <v>55.209937230205256</v>
      </c>
      <c r="K12" s="3305">
        <v>57.385480229435565</v>
      </c>
      <c r="L12" s="3305">
        <v>56.648314361685003</v>
      </c>
      <c r="M12" s="3305">
        <v>55.775367214075942</v>
      </c>
      <c r="N12" s="3305">
        <v>54.796200298761818</v>
      </c>
      <c r="O12" s="3305">
        <v>0.60913113422592602</v>
      </c>
    </row>
    <row r="13" spans="1:19">
      <c r="A13" s="3304" t="s">
        <v>635</v>
      </c>
      <c r="B13" s="3305">
        <v>307.73400000000004</v>
      </c>
      <c r="C13" s="3305">
        <v>3.1484257871064467</v>
      </c>
      <c r="D13" s="3305">
        <v>299.28010932630212</v>
      </c>
      <c r="E13" s="3305">
        <v>270.92696817843546</v>
      </c>
      <c r="F13" s="3305">
        <v>310.20911753500468</v>
      </c>
      <c r="G13" s="3305">
        <v>243.96714080123425</v>
      </c>
      <c r="H13" s="3305">
        <v>227.92963221894462</v>
      </c>
      <c r="I13" s="3305">
        <v>250.91849558967493</v>
      </c>
      <c r="J13" s="3305">
        <v>205.60520238216088</v>
      </c>
      <c r="K13" s="3305">
        <v>223.34189414724139</v>
      </c>
      <c r="L13" s="3305">
        <v>224.62748362620195</v>
      </c>
      <c r="M13" s="3305">
        <v>229.75245664665744</v>
      </c>
      <c r="N13" s="3305">
        <v>222.12493363017177</v>
      </c>
      <c r="O13" s="3305">
        <v>2.4692079382201686</v>
      </c>
    </row>
    <row r="14" spans="1:19">
      <c r="A14" s="3304" t="s">
        <v>636</v>
      </c>
      <c r="B14" s="3305">
        <v>134.8168</v>
      </c>
      <c r="C14" s="3305">
        <v>1.3793103448275861</v>
      </c>
      <c r="D14" s="3305">
        <v>63.958767377475226</v>
      </c>
      <c r="E14" s="3305">
        <v>55.998112933753944</v>
      </c>
      <c r="F14" s="3305">
        <v>74.716176884422111</v>
      </c>
      <c r="G14" s="3305">
        <v>83.35043232620977</v>
      </c>
      <c r="H14" s="3305">
        <v>43.697647774428688</v>
      </c>
      <c r="I14" s="3305">
        <v>36.56993047595315</v>
      </c>
      <c r="J14" s="3305">
        <v>32.620729729729732</v>
      </c>
      <c r="K14" s="3305">
        <v>39.480285285285291</v>
      </c>
      <c r="L14" s="3305">
        <v>31.955896965579711</v>
      </c>
      <c r="M14" s="3305">
        <v>31.0250430455913</v>
      </c>
      <c r="N14" s="3305">
        <v>29.894981894150423</v>
      </c>
      <c r="O14" s="3305">
        <v>0.33232165970564281</v>
      </c>
    </row>
    <row r="15" spans="1:19">
      <c r="A15" s="3304" t="s">
        <v>68</v>
      </c>
      <c r="B15" s="3305"/>
      <c r="C15" s="3305">
        <v>0</v>
      </c>
      <c r="D15" s="3305">
        <v>243.1862738594867</v>
      </c>
      <c r="E15" s="3305">
        <v>271.59184198746141</v>
      </c>
      <c r="F15" s="3305">
        <v>343.46352469824922</v>
      </c>
      <c r="G15" s="3305">
        <v>309.82222507284359</v>
      </c>
      <c r="H15" s="3305">
        <v>341.03826997320982</v>
      </c>
      <c r="I15" s="3305">
        <v>395.90777872567668</v>
      </c>
      <c r="J15" s="3305">
        <v>324.16186214763411</v>
      </c>
      <c r="K15" s="3305">
        <v>365.17881216033697</v>
      </c>
      <c r="L15" s="3305">
        <v>378.45660749445392</v>
      </c>
      <c r="M15" s="3305">
        <v>395.56286564441365</v>
      </c>
      <c r="N15" s="3305">
        <v>387.16467850665737</v>
      </c>
      <c r="O15" s="3305">
        <v>4.3038396543036423</v>
      </c>
    </row>
    <row r="16" spans="1:19" ht="16.5" thickBot="1">
      <c r="A16" s="3306" t="s">
        <v>637</v>
      </c>
      <c r="B16" s="3307">
        <v>96.716399999999993</v>
      </c>
      <c r="C16" s="3307">
        <v>0.98950524737631174</v>
      </c>
      <c r="D16" s="3307">
        <v>1.797687306501548</v>
      </c>
      <c r="E16" s="3307">
        <v>2.6982189973614776</v>
      </c>
      <c r="F16" s="3307">
        <v>2.6998909825033652</v>
      </c>
      <c r="G16" s="3307">
        <v>2.2996522177419352</v>
      </c>
      <c r="H16" s="3307">
        <v>2.0356820744081174</v>
      </c>
      <c r="I16" s="3307">
        <v>1.4016575999999996</v>
      </c>
      <c r="J16" s="3307">
        <v>1.3999231824417009</v>
      </c>
      <c r="K16" s="3307">
        <v>1.2997407407407409</v>
      </c>
      <c r="L16" s="3307">
        <v>1.5009239842726081</v>
      </c>
      <c r="M16" s="3307">
        <v>1.3004099868593955</v>
      </c>
      <c r="N16" s="3307">
        <v>1.2010317460317461</v>
      </c>
      <c r="O16" s="3307">
        <v>1.3351032110125944E-2</v>
      </c>
    </row>
    <row r="17" spans="1:15">
      <c r="A17" s="3311" t="s">
        <v>628</v>
      </c>
      <c r="B17" s="3312">
        <v>507.02839999999998</v>
      </c>
      <c r="C17" s="3312">
        <v>5.1874062968515737</v>
      </c>
      <c r="D17" s="3312">
        <v>426.50129530767958</v>
      </c>
      <c r="E17" s="3312">
        <v>428.33761895335903</v>
      </c>
      <c r="F17" s="3312">
        <v>471.49632647431002</v>
      </c>
      <c r="G17" s="3312">
        <v>476.78092309634093</v>
      </c>
      <c r="H17" s="3312">
        <v>473.11175284921103</v>
      </c>
      <c r="I17" s="3312">
        <v>426.50972668255235</v>
      </c>
      <c r="J17" s="3312">
        <v>410.98802141809051</v>
      </c>
      <c r="K17" s="3312">
        <v>414.3443060551416</v>
      </c>
      <c r="L17" s="3312">
        <v>420.39135445111896</v>
      </c>
      <c r="M17" s="3312">
        <v>440.48407968935578</v>
      </c>
      <c r="N17" s="3312">
        <v>450.61898000081118</v>
      </c>
      <c r="O17" s="3312">
        <v>5.0092168598381139</v>
      </c>
    </row>
    <row r="18" spans="1:15">
      <c r="A18" s="3304" t="s">
        <v>632</v>
      </c>
      <c r="B18" s="3305">
        <v>134.8168</v>
      </c>
      <c r="C18" s="3305">
        <v>1.3793103448275861</v>
      </c>
      <c r="D18" s="3305">
        <v>112.83659645637887</v>
      </c>
      <c r="E18" s="3305">
        <v>87.696434293271025</v>
      </c>
      <c r="F18" s="3305">
        <v>101.36829216118515</v>
      </c>
      <c r="G18" s="3305">
        <v>100.35016411027262</v>
      </c>
      <c r="H18" s="3305">
        <v>101.90478513129462</v>
      </c>
      <c r="I18" s="3305">
        <v>78.983074226345821</v>
      </c>
      <c r="J18" s="3305">
        <v>81.851875117298491</v>
      </c>
      <c r="K18" s="3305">
        <v>75.701909822483117</v>
      </c>
      <c r="L18" s="3305">
        <v>74.416246268261375</v>
      </c>
      <c r="M18" s="3305">
        <v>79.993907171734307</v>
      </c>
      <c r="N18" s="3305">
        <v>79.627761975900313</v>
      </c>
      <c r="O18" s="3305">
        <v>0.88516628349773041</v>
      </c>
    </row>
    <row r="19" spans="1:15">
      <c r="A19" s="3304" t="s">
        <v>633</v>
      </c>
      <c r="B19" s="3305">
        <v>184.6404</v>
      </c>
      <c r="C19" s="3305">
        <v>1.8890554722638679</v>
      </c>
      <c r="D19" s="3305">
        <v>193.6014941608523</v>
      </c>
      <c r="E19" s="3305">
        <v>208.20558749870543</v>
      </c>
      <c r="F19" s="3305">
        <v>208.06918274883861</v>
      </c>
      <c r="G19" s="3305">
        <v>217.70026609020786</v>
      </c>
      <c r="H19" s="3305">
        <v>213.55514945049549</v>
      </c>
      <c r="I19" s="3305">
        <v>200.22616313368729</v>
      </c>
      <c r="J19" s="3305">
        <v>184.08265174432046</v>
      </c>
      <c r="K19" s="3305">
        <v>189.21022046807639</v>
      </c>
      <c r="L19" s="3305">
        <v>195.9346936218023</v>
      </c>
      <c r="M19" s="3305">
        <v>205.92826820094857</v>
      </c>
      <c r="N19" s="3305">
        <v>207.54122304453344</v>
      </c>
      <c r="O19" s="3305">
        <v>2.3070910008811167</v>
      </c>
    </row>
    <row r="20" spans="1:15">
      <c r="A20" s="3304" t="s">
        <v>634</v>
      </c>
      <c r="B20" s="3305">
        <v>137.74759999999998</v>
      </c>
      <c r="C20" s="3305">
        <v>1.4092953523238376</v>
      </c>
      <c r="D20" s="3305">
        <v>76.33301045177555</v>
      </c>
      <c r="E20" s="3305">
        <v>90.450310082014724</v>
      </c>
      <c r="F20" s="3305">
        <v>95.128379432174071</v>
      </c>
      <c r="G20" s="3305">
        <v>93.499872892013286</v>
      </c>
      <c r="H20" s="3305">
        <v>93.281096038683103</v>
      </c>
      <c r="I20" s="3305">
        <v>88.989033835332208</v>
      </c>
      <c r="J20" s="3305">
        <v>76.761453768811961</v>
      </c>
      <c r="K20" s="3305">
        <v>77.750945035938173</v>
      </c>
      <c r="L20" s="3305">
        <v>79.45145053864303</v>
      </c>
      <c r="M20" s="3305">
        <v>80.339628206661189</v>
      </c>
      <c r="N20" s="3305">
        <v>81.988117873625271</v>
      </c>
      <c r="O20" s="3305">
        <v>0.91140471348592322</v>
      </c>
    </row>
    <row r="21" spans="1:15">
      <c r="A21" s="3304" t="s">
        <v>635</v>
      </c>
      <c r="B21" s="3305">
        <v>38.100399999999993</v>
      </c>
      <c r="C21" s="3305">
        <v>0.38980509745127429</v>
      </c>
      <c r="D21" s="3305">
        <v>23.396786789157524</v>
      </c>
      <c r="E21" s="3305">
        <v>23.462202977263839</v>
      </c>
      <c r="F21" s="3305">
        <v>28.672371707649297</v>
      </c>
      <c r="G21" s="3305">
        <v>26.861594435996377</v>
      </c>
      <c r="H21" s="3305">
        <v>24.514821730580135</v>
      </c>
      <c r="I21" s="3305">
        <v>20.313284960471076</v>
      </c>
      <c r="J21" s="3305">
        <v>19.050185349510436</v>
      </c>
      <c r="K21" s="3305">
        <v>19.080338489035611</v>
      </c>
      <c r="L21" s="3305">
        <v>19.42798677936289</v>
      </c>
      <c r="M21" s="3305">
        <v>20.785460428132971</v>
      </c>
      <c r="N21" s="3305">
        <v>20.994382739298025</v>
      </c>
      <c r="O21" s="3305">
        <v>0.23337990774244938</v>
      </c>
    </row>
    <row r="22" spans="1:15">
      <c r="A22" s="3304" t="s">
        <v>636</v>
      </c>
      <c r="B22" s="3305">
        <v>5.8616000000000001</v>
      </c>
      <c r="C22" s="3305">
        <v>5.9970014992503741E-2</v>
      </c>
      <c r="D22" s="3305">
        <v>4.6005392718077056</v>
      </c>
      <c r="E22" s="3305">
        <v>0.80010599369085189</v>
      </c>
      <c r="F22" s="3305">
        <v>0.79992160804020107</v>
      </c>
      <c r="G22" s="3305">
        <v>0.80003930238270693</v>
      </c>
      <c r="H22" s="3305">
        <v>1.6403434919468638</v>
      </c>
      <c r="I22" s="3305">
        <v>0.49992773486169956</v>
      </c>
      <c r="J22" s="3305">
        <v>0.50013513513513519</v>
      </c>
      <c r="K22" s="3305">
        <v>0.50002194502194497</v>
      </c>
      <c r="L22" s="3305">
        <v>0.79999094202898569</v>
      </c>
      <c r="M22" s="3305">
        <v>0.90000416570238384</v>
      </c>
      <c r="N22" s="3305">
        <v>0.90009818941504183</v>
      </c>
      <c r="O22" s="3305">
        <v>1.0005763685141427E-2</v>
      </c>
    </row>
    <row r="23" spans="1:15">
      <c r="A23" s="3304" t="s">
        <v>68</v>
      </c>
      <c r="B23" s="3305"/>
      <c r="C23" s="3305">
        <v>0</v>
      </c>
      <c r="D23" s="3305">
        <v>15.533125143651944</v>
      </c>
      <c r="E23" s="3305">
        <v>17.423175997595258</v>
      </c>
      <c r="F23" s="3305">
        <v>37.158190929477868</v>
      </c>
      <c r="G23" s="3305">
        <v>37.369016507403579</v>
      </c>
      <c r="H23" s="3305">
        <v>38.030494999446432</v>
      </c>
      <c r="I23" s="3305">
        <v>37.398124391854253</v>
      </c>
      <c r="J23" s="3305">
        <v>48.641725789982431</v>
      </c>
      <c r="K23" s="3305">
        <v>52.000890237606285</v>
      </c>
      <c r="L23" s="3305">
        <v>50.260924702068877</v>
      </c>
      <c r="M23" s="3305">
        <v>52.436779978725589</v>
      </c>
      <c r="N23" s="3305">
        <v>59.467310199203155</v>
      </c>
      <c r="O23" s="3305">
        <v>0.66105660453657589</v>
      </c>
    </row>
    <row r="24" spans="1:15" ht="16.5" thickBot="1">
      <c r="A24" s="3306" t="s">
        <v>637</v>
      </c>
      <c r="B24" s="3307">
        <v>5.8616000000000001</v>
      </c>
      <c r="C24" s="3307">
        <v>5.9970014992503741E-2</v>
      </c>
      <c r="D24" s="3307">
        <v>0.19974303405572758</v>
      </c>
      <c r="E24" s="3307">
        <v>0.29980211081794195</v>
      </c>
      <c r="F24" s="3307">
        <v>0.29998788694481832</v>
      </c>
      <c r="G24" s="3307">
        <v>0.19996975806451614</v>
      </c>
      <c r="H24" s="3307">
        <v>0.18506200676437429</v>
      </c>
      <c r="I24" s="3307">
        <v>0.1001184</v>
      </c>
      <c r="J24" s="3307">
        <v>9.9994513031550047E-2</v>
      </c>
      <c r="K24" s="3307">
        <v>9.9980056980056992E-2</v>
      </c>
      <c r="L24" s="3307">
        <v>0.10006159895150722</v>
      </c>
      <c r="M24" s="3307">
        <v>0.10003153745072273</v>
      </c>
      <c r="N24" s="3307">
        <v>0.10008597883597886</v>
      </c>
      <c r="O24" s="3307">
        <v>1.1125860091771621E-3</v>
      </c>
    </row>
    <row r="25" spans="1:15">
      <c r="A25" s="3311" t="s">
        <v>629</v>
      </c>
      <c r="B25" s="3312">
        <v>1916.7432000000001</v>
      </c>
      <c r="C25" s="3312">
        <v>19.610194902548724</v>
      </c>
      <c r="D25" s="3312">
        <v>1923.3818332638016</v>
      </c>
      <c r="E25" s="3312">
        <v>1703.9998332942625</v>
      </c>
      <c r="F25" s="3312">
        <v>1947.2186560659948</v>
      </c>
      <c r="G25" s="3312">
        <v>1957.6774473989467</v>
      </c>
      <c r="H25" s="3312">
        <v>1911.0716734108632</v>
      </c>
      <c r="I25" s="3312">
        <v>1888.3535147921057</v>
      </c>
      <c r="J25" s="3312">
        <v>1892.1152931715403</v>
      </c>
      <c r="K25" s="3312">
        <v>1915.05361270055</v>
      </c>
      <c r="L25" s="3312">
        <v>1978.5131894255051</v>
      </c>
      <c r="M25" s="3312">
        <v>2035.9532661920127</v>
      </c>
      <c r="N25" s="3312">
        <v>2035.411895057598</v>
      </c>
      <c r="O25" s="3312">
        <v>22.62625418356593</v>
      </c>
    </row>
    <row r="26" spans="1:15">
      <c r="A26" s="3304" t="s">
        <v>1545</v>
      </c>
      <c r="B26" s="3305">
        <v>266.70280000000002</v>
      </c>
      <c r="C26" s="3305">
        <v>2.7286356821589206</v>
      </c>
      <c r="D26" s="3305">
        <v>162.03033719581845</v>
      </c>
      <c r="E26" s="3305">
        <v>141.73964143556734</v>
      </c>
      <c r="F26" s="3305">
        <v>135.406399580178</v>
      </c>
      <c r="G26" s="3305">
        <v>118.07143501451964</v>
      </c>
      <c r="H26" s="3305">
        <v>100.85252412044247</v>
      </c>
      <c r="I26" s="3305">
        <v>103.8838153846154</v>
      </c>
      <c r="J26" s="3305">
        <v>70.08817429049985</v>
      </c>
      <c r="K26" s="3305">
        <v>67.292064606047774</v>
      </c>
      <c r="L26" s="3305">
        <v>73.810139612102986</v>
      </c>
      <c r="M26" s="3305">
        <v>104.8176919572104</v>
      </c>
      <c r="N26" s="3305">
        <v>99.050679259685438</v>
      </c>
      <c r="O26" s="3305">
        <v>1.10107730598729</v>
      </c>
    </row>
    <row r="27" spans="1:15">
      <c r="A27" s="3304" t="s">
        <v>633</v>
      </c>
      <c r="B27" s="3305">
        <v>864.58600000000001</v>
      </c>
      <c r="C27" s="3305">
        <v>8.8455772113943016</v>
      </c>
      <c r="D27" s="3305">
        <v>824.82746991914109</v>
      </c>
      <c r="E27" s="3305">
        <v>674.06134494535866</v>
      </c>
      <c r="F27" s="3305">
        <v>797.12684324381735</v>
      </c>
      <c r="G27" s="3305">
        <v>798.61879492017295</v>
      </c>
      <c r="H27" s="3305">
        <v>785.32165342269423</v>
      </c>
      <c r="I27" s="3305">
        <v>788.5922730623081</v>
      </c>
      <c r="J27" s="3305">
        <v>791.96834527357373</v>
      </c>
      <c r="K27" s="3305">
        <v>796.11498023424951</v>
      </c>
      <c r="L27" s="3305">
        <v>824.37331429184144</v>
      </c>
      <c r="M27" s="3305">
        <v>860.33715262164935</v>
      </c>
      <c r="N27" s="3305">
        <v>866.04262452399212</v>
      </c>
      <c r="O27" s="3305">
        <v>9.627191726580671</v>
      </c>
    </row>
    <row r="28" spans="1:15">
      <c r="A28" s="3304" t="s">
        <v>634</v>
      </c>
      <c r="B28" s="3305">
        <v>296.01080000000002</v>
      </c>
      <c r="C28" s="3305">
        <v>3.0284857571214392</v>
      </c>
      <c r="D28" s="3305">
        <v>304.83961835154582</v>
      </c>
      <c r="E28" s="3305">
        <v>300.73771413509189</v>
      </c>
      <c r="F28" s="3305">
        <v>305.77866985445627</v>
      </c>
      <c r="G28" s="3305">
        <v>304.17559078715482</v>
      </c>
      <c r="H28" s="3305">
        <v>306.64140498695411</v>
      </c>
      <c r="I28" s="3305">
        <v>296.57777530715532</v>
      </c>
      <c r="J28" s="3305">
        <v>300.16668607873788</v>
      </c>
      <c r="K28" s="3305">
        <v>299.78113613665363</v>
      </c>
      <c r="L28" s="3305">
        <v>305.97735534707147</v>
      </c>
      <c r="M28" s="3305">
        <v>307.55795098786291</v>
      </c>
      <c r="N28" s="3305">
        <v>309.47228467568215</v>
      </c>
      <c r="O28" s="3305">
        <v>3.4401875084073392</v>
      </c>
    </row>
    <row r="29" spans="1:15">
      <c r="A29" s="3304" t="s">
        <v>635</v>
      </c>
      <c r="B29" s="3305">
        <v>32.238800000000005</v>
      </c>
      <c r="C29" s="3305">
        <v>0.32983508245877063</v>
      </c>
      <c r="D29" s="3305">
        <v>113.27510388454033</v>
      </c>
      <c r="E29" s="3305">
        <v>133.2368288443007</v>
      </c>
      <c r="F29" s="3305">
        <v>133.02351075734603</v>
      </c>
      <c r="G29" s="3305">
        <v>149.36026476276942</v>
      </c>
      <c r="H29" s="3305">
        <v>178.09554605047524</v>
      </c>
      <c r="I29" s="3305">
        <v>163.60521944985391</v>
      </c>
      <c r="J29" s="3305">
        <v>158.44061226832869</v>
      </c>
      <c r="K29" s="3305">
        <v>159.36676736372297</v>
      </c>
      <c r="L29" s="3305">
        <v>165.48352959443511</v>
      </c>
      <c r="M29" s="3305">
        <v>160.06308292520961</v>
      </c>
      <c r="N29" s="3305">
        <v>157.47868363053024</v>
      </c>
      <c r="O29" s="3305">
        <v>1.7505806726244519</v>
      </c>
    </row>
    <row r="30" spans="1:15">
      <c r="A30" s="3304" t="s">
        <v>636</v>
      </c>
      <c r="B30" s="3305">
        <v>433.75839999999994</v>
      </c>
      <c r="C30" s="3305">
        <v>4.4377811094452762</v>
      </c>
      <c r="D30" s="3305">
        <v>375.11369335071714</v>
      </c>
      <c r="E30" s="3305">
        <v>307.84078107255516</v>
      </c>
      <c r="F30" s="3305">
        <v>388.76190150753769</v>
      </c>
      <c r="G30" s="3305">
        <v>397.51952837140749</v>
      </c>
      <c r="H30" s="3305">
        <v>387.48400873362448</v>
      </c>
      <c r="I30" s="3305">
        <v>393.34314178918515</v>
      </c>
      <c r="J30" s="3305">
        <v>400.20813513513514</v>
      </c>
      <c r="K30" s="3305">
        <v>425.91869276969283</v>
      </c>
      <c r="L30" s="3305">
        <v>431.69511209239135</v>
      </c>
      <c r="M30" s="3305">
        <v>421.9019527887063</v>
      </c>
      <c r="N30" s="3305">
        <v>420.94591991643455</v>
      </c>
      <c r="O30" s="3305">
        <v>4.679362150084474</v>
      </c>
    </row>
    <row r="31" spans="1:15">
      <c r="A31" s="3304" t="s">
        <v>68</v>
      </c>
      <c r="B31" s="3305"/>
      <c r="C31" s="3305">
        <v>0</v>
      </c>
      <c r="D31" s="3305">
        <v>80.776040902595852</v>
      </c>
      <c r="E31" s="3305">
        <v>73.631543969568142</v>
      </c>
      <c r="F31" s="3305">
        <v>115.82420999210763</v>
      </c>
      <c r="G31" s="3305">
        <v>93.246455518728965</v>
      </c>
      <c r="H31" s="3305">
        <v>72.822280177845414</v>
      </c>
      <c r="I31" s="3305">
        <v>81.279065798987716</v>
      </c>
      <c r="J31" s="3305">
        <v>99.84725782073815</v>
      </c>
      <c r="K31" s="3305">
        <v>97.793692387904073</v>
      </c>
      <c r="L31" s="3305">
        <v>102.42772407088674</v>
      </c>
      <c r="M31" s="3305">
        <v>106.55187643568428</v>
      </c>
      <c r="N31" s="3305">
        <v>108.05782077614127</v>
      </c>
      <c r="O31" s="3305">
        <v>1.2012034150630708</v>
      </c>
    </row>
    <row r="32" spans="1:15" ht="16.5" thickBot="1">
      <c r="A32" s="3306" t="s">
        <v>637</v>
      </c>
      <c r="B32" s="3307">
        <v>23.446400000000001</v>
      </c>
      <c r="C32" s="3307">
        <v>0.23988005997001496</v>
      </c>
      <c r="D32" s="3307">
        <v>62.519569659442723</v>
      </c>
      <c r="E32" s="3307">
        <v>72.751978891820585</v>
      </c>
      <c r="F32" s="3307">
        <v>71.297121130551815</v>
      </c>
      <c r="G32" s="3307">
        <v>96.685378024193554</v>
      </c>
      <c r="H32" s="3307">
        <v>79.854255918827505</v>
      </c>
      <c r="I32" s="3307">
        <v>61.072223999999999</v>
      </c>
      <c r="J32" s="3307">
        <v>71.396082304526743</v>
      </c>
      <c r="K32" s="3307">
        <v>68.786279202279204</v>
      </c>
      <c r="L32" s="3307">
        <v>74.746014416775878</v>
      </c>
      <c r="M32" s="3307">
        <v>74.72355847568987</v>
      </c>
      <c r="N32" s="3307">
        <v>74.363882275132283</v>
      </c>
      <c r="O32" s="3307">
        <v>0.82665140481863131</v>
      </c>
    </row>
    <row r="33" spans="1:15">
      <c r="A33" s="3311" t="s">
        <v>63</v>
      </c>
      <c r="B33" s="3312"/>
      <c r="C33" s="3312">
        <v>0</v>
      </c>
      <c r="D33" s="3312">
        <v>28.511057101337634</v>
      </c>
      <c r="E33" s="3312">
        <v>32.304737783914319</v>
      </c>
      <c r="F33" s="3312">
        <v>33.004998883946755</v>
      </c>
      <c r="G33" s="3312">
        <v>33.270351294827577</v>
      </c>
      <c r="H33" s="3312">
        <v>33.808737588528444</v>
      </c>
      <c r="I33" s="3312">
        <v>36.917596829911204</v>
      </c>
      <c r="J33" s="3312">
        <v>36.965350793818523</v>
      </c>
      <c r="K33" s="3312">
        <v>37.377444705295204</v>
      </c>
      <c r="L33" s="3312">
        <v>38.235942732132479</v>
      </c>
      <c r="M33" s="3312">
        <v>38.844990007825736</v>
      </c>
      <c r="N33" s="3312">
        <v>39.596907941317276</v>
      </c>
      <c r="O33" s="3312">
        <v>0.44017120374456292</v>
      </c>
    </row>
    <row r="34" spans="1:15">
      <c r="A34" s="3304" t="s">
        <v>1545</v>
      </c>
      <c r="B34" s="3305"/>
      <c r="C34" s="3305">
        <v>0</v>
      </c>
      <c r="D34" s="3305">
        <v>0.10000244005048382</v>
      </c>
      <c r="E34" s="3305">
        <v>2.3998678358114116</v>
      </c>
      <c r="F34" s="3305">
        <v>2.4000293745251966</v>
      </c>
      <c r="G34" s="3305">
        <v>2.4000765710927325</v>
      </c>
      <c r="H34" s="3305">
        <v>2.4018145506419404</v>
      </c>
      <c r="I34" s="3305">
        <v>2.4000352883515763</v>
      </c>
      <c r="J34" s="3305">
        <v>2.4999877536024813</v>
      </c>
      <c r="K34" s="3305">
        <v>2.4998671615153722</v>
      </c>
      <c r="L34" s="3305">
        <v>2.500094723132178</v>
      </c>
      <c r="M34" s="3305">
        <v>2.6001196640202506</v>
      </c>
      <c r="N34" s="3305">
        <v>2.4999577004800511</v>
      </c>
      <c r="O34" s="3305">
        <v>2.7790285846602043E-2</v>
      </c>
    </row>
    <row r="35" spans="1:15">
      <c r="A35" s="3304" t="s">
        <v>633</v>
      </c>
      <c r="B35" s="3305"/>
      <c r="C35" s="3305">
        <v>0</v>
      </c>
      <c r="D35" s="3305">
        <v>2.4911272416737829</v>
      </c>
      <c r="E35" s="3305">
        <v>2.049422608695652</v>
      </c>
      <c r="F35" s="3305">
        <v>2.3841305044035228</v>
      </c>
      <c r="G35" s="3305">
        <v>2.403284080914688</v>
      </c>
      <c r="H35" s="3305">
        <v>2.1007161716171616</v>
      </c>
      <c r="I35" s="3305">
        <v>2.1596952714535895</v>
      </c>
      <c r="J35" s="3305">
        <v>2.5209017608897124</v>
      </c>
      <c r="K35" s="3305">
        <v>2.5168724714160073</v>
      </c>
      <c r="L35" s="3305">
        <v>2.5184019695613249</v>
      </c>
      <c r="M35" s="3305">
        <v>2.5191111111111111</v>
      </c>
      <c r="N35" s="3305">
        <v>2.5004722072315162</v>
      </c>
      <c r="O35" s="3305">
        <v>2.7796005259250699E-2</v>
      </c>
    </row>
    <row r="36" spans="1:15">
      <c r="A36" s="3304" t="s">
        <v>634</v>
      </c>
      <c r="B36" s="3305"/>
      <c r="C36" s="3305">
        <v>0</v>
      </c>
      <c r="D36" s="3305">
        <v>25.819864575937011</v>
      </c>
      <c r="E36" s="3305">
        <v>27.755306850751065</v>
      </c>
      <c r="F36" s="3305">
        <v>28.120853881051087</v>
      </c>
      <c r="G36" s="3305">
        <v>28.367051223024934</v>
      </c>
      <c r="H36" s="3305">
        <v>29.204997836169003</v>
      </c>
      <c r="I36" s="3305">
        <v>32.257872486802306</v>
      </c>
      <c r="J36" s="3305">
        <v>31.844492127655371</v>
      </c>
      <c r="K36" s="3305">
        <v>32.260606375902</v>
      </c>
      <c r="L36" s="3305">
        <v>33.117381972586607</v>
      </c>
      <c r="M36" s="3305">
        <v>33.625628717988491</v>
      </c>
      <c r="N36" s="3305">
        <v>34.496916137205353</v>
      </c>
      <c r="O36" s="3305">
        <v>0.38347815248838274</v>
      </c>
    </row>
    <row r="37" spans="1:15">
      <c r="A37" s="3304" t="s">
        <v>635</v>
      </c>
      <c r="B37" s="3305"/>
      <c r="C37" s="3305">
        <v>0</v>
      </c>
      <c r="D37" s="3305">
        <v>0</v>
      </c>
      <c r="E37" s="3305">
        <v>0</v>
      </c>
      <c r="F37" s="3305">
        <v>0</v>
      </c>
      <c r="G37" s="3305">
        <v>0</v>
      </c>
      <c r="H37" s="3305">
        <v>0</v>
      </c>
      <c r="I37" s="3305">
        <v>0</v>
      </c>
      <c r="J37" s="3305">
        <v>0</v>
      </c>
      <c r="K37" s="3305">
        <v>0</v>
      </c>
      <c r="L37" s="3305">
        <v>0</v>
      </c>
      <c r="M37" s="3305">
        <v>0</v>
      </c>
      <c r="N37" s="3305">
        <v>0</v>
      </c>
      <c r="O37" s="3305">
        <v>0</v>
      </c>
    </row>
    <row r="38" spans="1:15">
      <c r="A38" s="3304" t="s">
        <v>636</v>
      </c>
      <c r="B38" s="3305"/>
      <c r="C38" s="3305">
        <v>0</v>
      </c>
      <c r="D38" s="3305">
        <v>0</v>
      </c>
      <c r="E38" s="3305">
        <v>0</v>
      </c>
      <c r="F38" s="3305">
        <v>0</v>
      </c>
      <c r="G38" s="3305">
        <v>0</v>
      </c>
      <c r="H38" s="3305">
        <v>0</v>
      </c>
      <c r="I38" s="3305">
        <v>0</v>
      </c>
      <c r="J38" s="3305">
        <v>0</v>
      </c>
      <c r="K38" s="3305">
        <v>0</v>
      </c>
      <c r="L38" s="3305">
        <v>0</v>
      </c>
      <c r="M38" s="3305">
        <v>0</v>
      </c>
      <c r="N38" s="3305">
        <v>0</v>
      </c>
      <c r="O38" s="3305">
        <v>0</v>
      </c>
    </row>
    <row r="39" spans="1:15">
      <c r="A39" s="3304" t="s">
        <v>68</v>
      </c>
      <c r="B39" s="3305"/>
      <c r="C39" s="3305">
        <v>0</v>
      </c>
      <c r="D39" s="3305">
        <v>0.10006284367635507</v>
      </c>
      <c r="E39" s="3305">
        <v>0.10014048865619546</v>
      </c>
      <c r="F39" s="3305">
        <v>9.9985123966942147E-2</v>
      </c>
      <c r="G39" s="3305">
        <v>9.9939419795221862E-2</v>
      </c>
      <c r="H39" s="3305">
        <v>0.10120903010033447</v>
      </c>
      <c r="I39" s="3305">
        <v>9.999378330373003E-2</v>
      </c>
      <c r="J39" s="3305">
        <v>9.9969151670951162E-2</v>
      </c>
      <c r="K39" s="3305">
        <v>0.10009869646182495</v>
      </c>
      <c r="L39" s="3305">
        <v>0.1000640668523677</v>
      </c>
      <c r="M39" s="3305">
        <v>0.10013051470588236</v>
      </c>
      <c r="N39" s="3305">
        <v>9.9561896400351194E-2</v>
      </c>
      <c r="O39" s="3305">
        <v>1.1067601503274385E-3</v>
      </c>
    </row>
    <row r="40" spans="1:15" ht="16.5" thickBot="1">
      <c r="A40" s="3306" t="s">
        <v>637</v>
      </c>
      <c r="B40" s="3307"/>
      <c r="C40" s="3307">
        <v>0</v>
      </c>
      <c r="D40" s="3307">
        <v>0</v>
      </c>
      <c r="E40" s="3307">
        <v>0</v>
      </c>
      <c r="F40" s="3307">
        <v>0</v>
      </c>
      <c r="G40" s="3307">
        <v>0</v>
      </c>
      <c r="H40" s="3307">
        <v>0</v>
      </c>
      <c r="I40" s="3307">
        <v>0</v>
      </c>
      <c r="J40" s="3307">
        <v>0</v>
      </c>
      <c r="K40" s="3307">
        <v>0</v>
      </c>
      <c r="L40" s="3307">
        <v>0</v>
      </c>
      <c r="M40" s="3307">
        <v>0</v>
      </c>
      <c r="N40" s="3307">
        <v>0</v>
      </c>
      <c r="O40" s="3307">
        <v>0</v>
      </c>
    </row>
    <row r="41" spans="1:15">
      <c r="A41" s="3311" t="s">
        <v>1546</v>
      </c>
      <c r="B41" s="3312"/>
      <c r="C41" s="3312">
        <v>0</v>
      </c>
      <c r="D41" s="3312">
        <v>150.89446710936244</v>
      </c>
      <c r="E41" s="3312">
        <v>151.05246760668513</v>
      </c>
      <c r="F41" s="3312">
        <v>162.02411352043362</v>
      </c>
      <c r="G41" s="3312">
        <v>159.23310223437039</v>
      </c>
      <c r="H41" s="3312">
        <v>161.48840920248946</v>
      </c>
      <c r="I41" s="3312">
        <v>189.03093983475515</v>
      </c>
      <c r="J41" s="3312">
        <v>166.06503973487614</v>
      </c>
      <c r="K41" s="3312">
        <v>188.54190177791426</v>
      </c>
      <c r="L41" s="3312">
        <v>188.84595623665584</v>
      </c>
      <c r="M41" s="3312">
        <v>189.65507482885744</v>
      </c>
      <c r="N41" s="3312">
        <v>192.97600463617837</v>
      </c>
      <c r="O41" s="3312">
        <v>2.14517962817723</v>
      </c>
    </row>
    <row r="42" spans="1:15">
      <c r="A42" s="3304" t="s">
        <v>1545</v>
      </c>
      <c r="B42" s="3305"/>
      <c r="C42" s="3305">
        <v>0</v>
      </c>
      <c r="D42" s="3305">
        <v>0</v>
      </c>
      <c r="E42" s="3305">
        <v>0</v>
      </c>
      <c r="F42" s="3305">
        <v>0</v>
      </c>
      <c r="G42" s="3305">
        <v>0</v>
      </c>
      <c r="H42" s="3305">
        <v>0</v>
      </c>
      <c r="I42" s="3305">
        <v>0</v>
      </c>
      <c r="J42" s="3305">
        <v>0</v>
      </c>
      <c r="K42" s="3305">
        <v>0</v>
      </c>
      <c r="L42" s="3305">
        <v>0</v>
      </c>
      <c r="M42" s="3305">
        <v>0</v>
      </c>
      <c r="N42" s="3305">
        <v>0</v>
      </c>
      <c r="O42" s="3305">
        <v>0</v>
      </c>
    </row>
    <row r="43" spans="1:15">
      <c r="A43" s="3304" t="s">
        <v>633</v>
      </c>
      <c r="B43" s="3305"/>
      <c r="C43" s="3305">
        <v>0</v>
      </c>
      <c r="D43" s="3305">
        <v>0.35587532023911195</v>
      </c>
      <c r="E43" s="3305">
        <v>0</v>
      </c>
      <c r="F43" s="3305">
        <v>0</v>
      </c>
      <c r="G43" s="3305">
        <v>0</v>
      </c>
      <c r="H43" s="3305">
        <v>0</v>
      </c>
      <c r="I43" s="3305">
        <v>0.3599492119089317</v>
      </c>
      <c r="J43" s="3305">
        <v>0.3601288229842447</v>
      </c>
      <c r="K43" s="3305">
        <v>0.35955321020228681</v>
      </c>
      <c r="L43" s="3305">
        <v>0.35977170993733215</v>
      </c>
      <c r="M43" s="3305">
        <v>0.3598730158730159</v>
      </c>
      <c r="N43" s="3305">
        <v>0.40007555315704274</v>
      </c>
      <c r="O43" s="3305">
        <v>4.447360841480113E-3</v>
      </c>
    </row>
    <row r="44" spans="1:15">
      <c r="A44" s="3304" t="s">
        <v>634</v>
      </c>
      <c r="B44" s="3305"/>
      <c r="C44" s="3305">
        <v>0</v>
      </c>
      <c r="D44" s="3305">
        <v>150.53859178912333</v>
      </c>
      <c r="E44" s="3305">
        <v>151.05246760668513</v>
      </c>
      <c r="F44" s="3305">
        <v>162.02411352043362</v>
      </c>
      <c r="G44" s="3305">
        <v>159.23310223437039</v>
      </c>
      <c r="H44" s="3305">
        <v>161.48840920248946</v>
      </c>
      <c r="I44" s="3305">
        <v>188.6709906228462</v>
      </c>
      <c r="J44" s="3305">
        <v>165.70491091189189</v>
      </c>
      <c r="K44" s="3305">
        <v>188.18234856771198</v>
      </c>
      <c r="L44" s="3305">
        <v>188.48618452671852</v>
      </c>
      <c r="M44" s="3305">
        <v>189.29520181298443</v>
      </c>
      <c r="N44" s="3305">
        <v>192.57592908302132</v>
      </c>
      <c r="O44" s="3305">
        <v>2.1407322673357498</v>
      </c>
    </row>
    <row r="45" spans="1:15">
      <c r="A45" s="3304" t="s">
        <v>635</v>
      </c>
      <c r="B45" s="3305"/>
      <c r="C45" s="3305">
        <v>0</v>
      </c>
      <c r="D45" s="3305">
        <v>0</v>
      </c>
      <c r="E45" s="3305">
        <v>0</v>
      </c>
      <c r="F45" s="3305">
        <v>0</v>
      </c>
      <c r="G45" s="3305">
        <v>0</v>
      </c>
      <c r="H45" s="3305">
        <v>0</v>
      </c>
      <c r="I45" s="3305">
        <v>0</v>
      </c>
      <c r="J45" s="3305">
        <v>0</v>
      </c>
      <c r="K45" s="3305">
        <v>0</v>
      </c>
      <c r="L45" s="3305">
        <v>0</v>
      </c>
      <c r="M45" s="3305">
        <v>0</v>
      </c>
      <c r="N45" s="3305">
        <v>0</v>
      </c>
      <c r="O45" s="3305">
        <v>0</v>
      </c>
    </row>
    <row r="46" spans="1:15">
      <c r="A46" s="3304" t="s">
        <v>636</v>
      </c>
      <c r="B46" s="3305"/>
      <c r="C46" s="3305">
        <v>0</v>
      </c>
      <c r="D46" s="3305">
        <v>0</v>
      </c>
      <c r="E46" s="3305">
        <v>0</v>
      </c>
      <c r="F46" s="3305">
        <v>0</v>
      </c>
      <c r="G46" s="3305">
        <v>0</v>
      </c>
      <c r="H46" s="3305">
        <v>0</v>
      </c>
      <c r="I46" s="3305">
        <v>0</v>
      </c>
      <c r="J46" s="3305">
        <v>0</v>
      </c>
      <c r="K46" s="3305">
        <v>0</v>
      </c>
      <c r="L46" s="3305">
        <v>0</v>
      </c>
      <c r="M46" s="3305">
        <v>0</v>
      </c>
      <c r="N46" s="3305">
        <v>0</v>
      </c>
      <c r="O46" s="3305">
        <v>0</v>
      </c>
    </row>
    <row r="47" spans="1:15">
      <c r="A47" s="3304" t="s">
        <v>68</v>
      </c>
      <c r="B47" s="3305"/>
      <c r="C47" s="3305">
        <v>0</v>
      </c>
      <c r="D47" s="3305">
        <v>0</v>
      </c>
      <c r="E47" s="3305">
        <v>0</v>
      </c>
      <c r="F47" s="3305">
        <v>0</v>
      </c>
      <c r="G47" s="3305">
        <v>0</v>
      </c>
      <c r="H47" s="3305">
        <v>0</v>
      </c>
      <c r="I47" s="3305">
        <v>0</v>
      </c>
      <c r="J47" s="3305">
        <v>0</v>
      </c>
      <c r="K47" s="3305">
        <v>0</v>
      </c>
      <c r="L47" s="3305">
        <v>0</v>
      </c>
      <c r="M47" s="3305">
        <v>0</v>
      </c>
      <c r="N47" s="3305">
        <v>0</v>
      </c>
      <c r="O47" s="3305">
        <v>0</v>
      </c>
    </row>
    <row r="48" spans="1:15" ht="16.5" thickBot="1">
      <c r="A48" s="3306" t="s">
        <v>637</v>
      </c>
      <c r="B48" s="3307"/>
      <c r="C48" s="3307">
        <v>0</v>
      </c>
      <c r="D48" s="3307">
        <v>0</v>
      </c>
      <c r="E48" s="3307">
        <v>0</v>
      </c>
      <c r="F48" s="3307">
        <v>0</v>
      </c>
      <c r="G48" s="3307">
        <v>0</v>
      </c>
      <c r="H48" s="3307">
        <v>0</v>
      </c>
      <c r="I48" s="3307">
        <v>0</v>
      </c>
      <c r="J48" s="3307">
        <v>0</v>
      </c>
      <c r="K48" s="3307">
        <v>0</v>
      </c>
      <c r="L48" s="3307">
        <v>0</v>
      </c>
      <c r="M48" s="3307">
        <v>0</v>
      </c>
      <c r="N48" s="3307">
        <v>0</v>
      </c>
      <c r="O48" s="3307">
        <v>0</v>
      </c>
    </row>
    <row r="49" spans="1:15">
      <c r="A49" s="3311" t="s">
        <v>1547</v>
      </c>
      <c r="B49" s="3312">
        <v>3584.3683999999998</v>
      </c>
      <c r="C49" s="3312">
        <v>36.671664167916035</v>
      </c>
      <c r="D49" s="3312">
        <v>3342.6911221254222</v>
      </c>
      <c r="E49" s="3312">
        <v>3217.1949045778269</v>
      </c>
      <c r="F49" s="3312">
        <v>3320.9920119076014</v>
      </c>
      <c r="G49" s="3312">
        <v>3337.9214072849804</v>
      </c>
      <c r="H49" s="3312">
        <v>3331.3894400459403</v>
      </c>
      <c r="I49" s="3312">
        <v>3405.1496290636128</v>
      </c>
      <c r="J49" s="3312">
        <v>3432.9224821732855</v>
      </c>
      <c r="K49" s="3312">
        <v>3427.9980687855627</v>
      </c>
      <c r="L49" s="3312">
        <v>3508.2268926531224</v>
      </c>
      <c r="M49" s="3312">
        <v>3588.9637941371061</v>
      </c>
      <c r="N49" s="3312">
        <v>3502.0346475717211</v>
      </c>
      <c r="O49" s="3312">
        <v>38.929676242935692</v>
      </c>
    </row>
    <row r="50" spans="1:15">
      <c r="A50" s="3304" t="s">
        <v>632</v>
      </c>
      <c r="B50" s="3305">
        <v>2672.8896</v>
      </c>
      <c r="C50" s="3305">
        <v>27.346326836581706</v>
      </c>
      <c r="D50" s="3305">
        <v>2449.761973443934</v>
      </c>
      <c r="E50" s="3305">
        <v>2448.5795514058109</v>
      </c>
      <c r="F50" s="3305">
        <v>2454.8694730664342</v>
      </c>
      <c r="G50" s="3305">
        <v>2469.129575765844</v>
      </c>
      <c r="H50" s="3305">
        <v>2471.5998702559</v>
      </c>
      <c r="I50" s="3305">
        <v>2525.1366411854779</v>
      </c>
      <c r="J50" s="3305">
        <v>2530.5375706859386</v>
      </c>
      <c r="K50" s="3305">
        <v>2554.7859233554427</v>
      </c>
      <c r="L50" s="3305">
        <v>2627.1589007283669</v>
      </c>
      <c r="M50" s="3305">
        <v>2700.9415490246297</v>
      </c>
      <c r="N50" s="3305">
        <v>2639.5345667866782</v>
      </c>
      <c r="O50" s="3305">
        <v>29.341864503908642</v>
      </c>
    </row>
    <row r="51" spans="1:15">
      <c r="A51" s="3304" t="s">
        <v>633</v>
      </c>
      <c r="B51" s="3305">
        <v>11.7232</v>
      </c>
      <c r="C51" s="3305">
        <v>0.11994002998500748</v>
      </c>
      <c r="D51" s="3305">
        <v>19.237567328760399</v>
      </c>
      <c r="E51" s="3305">
        <v>18.411881194329442</v>
      </c>
      <c r="F51" s="3305">
        <v>20.959037864881662</v>
      </c>
      <c r="G51" s="3305">
        <v>18.796992830762544</v>
      </c>
      <c r="H51" s="3305">
        <v>18.878906944592153</v>
      </c>
      <c r="I51" s="3305">
        <v>31.487017621900236</v>
      </c>
      <c r="J51" s="3305">
        <v>32.008912991739912</v>
      </c>
      <c r="K51" s="3305">
        <v>32.718597060523884</v>
      </c>
      <c r="L51" s="3305">
        <v>30.924649086030865</v>
      </c>
      <c r="M51" s="3305">
        <v>31.091881056352669</v>
      </c>
      <c r="N51" s="3305">
        <v>31.26043622316104</v>
      </c>
      <c r="O51" s="3305">
        <v>0.34750046297355358</v>
      </c>
    </row>
    <row r="52" spans="1:15">
      <c r="A52" s="3304" t="s">
        <v>634</v>
      </c>
      <c r="B52" s="3305">
        <v>899.75560000000007</v>
      </c>
      <c r="C52" s="3305">
        <v>9.2053973013493255</v>
      </c>
      <c r="D52" s="3305">
        <v>747.91258685154969</v>
      </c>
      <c r="E52" s="3305">
        <v>636.64415784156097</v>
      </c>
      <c r="F52" s="3305">
        <v>725.68127783578961</v>
      </c>
      <c r="G52" s="3305">
        <v>734.3649299853023</v>
      </c>
      <c r="H52" s="3305">
        <v>721.38279829695352</v>
      </c>
      <c r="I52" s="3305">
        <v>737.33288322248688</v>
      </c>
      <c r="J52" s="3305">
        <v>755.11156661900031</v>
      </c>
      <c r="K52" s="3305">
        <v>734.18873272713813</v>
      </c>
      <c r="L52" s="3305">
        <v>743.57511164095263</v>
      </c>
      <c r="M52" s="3305">
        <v>749.18993023259475</v>
      </c>
      <c r="N52" s="3305">
        <v>719.2325111114867</v>
      </c>
      <c r="O52" s="3305">
        <v>7.9952061069351252</v>
      </c>
    </row>
    <row r="53" spans="1:15">
      <c r="A53" s="3304" t="s">
        <v>635</v>
      </c>
      <c r="B53" s="3305">
        <v>0</v>
      </c>
      <c r="C53" s="3305">
        <v>0</v>
      </c>
      <c r="D53" s="3305">
        <v>0</v>
      </c>
      <c r="E53" s="3305">
        <v>0</v>
      </c>
      <c r="F53" s="3305">
        <v>0</v>
      </c>
      <c r="G53" s="3305">
        <v>0</v>
      </c>
      <c r="H53" s="3305">
        <v>0</v>
      </c>
      <c r="I53" s="3305">
        <v>0</v>
      </c>
      <c r="J53" s="3305">
        <v>0</v>
      </c>
      <c r="K53" s="3305">
        <v>0</v>
      </c>
      <c r="L53" s="3305">
        <v>0</v>
      </c>
      <c r="M53" s="3305">
        <v>0</v>
      </c>
      <c r="N53" s="3305">
        <v>0</v>
      </c>
      <c r="O53" s="3305">
        <v>0</v>
      </c>
    </row>
    <row r="54" spans="1:15">
      <c r="A54" s="3304" t="s">
        <v>636</v>
      </c>
      <c r="B54" s="3305">
        <v>0</v>
      </c>
      <c r="C54" s="3305">
        <v>0</v>
      </c>
      <c r="D54" s="3305">
        <v>0</v>
      </c>
      <c r="E54" s="3305">
        <v>0</v>
      </c>
      <c r="F54" s="3305">
        <v>0</v>
      </c>
      <c r="G54" s="3305">
        <v>0</v>
      </c>
      <c r="H54" s="3305">
        <v>0</v>
      </c>
      <c r="I54" s="3305">
        <v>0</v>
      </c>
      <c r="J54" s="3305">
        <v>0</v>
      </c>
      <c r="K54" s="3305">
        <v>0</v>
      </c>
      <c r="L54" s="3305">
        <v>0</v>
      </c>
      <c r="M54" s="3305">
        <v>0</v>
      </c>
      <c r="N54" s="3305">
        <v>0</v>
      </c>
      <c r="O54" s="3305">
        <v>0</v>
      </c>
    </row>
    <row r="55" spans="1:15">
      <c r="A55" s="3304" t="s">
        <v>68</v>
      </c>
      <c r="B55" s="3305"/>
      <c r="C55" s="3305">
        <v>0</v>
      </c>
      <c r="D55" s="3305">
        <v>125.77899450117832</v>
      </c>
      <c r="E55" s="3305">
        <v>113.55931413612565</v>
      </c>
      <c r="F55" s="3305">
        <v>119.48222314049586</v>
      </c>
      <c r="G55" s="3305">
        <v>115.62990870307168</v>
      </c>
      <c r="H55" s="3305">
        <v>119.52786454849499</v>
      </c>
      <c r="I55" s="3305">
        <v>111.1930870337478</v>
      </c>
      <c r="J55" s="3305">
        <v>115.26443187660669</v>
      </c>
      <c r="K55" s="3305">
        <v>106.3048156424581</v>
      </c>
      <c r="L55" s="3305">
        <v>106.56823119777158</v>
      </c>
      <c r="M55" s="3305">
        <v>107.7404338235294</v>
      </c>
      <c r="N55" s="3305">
        <v>112.00713345039509</v>
      </c>
      <c r="O55" s="3305">
        <v>1.2451051691183683</v>
      </c>
    </row>
    <row r="56" spans="1:15" ht="16.5" thickBot="1">
      <c r="A56" s="3306" t="s">
        <v>637</v>
      </c>
      <c r="B56" s="3307">
        <v>0</v>
      </c>
      <c r="C56" s="3307">
        <v>0</v>
      </c>
      <c r="D56" s="3307">
        <v>0</v>
      </c>
      <c r="E56" s="3307">
        <v>0</v>
      </c>
      <c r="F56" s="3307">
        <v>0</v>
      </c>
      <c r="G56" s="3307">
        <v>0</v>
      </c>
      <c r="H56" s="3307">
        <v>0</v>
      </c>
      <c r="I56" s="3307">
        <v>0</v>
      </c>
      <c r="J56" s="3307">
        <v>0</v>
      </c>
      <c r="K56" s="3307">
        <v>0</v>
      </c>
      <c r="L56" s="3307">
        <v>0</v>
      </c>
      <c r="M56" s="3307">
        <v>0</v>
      </c>
      <c r="N56" s="3307">
        <v>0</v>
      </c>
      <c r="O56" s="3307">
        <v>0</v>
      </c>
    </row>
    <row r="57" spans="1:15">
      <c r="A57" s="3311" t="s">
        <v>67</v>
      </c>
      <c r="B57" s="3312"/>
      <c r="C57" s="3312">
        <v>0</v>
      </c>
      <c r="D57" s="3312">
        <v>213.00332925790079</v>
      </c>
      <c r="E57" s="3312">
        <v>206.12646864817512</v>
      </c>
      <c r="F57" s="3312">
        <v>216.17017674678854</v>
      </c>
      <c r="G57" s="3312">
        <v>211.2979779455751</v>
      </c>
      <c r="H57" s="3312">
        <v>215.10946522037324</v>
      </c>
      <c r="I57" s="3312">
        <v>212.85920556880774</v>
      </c>
      <c r="J57" s="3312">
        <v>207.11650310059838</v>
      </c>
      <c r="K57" s="3312">
        <v>209.44935419365407</v>
      </c>
      <c r="L57" s="3312">
        <v>209.24183557231686</v>
      </c>
      <c r="M57" s="3312">
        <v>212.62712771132897</v>
      </c>
      <c r="N57" s="3312">
        <v>216.37482210551053</v>
      </c>
      <c r="O57" s="3312">
        <v>2.4052879595383327</v>
      </c>
    </row>
    <row r="58" spans="1:15">
      <c r="A58" s="3304" t="s">
        <v>632</v>
      </c>
      <c r="B58" s="3305"/>
      <c r="C58" s="3305">
        <v>0</v>
      </c>
      <c r="D58" s="3305">
        <v>13.700334286916281</v>
      </c>
      <c r="E58" s="3305">
        <v>7.0996090142754262</v>
      </c>
      <c r="F58" s="3305">
        <v>7.1000868996370405</v>
      </c>
      <c r="G58" s="3305">
        <v>7.1002265228160004</v>
      </c>
      <c r="H58" s="3305">
        <v>7.2054436519258216</v>
      </c>
      <c r="I58" s="3305">
        <v>7.3001073354027115</v>
      </c>
      <c r="J58" s="3305">
        <v>7.2999642405192455</v>
      </c>
      <c r="K58" s="3305">
        <v>7.3996067980855029</v>
      </c>
      <c r="L58" s="3305">
        <v>7.6002879583218217</v>
      </c>
      <c r="M58" s="3305">
        <v>7.800358992060751</v>
      </c>
      <c r="N58" s="3305">
        <v>7.5998714094593529</v>
      </c>
      <c r="O58" s="3305">
        <v>8.4482468973670191E-2</v>
      </c>
    </row>
    <row r="59" spans="1:15">
      <c r="A59" s="3304" t="s">
        <v>633</v>
      </c>
      <c r="B59" s="3305"/>
      <c r="C59" s="3305">
        <v>0</v>
      </c>
      <c r="D59" s="3305">
        <v>0</v>
      </c>
      <c r="E59" s="3305">
        <v>0</v>
      </c>
      <c r="F59" s="3305">
        <v>0</v>
      </c>
      <c r="G59" s="3305">
        <v>0</v>
      </c>
      <c r="H59" s="3305">
        <v>0</v>
      </c>
      <c r="I59" s="3305">
        <v>0</v>
      </c>
      <c r="J59" s="3305">
        <v>0</v>
      </c>
      <c r="K59" s="3305">
        <v>0</v>
      </c>
      <c r="L59" s="3305">
        <v>0</v>
      </c>
      <c r="M59" s="3305">
        <v>0</v>
      </c>
      <c r="N59" s="3305">
        <v>0</v>
      </c>
      <c r="O59" s="3305">
        <v>0</v>
      </c>
    </row>
    <row r="60" spans="1:15">
      <c r="A60" s="3304" t="s">
        <v>634</v>
      </c>
      <c r="B60" s="3305"/>
      <c r="C60" s="3305">
        <v>0</v>
      </c>
      <c r="D60" s="3305">
        <v>199.30299497098451</v>
      </c>
      <c r="E60" s="3305">
        <v>198.72643816793112</v>
      </c>
      <c r="F60" s="3305">
        <v>208.67014935128373</v>
      </c>
      <c r="G60" s="3305">
        <v>203.79799374357822</v>
      </c>
      <c r="H60" s="3305">
        <v>207.49918544804606</v>
      </c>
      <c r="I60" s="3305">
        <v>205.25911688349385</v>
      </c>
      <c r="J60" s="3305">
        <v>199.51663140506628</v>
      </c>
      <c r="K60" s="3305">
        <v>201.74945130618309</v>
      </c>
      <c r="L60" s="3305">
        <v>201.34135541343795</v>
      </c>
      <c r="M60" s="3305">
        <v>204.52637717515057</v>
      </c>
      <c r="N60" s="3305">
        <v>208.47626500685013</v>
      </c>
      <c r="O60" s="3305">
        <v>2.3174852101136802</v>
      </c>
    </row>
    <row r="61" spans="1:15">
      <c r="A61" s="3304" t="s">
        <v>635</v>
      </c>
      <c r="B61" s="3305"/>
      <c r="C61" s="3305">
        <v>0</v>
      </c>
      <c r="D61" s="3305">
        <v>0</v>
      </c>
      <c r="E61" s="3305">
        <v>0</v>
      </c>
      <c r="F61" s="3305">
        <v>0</v>
      </c>
      <c r="G61" s="3305">
        <v>0</v>
      </c>
      <c r="H61" s="3305">
        <v>0</v>
      </c>
      <c r="I61" s="3305">
        <v>0</v>
      </c>
      <c r="J61" s="3305">
        <v>0</v>
      </c>
      <c r="K61" s="3305">
        <v>0</v>
      </c>
      <c r="L61" s="3305">
        <v>0</v>
      </c>
      <c r="M61" s="3305">
        <v>0</v>
      </c>
      <c r="N61" s="3305">
        <v>0</v>
      </c>
      <c r="O61" s="3305">
        <v>0</v>
      </c>
    </row>
    <row r="62" spans="1:15">
      <c r="A62" s="3304" t="s">
        <v>636</v>
      </c>
      <c r="B62" s="3305"/>
      <c r="C62" s="3305">
        <v>0</v>
      </c>
      <c r="D62" s="3305">
        <v>0</v>
      </c>
      <c r="E62" s="3305">
        <v>0</v>
      </c>
      <c r="F62" s="3305">
        <v>0</v>
      </c>
      <c r="G62" s="3305">
        <v>0</v>
      </c>
      <c r="H62" s="3305">
        <v>0</v>
      </c>
      <c r="I62" s="3305">
        <v>0</v>
      </c>
      <c r="J62" s="3305">
        <v>0</v>
      </c>
      <c r="K62" s="3305">
        <v>0</v>
      </c>
      <c r="L62" s="3305">
        <v>0</v>
      </c>
      <c r="M62" s="3305">
        <v>0</v>
      </c>
      <c r="N62" s="3305">
        <v>0</v>
      </c>
      <c r="O62" s="3305">
        <v>0</v>
      </c>
    </row>
    <row r="63" spans="1:15">
      <c r="A63" s="3304" t="s">
        <v>68</v>
      </c>
      <c r="B63" s="3305"/>
      <c r="C63" s="3305">
        <v>0</v>
      </c>
      <c r="D63" s="3305">
        <v>0</v>
      </c>
      <c r="E63" s="3305">
        <v>0.30042146596858638</v>
      </c>
      <c r="F63" s="3305">
        <v>0.39994049586776859</v>
      </c>
      <c r="G63" s="3305">
        <v>0.39975767918088745</v>
      </c>
      <c r="H63" s="3305">
        <v>0.40483612040133787</v>
      </c>
      <c r="I63" s="3305">
        <v>0.29998134991119008</v>
      </c>
      <c r="J63" s="3305">
        <v>0.29990745501285349</v>
      </c>
      <c r="K63" s="3305">
        <v>0.30029608938547481</v>
      </c>
      <c r="L63" s="3305">
        <v>0.30019220055710311</v>
      </c>
      <c r="M63" s="3305">
        <v>0.30039154411764707</v>
      </c>
      <c r="N63" s="3305">
        <v>0.29868568920105354</v>
      </c>
      <c r="O63" s="3305">
        <v>3.320280450982315E-3</v>
      </c>
    </row>
    <row r="64" spans="1:15" ht="16.5" thickBot="1">
      <c r="A64" s="3306" t="s">
        <v>637</v>
      </c>
      <c r="B64" s="3307"/>
      <c r="C64" s="3307">
        <v>0</v>
      </c>
      <c r="D64" s="3307">
        <v>0</v>
      </c>
      <c r="E64" s="3307">
        <v>0</v>
      </c>
      <c r="F64" s="3307">
        <v>0</v>
      </c>
      <c r="G64" s="3307">
        <v>0</v>
      </c>
      <c r="H64" s="3307">
        <v>0</v>
      </c>
      <c r="I64" s="3307">
        <v>0</v>
      </c>
      <c r="J64" s="3307">
        <v>0</v>
      </c>
      <c r="K64" s="3307">
        <v>0</v>
      </c>
      <c r="L64" s="3307">
        <v>0</v>
      </c>
      <c r="M64" s="3307">
        <v>0</v>
      </c>
      <c r="N64" s="3307">
        <v>0</v>
      </c>
      <c r="O64" s="3307">
        <v>0</v>
      </c>
    </row>
    <row r="65" spans="1:15">
      <c r="A65" s="3311" t="s">
        <v>71</v>
      </c>
      <c r="B65" s="3312">
        <v>184.6404</v>
      </c>
      <c r="C65" s="3312">
        <v>1.8890554722638679</v>
      </c>
      <c r="D65" s="3312">
        <v>299.91958441523246</v>
      </c>
      <c r="E65" s="3312">
        <v>301.67763616664217</v>
      </c>
      <c r="F65" s="3312">
        <v>316.65583046916089</v>
      </c>
      <c r="G65" s="3312">
        <v>309.26452811876095</v>
      </c>
      <c r="H65" s="3312">
        <v>320.48023579861393</v>
      </c>
      <c r="I65" s="3312">
        <v>283.52810972789729</v>
      </c>
      <c r="J65" s="3312">
        <v>272.19811961110747</v>
      </c>
      <c r="K65" s="3312">
        <v>272.04316836648547</v>
      </c>
      <c r="L65" s="3312">
        <v>265.11148514776835</v>
      </c>
      <c r="M65" s="3312">
        <v>258.77191636758619</v>
      </c>
      <c r="N65" s="3312">
        <v>257.06641271332757</v>
      </c>
      <c r="O65" s="3312">
        <v>2.8576279868623935</v>
      </c>
    </row>
    <row r="66" spans="1:15">
      <c r="A66" s="3304" t="s">
        <v>632</v>
      </c>
      <c r="B66" s="3305">
        <v>8.7923999999999989</v>
      </c>
      <c r="C66" s="3305">
        <v>8.9955022488755601E-2</v>
      </c>
      <c r="D66" s="3305">
        <v>11.900290366007573</v>
      </c>
      <c r="E66" s="3305">
        <v>8.9995043842927949</v>
      </c>
      <c r="F66" s="3305">
        <v>9.2001126023465858</v>
      </c>
      <c r="G66" s="3305">
        <v>9.3002967129843395</v>
      </c>
      <c r="H66" s="3305">
        <v>9.3070313837375185</v>
      </c>
      <c r="I66" s="3305">
        <v>9.8001440941022722</v>
      </c>
      <c r="J66" s="3305">
        <v>9.7999519941217272</v>
      </c>
      <c r="K66" s="3305">
        <v>9.8994739596008756</v>
      </c>
      <c r="L66" s="3305">
        <v>10.100382681453999</v>
      </c>
      <c r="M66" s="3305">
        <v>10.400478656081003</v>
      </c>
      <c r="N66" s="3305">
        <v>10.199827417958607</v>
      </c>
      <c r="O66" s="3305">
        <v>0.11338436625413634</v>
      </c>
    </row>
    <row r="67" spans="1:15">
      <c r="A67" s="3304" t="s">
        <v>633</v>
      </c>
      <c r="B67" s="3305">
        <v>2.9308000000000001</v>
      </c>
      <c r="C67" s="3305">
        <v>2.998500749625187E-2</v>
      </c>
      <c r="D67" s="3305">
        <v>0</v>
      </c>
      <c r="E67" s="3305">
        <v>0</v>
      </c>
      <c r="F67" s="3305">
        <v>0</v>
      </c>
      <c r="G67" s="3305">
        <v>0</v>
      </c>
      <c r="H67" s="3305">
        <v>0</v>
      </c>
      <c r="I67" s="3305">
        <v>0</v>
      </c>
      <c r="J67" s="3305">
        <v>0</v>
      </c>
      <c r="K67" s="3305">
        <v>0</v>
      </c>
      <c r="L67" s="3305">
        <v>0</v>
      </c>
      <c r="M67" s="3305">
        <v>0</v>
      </c>
      <c r="N67" s="3305">
        <v>0</v>
      </c>
      <c r="O67" s="3305">
        <v>0</v>
      </c>
    </row>
    <row r="68" spans="1:15">
      <c r="A68" s="3304" t="s">
        <v>634</v>
      </c>
      <c r="B68" s="3305">
        <v>172.91720000000001</v>
      </c>
      <c r="C68" s="3305">
        <v>1.7691154422788604</v>
      </c>
      <c r="D68" s="3305">
        <v>287.21879129981403</v>
      </c>
      <c r="E68" s="3305">
        <v>292.27756982772462</v>
      </c>
      <c r="F68" s="3305">
        <v>306.95579224697963</v>
      </c>
      <c r="G68" s="3305">
        <v>299.46453430680049</v>
      </c>
      <c r="H68" s="3305">
        <v>310.66715926437473</v>
      </c>
      <c r="I68" s="3305">
        <v>273.22799671727637</v>
      </c>
      <c r="J68" s="3305">
        <v>261.89832185863099</v>
      </c>
      <c r="K68" s="3305">
        <v>261.74329962103729</v>
      </c>
      <c r="L68" s="3305">
        <v>254.61084619890485</v>
      </c>
      <c r="M68" s="3305">
        <v>247.97091565268164</v>
      </c>
      <c r="N68" s="3305">
        <v>246.36877581336722</v>
      </c>
      <c r="O68" s="3305">
        <v>2.7387098198566204</v>
      </c>
    </row>
    <row r="69" spans="1:15">
      <c r="A69" s="3304" t="s">
        <v>635</v>
      </c>
      <c r="B69" s="3305">
        <v>0</v>
      </c>
      <c r="C69" s="3305">
        <v>0</v>
      </c>
      <c r="D69" s="3305">
        <v>0</v>
      </c>
      <c r="E69" s="3305">
        <v>0</v>
      </c>
      <c r="F69" s="3305">
        <v>0</v>
      </c>
      <c r="G69" s="3305">
        <v>0</v>
      </c>
      <c r="H69" s="3305">
        <v>0</v>
      </c>
      <c r="I69" s="3305">
        <v>0</v>
      </c>
      <c r="J69" s="3305">
        <v>0</v>
      </c>
      <c r="K69" s="3305">
        <v>0</v>
      </c>
      <c r="L69" s="3305">
        <v>0</v>
      </c>
      <c r="M69" s="3305">
        <v>0</v>
      </c>
      <c r="N69" s="3305">
        <v>0</v>
      </c>
      <c r="O69" s="3305">
        <v>0</v>
      </c>
    </row>
    <row r="70" spans="1:15">
      <c r="A70" s="3304" t="s">
        <v>636</v>
      </c>
      <c r="B70" s="3305">
        <v>0</v>
      </c>
      <c r="C70" s="3305">
        <v>0</v>
      </c>
      <c r="D70" s="3305">
        <v>0</v>
      </c>
      <c r="E70" s="3305">
        <v>0</v>
      </c>
      <c r="F70" s="3305">
        <v>0</v>
      </c>
      <c r="G70" s="3305">
        <v>0</v>
      </c>
      <c r="H70" s="3305">
        <v>0</v>
      </c>
      <c r="I70" s="3305">
        <v>0</v>
      </c>
      <c r="J70" s="3305">
        <v>0</v>
      </c>
      <c r="K70" s="3305">
        <v>0</v>
      </c>
      <c r="L70" s="3305">
        <v>0</v>
      </c>
      <c r="M70" s="3305">
        <v>0</v>
      </c>
      <c r="N70" s="3305">
        <v>0</v>
      </c>
      <c r="O70" s="3305">
        <v>0</v>
      </c>
    </row>
    <row r="71" spans="1:15">
      <c r="A71" s="3304" t="s">
        <v>68</v>
      </c>
      <c r="B71" s="3305"/>
      <c r="C71" s="3305">
        <v>0</v>
      </c>
      <c r="D71" s="3305">
        <v>0.80050274941084054</v>
      </c>
      <c r="E71" s="3305">
        <v>0.40056195462478184</v>
      </c>
      <c r="F71" s="3305">
        <v>0.49992561983471073</v>
      </c>
      <c r="G71" s="3305">
        <v>0.49969709897610926</v>
      </c>
      <c r="H71" s="3305">
        <v>0.5060451505016722</v>
      </c>
      <c r="I71" s="3305">
        <v>0.49996891651865016</v>
      </c>
      <c r="J71" s="3305">
        <v>0.49984575835475581</v>
      </c>
      <c r="K71" s="3305">
        <v>0.40039478584729982</v>
      </c>
      <c r="L71" s="3305">
        <v>0.40025626740947079</v>
      </c>
      <c r="M71" s="3305">
        <v>0.40052205882352943</v>
      </c>
      <c r="N71" s="3305">
        <v>0.4978094820017559</v>
      </c>
      <c r="O71" s="3305">
        <v>5.5338007516371919E-3</v>
      </c>
    </row>
    <row r="72" spans="1:15" ht="16.5" thickBot="1">
      <c r="A72" s="3306" t="s">
        <v>637</v>
      </c>
      <c r="B72" s="3307">
        <v>0</v>
      </c>
      <c r="C72" s="3307">
        <v>0</v>
      </c>
      <c r="D72" s="3307">
        <v>0</v>
      </c>
      <c r="E72" s="3307">
        <v>0</v>
      </c>
      <c r="F72" s="3307">
        <v>0</v>
      </c>
      <c r="G72" s="3307">
        <v>0</v>
      </c>
      <c r="H72" s="3307">
        <v>0</v>
      </c>
      <c r="I72" s="3307">
        <v>0</v>
      </c>
      <c r="J72" s="3307">
        <v>0</v>
      </c>
      <c r="K72" s="3307">
        <v>0</v>
      </c>
      <c r="L72" s="3307">
        <v>0</v>
      </c>
      <c r="M72" s="3307">
        <v>0</v>
      </c>
      <c r="N72" s="3307">
        <v>0</v>
      </c>
      <c r="O72" s="3307">
        <v>0</v>
      </c>
    </row>
    <row r="73" spans="1:15">
      <c r="A73" s="3311"/>
      <c r="B73" s="3313"/>
      <c r="C73" s="3313"/>
      <c r="D73" s="3313"/>
      <c r="E73" s="3313"/>
      <c r="F73" s="3313"/>
      <c r="G73" s="3313"/>
      <c r="H73" s="3313"/>
      <c r="I73" s="3313"/>
      <c r="J73" s="3313"/>
      <c r="K73" s="3313"/>
      <c r="L73" s="3313"/>
      <c r="M73" s="3313"/>
      <c r="N73" s="3313"/>
      <c r="O73" s="3313"/>
    </row>
    <row r="74" spans="1:15">
      <c r="A74" s="3311" t="s">
        <v>808</v>
      </c>
      <c r="B74" s="3314">
        <v>9774.2180000000008</v>
      </c>
      <c r="C74" s="3314"/>
      <c r="D74" s="3314">
        <v>9158.8119999999999</v>
      </c>
      <c r="E74" s="3314">
        <v>8665.09</v>
      </c>
      <c r="F74" s="3314">
        <v>9309.7079999999987</v>
      </c>
      <c r="G74" s="3314">
        <v>8881.3719999999994</v>
      </c>
      <c r="H74" s="3314">
        <v>8918.5470000000023</v>
      </c>
      <c r="I74" s="3314">
        <v>9178.5279999999984</v>
      </c>
      <c r="J74" s="3314">
        <v>8698.8010000000013</v>
      </c>
      <c r="K74" s="3314">
        <v>8898.0929999999989</v>
      </c>
      <c r="L74" s="3314">
        <v>9071.19</v>
      </c>
      <c r="M74" s="3314">
        <v>9207.8029999999999</v>
      </c>
      <c r="N74" s="3314">
        <v>8995.7969999999987</v>
      </c>
      <c r="O74" s="3314">
        <v>100.00000000000001</v>
      </c>
    </row>
    <row r="75" spans="1:15" ht="16.5" thickBot="1">
      <c r="A75" s="3315"/>
      <c r="B75" s="3316"/>
      <c r="C75" s="3316"/>
      <c r="D75" s="3316"/>
      <c r="E75" s="3316"/>
      <c r="F75" s="3316"/>
      <c r="G75" s="3316"/>
      <c r="H75" s="3316"/>
      <c r="I75" s="3316"/>
      <c r="J75" s="3316"/>
      <c r="K75" s="3316"/>
      <c r="L75" s="3316"/>
      <c r="M75" s="3316"/>
      <c r="N75" s="3316"/>
      <c r="O75" s="3316"/>
    </row>
    <row r="76" spans="1:15" ht="16.5" thickTop="1"/>
    <row r="77" spans="1:15">
      <c r="A77" s="1645" t="s">
        <v>1521</v>
      </c>
      <c r="D77" s="3308"/>
      <c r="E77" s="3308"/>
      <c r="F77" s="3308"/>
      <c r="G77" s="3308"/>
      <c r="H77" s="3308"/>
      <c r="I77" s="3308"/>
      <c r="J77" s="3308"/>
      <c r="K77" s="3308"/>
      <c r="L77" s="3308"/>
    </row>
    <row r="78" spans="1:15">
      <c r="B78" s="3308"/>
      <c r="C78" s="3308"/>
      <c r="D78" s="3308"/>
      <c r="E78" s="3308"/>
      <c r="F78" s="3308"/>
      <c r="G78" s="3308"/>
      <c r="H78" s="3308"/>
      <c r="I78" s="3308"/>
      <c r="J78" s="3308"/>
      <c r="K78" s="3308"/>
      <c r="L78" s="3308"/>
    </row>
  </sheetData>
  <mergeCells count="2">
    <mergeCell ref="B2:F2"/>
    <mergeCell ref="A6:J6"/>
  </mergeCells>
  <printOptions horizontalCentered="1" verticalCentered="1"/>
  <pageMargins left="0.59055118110236227" right="0.59055118110236227" top="0.55118110236220474" bottom="0.55118110236220474" header="0.51181102362204722" footer="0.51181102362204722"/>
  <pageSetup paperSize="9" scale="42"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enableFormatConditionsCalculation="0">
    <tabColor indexed="42"/>
    <pageSetUpPr fitToPage="1"/>
  </sheetPr>
  <dimension ref="A1:AS89"/>
  <sheetViews>
    <sheetView showGridLines="0" workbookViewId="0">
      <pane xSplit="1" ySplit="6" topLeftCell="B7" activePane="bottomRight" state="frozen"/>
      <selection activeCell="A39" sqref="A39"/>
      <selection pane="topRight" activeCell="A39" sqref="A39"/>
      <selection pane="bottomLeft" activeCell="A39" sqref="A39"/>
      <selection pane="bottomRight"/>
    </sheetView>
  </sheetViews>
  <sheetFormatPr baseColWidth="10" defaultRowHeight="15.75"/>
  <cols>
    <col min="1" max="1" width="61.125" style="670" customWidth="1"/>
    <col min="2" max="12" width="17.625" style="670" customWidth="1"/>
    <col min="13" max="13" width="17.625" customWidth="1"/>
    <col min="14" max="14" width="19.875" customWidth="1"/>
    <col min="15" max="15" width="17.25" customWidth="1"/>
    <col min="16" max="16" width="11.5" customWidth="1"/>
    <col min="17" max="16384" width="11" style="670"/>
  </cols>
  <sheetData>
    <row r="1" spans="1:45" ht="13.15" customHeight="1">
      <c r="A1" s="668"/>
      <c r="B1" s="1178"/>
      <c r="C1" s="1179"/>
      <c r="D1" s="1179"/>
      <c r="E1" s="1179"/>
      <c r="F1" s="1179"/>
      <c r="G1" s="1179"/>
      <c r="H1" s="1179"/>
      <c r="I1" s="1179"/>
      <c r="J1" s="1179"/>
      <c r="K1" s="1179"/>
      <c r="L1" s="1179"/>
      <c r="M1" s="1179"/>
      <c r="N1" s="2180"/>
      <c r="O1" s="2183"/>
      <c r="Q1"/>
      <c r="R1"/>
      <c r="S1"/>
    </row>
    <row r="2" spans="1:45" ht="18" customHeight="1">
      <c r="A2" s="671"/>
      <c r="B2" s="3826" t="s">
        <v>866</v>
      </c>
      <c r="C2" s="3824"/>
      <c r="D2" s="3824"/>
      <c r="E2" s="3824"/>
      <c r="F2" s="3824"/>
      <c r="G2" s="2517"/>
      <c r="H2" s="2517"/>
      <c r="I2" s="2517"/>
      <c r="J2" s="2517"/>
      <c r="K2" s="2517"/>
      <c r="L2" s="3693"/>
      <c r="M2" s="3795"/>
      <c r="N2" s="2298"/>
      <c r="O2" s="216" t="s">
        <v>112</v>
      </c>
      <c r="Q2"/>
      <c r="R2"/>
      <c r="S2"/>
    </row>
    <row r="3" spans="1:45" ht="18" customHeight="1">
      <c r="A3" s="671"/>
      <c r="B3" s="1183"/>
      <c r="C3" s="1184"/>
      <c r="D3" s="1184"/>
      <c r="E3" s="1184"/>
      <c r="F3" s="2323"/>
      <c r="G3" s="2323"/>
      <c r="H3" s="2323"/>
      <c r="I3" s="2323"/>
      <c r="J3" s="2323"/>
      <c r="K3" s="2323"/>
      <c r="L3" s="2323"/>
      <c r="M3" s="2323"/>
      <c r="N3" s="2181"/>
      <c r="O3" s="216" t="s">
        <v>806</v>
      </c>
      <c r="Q3"/>
      <c r="R3"/>
      <c r="S3"/>
    </row>
    <row r="4" spans="1:45" ht="18" customHeight="1">
      <c r="A4" s="672"/>
      <c r="B4" s="1183" t="s">
        <v>104</v>
      </c>
      <c r="C4" s="1185"/>
      <c r="D4" s="1185"/>
      <c r="E4" s="1185"/>
      <c r="F4" s="1170"/>
      <c r="G4" s="1169"/>
      <c r="H4" s="1169"/>
      <c r="I4" s="1169"/>
      <c r="J4" s="1169"/>
      <c r="K4" s="1169"/>
      <c r="L4" s="1169"/>
      <c r="M4" s="1169"/>
      <c r="N4" s="1170"/>
      <c r="O4" s="2519" t="s">
        <v>1795</v>
      </c>
      <c r="Q4"/>
      <c r="R4"/>
      <c r="S4"/>
    </row>
    <row r="5" spans="1:45" ht="13.15" customHeight="1">
      <c r="A5" s="673"/>
      <c r="B5" s="1186"/>
      <c r="C5" s="1187"/>
      <c r="D5" s="1187"/>
      <c r="E5" s="1187"/>
      <c r="F5" s="1187"/>
      <c r="G5" s="1187"/>
      <c r="H5" s="1187"/>
      <c r="I5" s="1187"/>
      <c r="J5" s="1187"/>
      <c r="K5" s="1187"/>
      <c r="L5" s="1187"/>
      <c r="M5" s="1187"/>
      <c r="N5" s="2182"/>
      <c r="O5" s="2184"/>
      <c r="Q5"/>
      <c r="R5"/>
      <c r="S5"/>
    </row>
    <row r="6" spans="1:45" s="674" customFormat="1" ht="20.25" customHeight="1">
      <c r="A6" s="3825" t="s">
        <v>807</v>
      </c>
      <c r="B6" s="3825"/>
      <c r="C6" s="3825"/>
      <c r="D6" s="3825"/>
      <c r="E6" s="3825"/>
      <c r="F6" s="3825"/>
      <c r="G6" s="3825"/>
      <c r="H6" s="3825"/>
      <c r="I6" s="3825"/>
      <c r="J6" s="3825"/>
      <c r="K6" s="3172"/>
      <c r="M6"/>
      <c r="N6"/>
      <c r="O6"/>
      <c r="P6"/>
    </row>
    <row r="7" spans="1:45" ht="13.7" customHeight="1">
      <c r="A7" s="2607"/>
      <c r="B7" s="675"/>
      <c r="C7" s="675"/>
      <c r="D7" s="675"/>
      <c r="E7" s="675"/>
      <c r="K7" s="1636"/>
    </row>
    <row r="8" spans="1:45" s="1604" customFormat="1" ht="46.5" customHeight="1">
      <c r="A8" s="2606"/>
      <c r="B8" s="1623" t="s">
        <v>486</v>
      </c>
      <c r="C8" s="2518" t="s">
        <v>1350</v>
      </c>
      <c r="D8" s="1623">
        <v>2008</v>
      </c>
      <c r="E8" s="1623">
        <v>2009</v>
      </c>
      <c r="F8" s="1623">
        <v>2010</v>
      </c>
      <c r="G8" s="1623">
        <v>2011</v>
      </c>
      <c r="H8" s="1623">
        <v>2012</v>
      </c>
      <c r="I8" s="1623">
        <v>2013</v>
      </c>
      <c r="J8" s="1623">
        <v>2014</v>
      </c>
      <c r="K8" s="1623">
        <v>2015</v>
      </c>
      <c r="L8" s="1623">
        <v>2016</v>
      </c>
      <c r="M8" s="2518">
        <v>2017</v>
      </c>
      <c r="N8" s="2518">
        <v>2018</v>
      </c>
      <c r="O8" s="2518" t="s">
        <v>1792</v>
      </c>
      <c r="P8"/>
      <c r="Q8"/>
    </row>
    <row r="9" spans="1:45" s="1608" customFormat="1" ht="20.100000000000001" customHeight="1">
      <c r="A9" s="1605"/>
      <c r="B9" s="1606">
        <v>9774.2179999999989</v>
      </c>
      <c r="C9" s="1606">
        <v>100</v>
      </c>
      <c r="D9" s="1606">
        <v>9158.8119999999999</v>
      </c>
      <c r="E9" s="1606">
        <v>8665.09</v>
      </c>
      <c r="F9" s="1606">
        <v>9309.7079999999987</v>
      </c>
      <c r="G9" s="1606">
        <v>8881.3719999999994</v>
      </c>
      <c r="H9" s="1606">
        <v>8918.5470000000005</v>
      </c>
      <c r="I9" s="2783">
        <v>9178.5280000000002</v>
      </c>
      <c r="J9" s="2783">
        <v>8698.8010000000013</v>
      </c>
      <c r="K9" s="2783">
        <v>8898.0929999999989</v>
      </c>
      <c r="L9" s="2783">
        <v>9071.19</v>
      </c>
      <c r="M9" s="1607">
        <v>9207.8029999999999</v>
      </c>
      <c r="N9" s="1607">
        <v>8995.7969999999987</v>
      </c>
      <c r="O9" s="1607">
        <v>100</v>
      </c>
      <c r="P9"/>
      <c r="Q9"/>
      <c r="R9" s="1604"/>
      <c r="S9" s="1604"/>
      <c r="T9" s="1604"/>
      <c r="U9" s="1604"/>
      <c r="V9" s="1604"/>
      <c r="W9" s="1604"/>
      <c r="X9" s="1604"/>
      <c r="Y9" s="1604"/>
      <c r="Z9" s="1604"/>
      <c r="AA9" s="1604"/>
      <c r="AB9" s="1604"/>
      <c r="AC9" s="1604"/>
      <c r="AD9" s="1604"/>
      <c r="AE9" s="1604"/>
      <c r="AF9" s="1604"/>
      <c r="AG9" s="1604"/>
      <c r="AH9" s="1604"/>
      <c r="AI9" s="1604"/>
      <c r="AJ9" s="1604"/>
      <c r="AK9" s="1604"/>
      <c r="AL9" s="1604"/>
      <c r="AM9" s="1604"/>
      <c r="AN9" s="1604"/>
      <c r="AO9" s="1604"/>
      <c r="AP9" s="1604"/>
      <c r="AQ9" s="1604"/>
      <c r="AR9" s="1604"/>
      <c r="AS9" s="1604"/>
    </row>
    <row r="10" spans="1:45" s="1604" customFormat="1" ht="20.100000000000001" customHeight="1">
      <c r="A10" s="1617" t="s">
        <v>627</v>
      </c>
      <c r="B10" s="1625">
        <v>3581.4375999999997</v>
      </c>
      <c r="C10" s="1620">
        <v>36.641679160419791</v>
      </c>
      <c r="D10" s="1625">
        <v>2773.9093114192638</v>
      </c>
      <c r="E10" s="1625">
        <v>2624.3963329691346</v>
      </c>
      <c r="F10" s="1625">
        <v>2842.1458859317636</v>
      </c>
      <c r="G10" s="1625">
        <v>2395.9262626261971</v>
      </c>
      <c r="H10" s="1625">
        <v>2472.0872858839803</v>
      </c>
      <c r="I10" s="1625">
        <v>2736.1792775003578</v>
      </c>
      <c r="J10" s="1625">
        <v>2280.4301899966831</v>
      </c>
      <c r="K10" s="1625">
        <v>2433.2851434153959</v>
      </c>
      <c r="L10" s="1625">
        <v>2462.6233437813808</v>
      </c>
      <c r="M10" s="1613">
        <v>2442.5027510659265</v>
      </c>
      <c r="N10" s="1613">
        <v>2301.7173299735359</v>
      </c>
      <c r="O10" s="1613">
        <v>25.586585935337762</v>
      </c>
      <c r="P10"/>
      <c r="Q10"/>
    </row>
    <row r="11" spans="1:45" s="1604" customFormat="1" ht="20.100000000000001" customHeight="1">
      <c r="A11" s="1617" t="s">
        <v>628</v>
      </c>
      <c r="B11" s="1626">
        <v>507.02839999999998</v>
      </c>
      <c r="C11" s="1620">
        <v>5.1874062968515746</v>
      </c>
      <c r="D11" s="1626">
        <v>426.50129530767958</v>
      </c>
      <c r="E11" s="1626">
        <v>428.33761895335908</v>
      </c>
      <c r="F11" s="1626">
        <v>471.49632647431008</v>
      </c>
      <c r="G11" s="1626">
        <v>476.78092309634098</v>
      </c>
      <c r="H11" s="1626">
        <v>473.11175284921114</v>
      </c>
      <c r="I11" s="1626">
        <v>426.5097266825523</v>
      </c>
      <c r="J11" s="1626">
        <v>410.9880214180904</v>
      </c>
      <c r="K11" s="1626">
        <v>414.3443060551416</v>
      </c>
      <c r="L11" s="1626">
        <v>420.39135445111896</v>
      </c>
      <c r="M11" s="1613">
        <v>440.48407968935572</v>
      </c>
      <c r="N11" s="1613">
        <v>450.61898000081112</v>
      </c>
      <c r="O11" s="1613">
        <v>5.009216859838113</v>
      </c>
      <c r="P11"/>
      <c r="Q11"/>
    </row>
    <row r="12" spans="1:45" s="1604" customFormat="1" ht="20.100000000000001" customHeight="1">
      <c r="A12" s="1617" t="s">
        <v>629</v>
      </c>
      <c r="B12" s="1626">
        <v>1916.7431999999999</v>
      </c>
      <c r="C12" s="1620">
        <v>19.610194902548727</v>
      </c>
      <c r="D12" s="1626">
        <v>1923.3818332638014</v>
      </c>
      <c r="E12" s="1626">
        <v>1703.9998332942623</v>
      </c>
      <c r="F12" s="1626">
        <v>1947.2186560659948</v>
      </c>
      <c r="G12" s="1626">
        <v>1957.6774473989467</v>
      </c>
      <c r="H12" s="1626">
        <v>1911.0716734108632</v>
      </c>
      <c r="I12" s="1626">
        <v>1888.3535147921057</v>
      </c>
      <c r="J12" s="1626">
        <v>1892.1152931715405</v>
      </c>
      <c r="K12" s="1626">
        <v>1915.0536127005498</v>
      </c>
      <c r="L12" s="1626">
        <v>1978.5131894255048</v>
      </c>
      <c r="M12" s="1613">
        <v>2035.9532661920127</v>
      </c>
      <c r="N12" s="1613">
        <v>2035.411895057598</v>
      </c>
      <c r="O12" s="1613">
        <v>22.62625418356593</v>
      </c>
      <c r="P12"/>
      <c r="Q12"/>
    </row>
    <row r="13" spans="1:45" s="1604" customFormat="1" ht="20.100000000000001" customHeight="1">
      <c r="A13" s="1617" t="s">
        <v>63</v>
      </c>
      <c r="B13" s="1626"/>
      <c r="C13" s="1620"/>
      <c r="D13" s="2131">
        <v>28.511057101337634</v>
      </c>
      <c r="E13" s="2131">
        <v>32.304737783914327</v>
      </c>
      <c r="F13" s="2131">
        <v>33.004998883946747</v>
      </c>
      <c r="G13" s="2131">
        <v>33.270351294827577</v>
      </c>
      <c r="H13" s="2131">
        <v>33.808737588528437</v>
      </c>
      <c r="I13" s="2131">
        <v>36.917596829911204</v>
      </c>
      <c r="J13" s="2131">
        <v>36.965350793818523</v>
      </c>
      <c r="K13" s="2131">
        <v>37.377444705295211</v>
      </c>
      <c r="L13" s="2131">
        <v>38.235942732132479</v>
      </c>
      <c r="M13" s="1613">
        <v>38.844990007825736</v>
      </c>
      <c r="N13" s="1613">
        <v>39.596907941317269</v>
      </c>
      <c r="O13" s="1613">
        <v>0.44017120374456287</v>
      </c>
      <c r="P13"/>
      <c r="Q13"/>
    </row>
    <row r="14" spans="1:45" s="1604" customFormat="1" ht="20.100000000000001" customHeight="1">
      <c r="A14" s="1617" t="s">
        <v>64</v>
      </c>
      <c r="B14" s="1626"/>
      <c r="C14" s="1620"/>
      <c r="D14" s="2131">
        <v>150.89446710936247</v>
      </c>
      <c r="E14" s="2131">
        <v>151.05246760668513</v>
      </c>
      <c r="F14" s="2131">
        <v>162.02411352043362</v>
      </c>
      <c r="G14" s="2131">
        <v>159.23310223437039</v>
      </c>
      <c r="H14" s="2131">
        <v>161.48840920248944</v>
      </c>
      <c r="I14" s="2131">
        <v>189.03093983475517</v>
      </c>
      <c r="J14" s="2131">
        <v>166.06503973487611</v>
      </c>
      <c r="K14" s="2131">
        <v>188.54190177791429</v>
      </c>
      <c r="L14" s="2131">
        <v>188.84595623665584</v>
      </c>
      <c r="M14" s="1613">
        <v>189.65507482885747</v>
      </c>
      <c r="N14" s="1613">
        <v>192.97600463617835</v>
      </c>
      <c r="O14" s="1613">
        <v>2.1451796281772295</v>
      </c>
      <c r="P14"/>
      <c r="Q14"/>
    </row>
    <row r="15" spans="1:45" s="1614" customFormat="1" ht="20.100000000000001" customHeight="1">
      <c r="A15" s="1617" t="s">
        <v>630</v>
      </c>
      <c r="B15" s="1626">
        <v>3584.3683999999998</v>
      </c>
      <c r="C15" s="1620">
        <v>36.671664167916049</v>
      </c>
      <c r="D15" s="1620">
        <v>3342.6911221254222</v>
      </c>
      <c r="E15" s="1620">
        <v>3217.1949045778269</v>
      </c>
      <c r="F15" s="1620">
        <v>3320.9920119076014</v>
      </c>
      <c r="G15" s="1620">
        <v>3337.9214072849804</v>
      </c>
      <c r="H15" s="1620">
        <v>3331.3894400459408</v>
      </c>
      <c r="I15" s="1620">
        <v>3405.1496290636132</v>
      </c>
      <c r="J15" s="1620">
        <v>3432.9224821732855</v>
      </c>
      <c r="K15" s="1620">
        <v>3427.9980687855632</v>
      </c>
      <c r="L15" s="1620">
        <v>3508.2268926531219</v>
      </c>
      <c r="M15" s="1613">
        <v>3588.9637941371066</v>
      </c>
      <c r="N15" s="1613">
        <v>3502.0346475717211</v>
      </c>
      <c r="O15" s="1613">
        <v>38.929676242935692</v>
      </c>
      <c r="P15"/>
      <c r="Q15"/>
      <c r="R15" s="1604"/>
      <c r="S15" s="1604"/>
      <c r="T15" s="1604"/>
      <c r="U15" s="1604"/>
      <c r="V15" s="1604"/>
      <c r="W15" s="1604"/>
      <c r="X15" s="1604"/>
      <c r="Y15" s="1604"/>
      <c r="Z15" s="1604"/>
      <c r="AA15" s="1604"/>
      <c r="AB15" s="1604"/>
      <c r="AC15" s="1604"/>
      <c r="AD15" s="1604"/>
      <c r="AE15" s="1604"/>
      <c r="AF15" s="1604"/>
      <c r="AG15" s="1604"/>
      <c r="AH15" s="1604"/>
      <c r="AI15" s="1604"/>
      <c r="AJ15" s="1604"/>
      <c r="AK15" s="1604"/>
      <c r="AL15" s="1604"/>
      <c r="AM15" s="1604"/>
      <c r="AN15" s="1604"/>
      <c r="AO15" s="1604"/>
      <c r="AP15" s="1604"/>
      <c r="AQ15" s="1604"/>
      <c r="AR15" s="1604"/>
      <c r="AS15" s="1604"/>
    </row>
    <row r="16" spans="1:45" s="1614" customFormat="1" ht="20.100000000000001" customHeight="1">
      <c r="A16" s="1617" t="s">
        <v>62</v>
      </c>
      <c r="B16" s="1626"/>
      <c r="C16" s="1612"/>
      <c r="D16" s="1612">
        <v>213.00332925790079</v>
      </c>
      <c r="E16" s="1612">
        <v>206.12646864817515</v>
      </c>
      <c r="F16" s="1612">
        <v>216.17017674678857</v>
      </c>
      <c r="G16" s="1612">
        <v>211.2979779455751</v>
      </c>
      <c r="H16" s="1612">
        <v>215.10946522037324</v>
      </c>
      <c r="I16" s="1612">
        <v>212.85920556880774</v>
      </c>
      <c r="J16" s="1612">
        <v>207.11650310059838</v>
      </c>
      <c r="K16" s="1612">
        <v>209.44935419365407</v>
      </c>
      <c r="L16" s="1612">
        <v>209.24183557231686</v>
      </c>
      <c r="M16" s="1613">
        <v>212.62712771132897</v>
      </c>
      <c r="N16" s="1613">
        <v>216.37482210551053</v>
      </c>
      <c r="O16" s="1613">
        <v>2.4052879595383327</v>
      </c>
      <c r="P16"/>
      <c r="Q16"/>
      <c r="R16" s="1604"/>
      <c r="S16" s="1604"/>
      <c r="T16" s="1604"/>
      <c r="U16" s="1604"/>
      <c r="V16" s="1604"/>
      <c r="W16" s="1604"/>
      <c r="X16" s="1604"/>
      <c r="Y16" s="1604"/>
      <c r="Z16" s="1604"/>
      <c r="AA16" s="1604"/>
      <c r="AB16" s="1604"/>
      <c r="AC16" s="1604"/>
      <c r="AD16" s="1604"/>
      <c r="AE16" s="1604"/>
      <c r="AF16" s="1604"/>
      <c r="AG16" s="1604"/>
      <c r="AH16" s="1604"/>
      <c r="AI16" s="1604"/>
      <c r="AJ16" s="1604"/>
      <c r="AK16" s="1604"/>
      <c r="AL16" s="1604"/>
      <c r="AM16" s="1604"/>
      <c r="AN16" s="1604"/>
      <c r="AO16" s="1604"/>
      <c r="AP16" s="1604"/>
      <c r="AQ16" s="1604"/>
      <c r="AR16" s="1604"/>
      <c r="AS16" s="1604"/>
    </row>
    <row r="17" spans="1:44" s="1604" customFormat="1" ht="20.100000000000001" customHeight="1">
      <c r="A17" s="1627" t="s">
        <v>631</v>
      </c>
      <c r="B17" s="1628">
        <v>184.64039999999997</v>
      </c>
      <c r="C17" s="1629">
        <v>1.8890554722638679</v>
      </c>
      <c r="D17" s="1628">
        <v>299.91958441523246</v>
      </c>
      <c r="E17" s="1628">
        <v>301.67763616664217</v>
      </c>
      <c r="F17" s="1628">
        <v>316.65583046916089</v>
      </c>
      <c r="G17" s="1628">
        <v>309.26452811876095</v>
      </c>
      <c r="H17" s="1628">
        <v>320.48023579861393</v>
      </c>
      <c r="I17" s="1628">
        <v>283.52810972789729</v>
      </c>
      <c r="J17" s="1628">
        <v>272.19811961110753</v>
      </c>
      <c r="K17" s="1628">
        <v>272.04316836648542</v>
      </c>
      <c r="L17" s="1628">
        <v>265.11148514776835</v>
      </c>
      <c r="M17" s="1630">
        <v>258.77191636758619</v>
      </c>
      <c r="N17" s="1630">
        <v>257.06641271332762</v>
      </c>
      <c r="O17" s="1630">
        <v>2.8576279868623944</v>
      </c>
      <c r="P17"/>
      <c r="Q17"/>
    </row>
    <row r="18" spans="1:44" ht="15" customHeight="1">
      <c r="A18" s="1888" t="s">
        <v>487</v>
      </c>
      <c r="B18" s="679"/>
      <c r="C18" s="680"/>
      <c r="D18" s="3173"/>
      <c r="E18" s="3173"/>
      <c r="F18" s="3173"/>
      <c r="G18" s="3173"/>
      <c r="H18" s="3173"/>
      <c r="I18" s="3173"/>
      <c r="J18" s="3173"/>
      <c r="K18" s="3173"/>
      <c r="L18" s="3173"/>
      <c r="M18" s="66">
        <v>1366.4815589319587</v>
      </c>
      <c r="N18" s="66">
        <v>1330.0364513578743</v>
      </c>
      <c r="O18" s="66"/>
      <c r="Q18"/>
    </row>
    <row r="19" spans="1:44" s="1604" customFormat="1" ht="77.25" customHeight="1">
      <c r="A19" s="2606"/>
      <c r="B19" s="1623">
        <v>1996</v>
      </c>
      <c r="C19" s="2518" t="s">
        <v>1793</v>
      </c>
      <c r="D19" s="1623">
        <v>2008</v>
      </c>
      <c r="E19" s="1623">
        <v>2009</v>
      </c>
      <c r="F19" s="1623">
        <v>2010</v>
      </c>
      <c r="G19" s="1623">
        <v>2011</v>
      </c>
      <c r="H19" s="1623">
        <v>2012</v>
      </c>
      <c r="I19" s="1623">
        <v>2013</v>
      </c>
      <c r="J19" s="1623">
        <v>2014</v>
      </c>
      <c r="K19" s="1623">
        <v>2015</v>
      </c>
      <c r="L19" s="1623">
        <v>2016</v>
      </c>
      <c r="M19" s="1624">
        <v>2017</v>
      </c>
      <c r="N19" s="1624">
        <v>2018</v>
      </c>
      <c r="O19" s="2518" t="s">
        <v>1793</v>
      </c>
      <c r="P19"/>
      <c r="Q19"/>
    </row>
    <row r="20" spans="1:44" s="676" customFormat="1" ht="8.1" customHeight="1">
      <c r="B20" s="681"/>
      <c r="C20" s="681"/>
      <c r="D20" s="681"/>
      <c r="E20" s="681"/>
      <c r="F20" s="174"/>
      <c r="G20" s="174"/>
      <c r="H20" s="174"/>
      <c r="I20" s="174"/>
      <c r="J20" s="174"/>
      <c r="K20" s="174"/>
      <c r="L20" s="174"/>
      <c r="P20"/>
      <c r="Q20"/>
      <c r="AD20" s="2256"/>
    </row>
    <row r="21" spans="1:44" s="1604" customFormat="1" ht="20.100000000000001" customHeight="1">
      <c r="A21" s="2608" t="s">
        <v>936</v>
      </c>
      <c r="B21" s="1603"/>
      <c r="C21" s="1603"/>
      <c r="D21" s="3174"/>
      <c r="E21" s="3174"/>
      <c r="F21" s="3174"/>
      <c r="G21" s="3174"/>
      <c r="H21" s="3174"/>
      <c r="I21" s="3174"/>
      <c r="J21" s="3174"/>
      <c r="K21" s="3174"/>
      <c r="L21" s="3174"/>
      <c r="P21"/>
      <c r="Q21"/>
      <c r="AD21" s="2255"/>
    </row>
    <row r="22" spans="1:44" s="1608" customFormat="1" ht="20.100000000000001" customHeight="1">
      <c r="A22" s="1605" t="s">
        <v>720</v>
      </c>
      <c r="B22" s="1606">
        <v>2417.91</v>
      </c>
      <c r="C22" s="1606">
        <v>100</v>
      </c>
      <c r="D22" s="1606">
        <v>2586.7690000000002</v>
      </c>
      <c r="E22" s="1606">
        <v>2290.9809999999993</v>
      </c>
      <c r="F22" s="1606">
        <v>2592.2380000000003</v>
      </c>
      <c r="G22" s="1606">
        <v>2633.9760000000001</v>
      </c>
      <c r="H22" s="1606">
        <v>2587.1039999999998</v>
      </c>
      <c r="I22" s="1606">
        <v>2550.672</v>
      </c>
      <c r="J22" s="2783">
        <v>2545.3909999999996</v>
      </c>
      <c r="K22" s="2783">
        <v>2547.8939999999998</v>
      </c>
      <c r="L22" s="2783">
        <v>2609.261</v>
      </c>
      <c r="M22" s="1607">
        <v>2665.9690000000001</v>
      </c>
      <c r="N22" s="1607">
        <v>2650.6790000000001</v>
      </c>
      <c r="O22" s="1607">
        <v>100</v>
      </c>
      <c r="P22"/>
      <c r="Q22"/>
      <c r="R22" s="1604"/>
      <c r="S22" s="1604"/>
      <c r="T22" s="1604"/>
      <c r="U22" s="1604"/>
      <c r="V22" s="1604"/>
      <c r="W22" s="1604"/>
      <c r="X22" s="1604"/>
      <c r="Y22" s="1604"/>
      <c r="Z22" s="1604"/>
      <c r="AA22" s="1604"/>
      <c r="AB22" s="1604"/>
      <c r="AC22" s="1604"/>
      <c r="AD22" s="1604"/>
      <c r="AE22" s="1604"/>
      <c r="AF22" s="1604"/>
      <c r="AG22" s="1604"/>
      <c r="AH22" s="1604"/>
      <c r="AI22" s="1604"/>
      <c r="AJ22" s="1604"/>
      <c r="AK22" s="1604"/>
      <c r="AL22" s="1604"/>
      <c r="AM22" s="1604"/>
      <c r="AN22" s="1604"/>
      <c r="AO22" s="1604"/>
      <c r="AP22" s="1604"/>
      <c r="AQ22" s="1604"/>
      <c r="AR22" s="1604"/>
    </row>
    <row r="23" spans="1:44" s="2305" customFormat="1" ht="20.100000000000001" customHeight="1">
      <c r="A23" s="2302" t="s">
        <v>627</v>
      </c>
      <c r="B23" s="1615">
        <v>284.2876</v>
      </c>
      <c r="C23" s="1621">
        <v>11.757575757575758</v>
      </c>
      <c r="D23" s="1615">
        <v>199.76606066768159</v>
      </c>
      <c r="E23" s="1615">
        <v>218.13623950541501</v>
      </c>
      <c r="F23" s="1615">
        <v>218.91571066084896</v>
      </c>
      <c r="G23" s="1615">
        <v>225.42126254614467</v>
      </c>
      <c r="H23" s="1615">
        <v>221.21998748554986</v>
      </c>
      <c r="I23" s="1615">
        <v>193.90714443321087</v>
      </c>
      <c r="J23" s="1615">
        <v>164.78330094637667</v>
      </c>
      <c r="K23" s="1615">
        <v>162.42345562400658</v>
      </c>
      <c r="L23" s="1615">
        <v>155.01444065348926</v>
      </c>
      <c r="M23" s="2303">
        <v>153.52734785933512</v>
      </c>
      <c r="N23" s="2303">
        <v>148.58003593972842</v>
      </c>
      <c r="O23" s="2303">
        <v>5.6053575683712893</v>
      </c>
      <c r="P23"/>
      <c r="Q23"/>
      <c r="R23" s="2304"/>
      <c r="S23" s="2304"/>
      <c r="T23" s="2304"/>
      <c r="U23" s="2304"/>
      <c r="V23" s="2304"/>
      <c r="W23" s="2304"/>
      <c r="X23" s="2304"/>
      <c r="Y23" s="2304"/>
      <c r="Z23" s="2304"/>
      <c r="AA23" s="2304"/>
      <c r="AB23" s="2304"/>
      <c r="AC23" s="2304"/>
      <c r="AD23" s="2304"/>
      <c r="AE23" s="2304"/>
      <c r="AF23" s="2304"/>
      <c r="AG23" s="2304"/>
      <c r="AH23" s="2304"/>
      <c r="AI23" s="2304"/>
      <c r="AJ23" s="2304"/>
      <c r="AK23" s="2304"/>
      <c r="AL23" s="2304"/>
      <c r="AM23" s="2304"/>
      <c r="AN23" s="2304"/>
      <c r="AO23" s="2304"/>
      <c r="AP23" s="2304"/>
      <c r="AQ23" s="2304"/>
      <c r="AR23" s="2304"/>
    </row>
    <row r="24" spans="1:44" s="2304" customFormat="1" ht="20.100000000000001" customHeight="1">
      <c r="A24" s="2306" t="s">
        <v>632</v>
      </c>
      <c r="B24" s="1612">
        <v>102.578</v>
      </c>
      <c r="C24" s="1620">
        <v>4.2424242424242431</v>
      </c>
      <c r="D24" s="1612">
        <v>25.875573632538565</v>
      </c>
      <c r="E24" s="1612">
        <v>30.331784358390276</v>
      </c>
      <c r="F24" s="1612">
        <v>28.915760598503741</v>
      </c>
      <c r="G24" s="1612">
        <v>25.055995059288538</v>
      </c>
      <c r="H24" s="1612">
        <v>23.509063136456216</v>
      </c>
      <c r="I24" s="1612">
        <v>19.497176470588236</v>
      </c>
      <c r="J24" s="1612">
        <v>14.162606473594549</v>
      </c>
      <c r="K24" s="1612">
        <v>10.796739635157547</v>
      </c>
      <c r="L24" s="1612">
        <v>8.8744561933534722</v>
      </c>
      <c r="M24" s="2307">
        <v>13.00114463452566</v>
      </c>
      <c r="N24" s="2307">
        <v>11.516938110749185</v>
      </c>
      <c r="O24" s="2307">
        <v>0.43449011029812301</v>
      </c>
      <c r="P24"/>
      <c r="Q24"/>
    </row>
    <row r="25" spans="1:44" s="2304" customFormat="1" ht="20.100000000000001" customHeight="1">
      <c r="A25" s="2306" t="s">
        <v>633</v>
      </c>
      <c r="B25" s="1612">
        <v>134.8168</v>
      </c>
      <c r="C25" s="1620">
        <v>5.5757575757575761</v>
      </c>
      <c r="D25" s="1612">
        <v>120.0866491852192</v>
      </c>
      <c r="E25" s="1612">
        <v>120.12008330196963</v>
      </c>
      <c r="F25" s="1612">
        <v>121.37589162023382</v>
      </c>
      <c r="G25" s="1612">
        <v>127.48737942646099</v>
      </c>
      <c r="H25" s="1612">
        <v>126.60148973731789</v>
      </c>
      <c r="I25" s="1612">
        <v>115.81009468293746</v>
      </c>
      <c r="J25" s="1612">
        <v>97.727019662607532</v>
      </c>
      <c r="K25" s="1612">
        <v>100.10983987441132</v>
      </c>
      <c r="L25" s="1612">
        <v>94.247086414351344</v>
      </c>
      <c r="M25" s="2307">
        <v>91.117414847161584</v>
      </c>
      <c r="N25" s="2307">
        <v>89.168500915564593</v>
      </c>
      <c r="O25" s="2307">
        <v>3.3639871487858244</v>
      </c>
      <c r="P25"/>
      <c r="Q25"/>
    </row>
    <row r="26" spans="1:44" s="2304" customFormat="1" ht="20.100000000000001" customHeight="1">
      <c r="A26" s="2306" t="s">
        <v>634</v>
      </c>
      <c r="B26" s="1612">
        <v>2.9308000000000001</v>
      </c>
      <c r="C26" s="1620">
        <v>0.12121212121212122</v>
      </c>
      <c r="D26" s="1612">
        <v>3.3001930976833056</v>
      </c>
      <c r="E26" s="1612">
        <v>3.0997974701139834</v>
      </c>
      <c r="F26" s="1612">
        <v>3.1004347063978965</v>
      </c>
      <c r="G26" s="1612">
        <v>3.2001800391389437</v>
      </c>
      <c r="H26" s="1612">
        <v>3.3068663713547437</v>
      </c>
      <c r="I26" s="1612">
        <v>2.6998963339113202</v>
      </c>
      <c r="J26" s="1612">
        <v>2.2999441476444873</v>
      </c>
      <c r="K26" s="1612">
        <v>2.2001684990735026</v>
      </c>
      <c r="L26" s="1612">
        <v>2.100381069151545</v>
      </c>
      <c r="M26" s="2307">
        <v>2.0995602094240842</v>
      </c>
      <c r="N26" s="2307">
        <v>1.9999534085335948</v>
      </c>
      <c r="O26" s="2307">
        <v>7.5450607505986006E-2</v>
      </c>
      <c r="P26"/>
      <c r="Q26"/>
    </row>
    <row r="27" spans="1:44" s="2304" customFormat="1" ht="20.100000000000001" customHeight="1">
      <c r="A27" s="2306" t="s">
        <v>635</v>
      </c>
      <c r="B27" s="1612">
        <v>35.169599999999996</v>
      </c>
      <c r="C27" s="1620">
        <v>1.4545454545454544</v>
      </c>
      <c r="D27" s="1612">
        <v>23.600543361473523</v>
      </c>
      <c r="E27" s="1612">
        <v>29.983805134957212</v>
      </c>
      <c r="F27" s="1612">
        <v>28.011138545953362</v>
      </c>
      <c r="G27" s="1612">
        <v>29.881488797169808</v>
      </c>
      <c r="H27" s="1612">
        <v>37.151984070796459</v>
      </c>
      <c r="I27" s="1612">
        <v>28.198363924050632</v>
      </c>
      <c r="J27" s="1612">
        <v>21.800750861079219</v>
      </c>
      <c r="K27" s="1612">
        <v>20.803838523644753</v>
      </c>
      <c r="L27" s="1612">
        <v>18.501137506987138</v>
      </c>
      <c r="M27" s="2307">
        <v>17.79927600232423</v>
      </c>
      <c r="N27" s="2307">
        <v>17.298875295508275</v>
      </c>
      <c r="O27" s="2307">
        <v>0.65262052838190798</v>
      </c>
      <c r="P27"/>
      <c r="Q27"/>
    </row>
    <row r="28" spans="1:44" s="2304" customFormat="1" ht="20.100000000000001" customHeight="1">
      <c r="A28" s="2306" t="s">
        <v>636</v>
      </c>
      <c r="B28" s="1612">
        <v>5.8616000000000001</v>
      </c>
      <c r="C28" s="1620">
        <v>0.24242424242424243</v>
      </c>
      <c r="D28" s="1612">
        <v>7.6002774445893087</v>
      </c>
      <c r="E28" s="1612">
        <v>8.401112933753943</v>
      </c>
      <c r="F28" s="1612">
        <v>8.3991768844221113</v>
      </c>
      <c r="G28" s="1612">
        <v>8.8004323262097763</v>
      </c>
      <c r="H28" s="1612">
        <v>9.1121659388646314</v>
      </c>
      <c r="I28" s="1612">
        <v>7.3989304759531533</v>
      </c>
      <c r="J28" s="1612">
        <v>6.4017297297297295</v>
      </c>
      <c r="K28" s="1612">
        <v>6.5002852852852859</v>
      </c>
      <c r="L28" s="1612">
        <v>9.0998969655797115</v>
      </c>
      <c r="M28" s="2307">
        <v>9.3000430455912984</v>
      </c>
      <c r="N28" s="2307">
        <v>9.0009818941504189</v>
      </c>
      <c r="O28" s="2307">
        <v>0.33957268662672541</v>
      </c>
      <c r="P28"/>
      <c r="Q28"/>
    </row>
    <row r="29" spans="1:44" s="2304" customFormat="1" ht="20.100000000000001" customHeight="1">
      <c r="A29" s="2306" t="s">
        <v>68</v>
      </c>
      <c r="B29" s="1612"/>
      <c r="C29" s="1621">
        <v>0</v>
      </c>
      <c r="D29" s="1612">
        <v>17.505136639676113</v>
      </c>
      <c r="E29" s="1612">
        <v>23.5014373088685</v>
      </c>
      <c r="F29" s="1612">
        <v>26.413417322834643</v>
      </c>
      <c r="G29" s="1612">
        <v>28.69613468013468</v>
      </c>
      <c r="H29" s="1612">
        <v>19.502736156351791</v>
      </c>
      <c r="I29" s="1612">
        <v>18.901024945770065</v>
      </c>
      <c r="J29" s="1612">
        <v>20.991326889279438</v>
      </c>
      <c r="K29" s="1612">
        <v>20.712843065693434</v>
      </c>
      <c r="L29" s="1612">
        <v>20.690558519793463</v>
      </c>
      <c r="M29" s="2307">
        <v>18.909499133448875</v>
      </c>
      <c r="N29" s="2307">
        <v>18.393754569190598</v>
      </c>
      <c r="O29" s="2307">
        <v>0.69392614379902651</v>
      </c>
      <c r="P29"/>
      <c r="Q29"/>
    </row>
    <row r="30" spans="1:44" s="2304" customFormat="1" ht="20.100000000000001" customHeight="1">
      <c r="A30" s="2306" t="s">
        <v>637</v>
      </c>
      <c r="B30" s="1612">
        <v>2.9308000000000001</v>
      </c>
      <c r="C30" s="1621"/>
      <c r="D30" s="1612">
        <v>1.797687306501548</v>
      </c>
      <c r="E30" s="1612">
        <v>2.6982189973614776</v>
      </c>
      <c r="F30" s="1612">
        <v>2.6998909825033652</v>
      </c>
      <c r="G30" s="1612">
        <v>2.2996522177419352</v>
      </c>
      <c r="H30" s="1612">
        <v>2.0356820744081174</v>
      </c>
      <c r="I30" s="1612">
        <v>1.4016575999999996</v>
      </c>
      <c r="J30" s="1612">
        <v>1.3999231824417009</v>
      </c>
      <c r="K30" s="1612">
        <v>1.2997407407407409</v>
      </c>
      <c r="L30" s="1612">
        <v>1.5009239842726081</v>
      </c>
      <c r="M30" s="2307">
        <v>1.3004099868593955</v>
      </c>
      <c r="N30" s="2307">
        <v>1.2010317460317461</v>
      </c>
      <c r="O30" s="2307">
        <v>4.5310342973696398E-2</v>
      </c>
      <c r="P30"/>
      <c r="Q30"/>
    </row>
    <row r="31" spans="1:44" s="2305" customFormat="1" ht="20.100000000000001" customHeight="1">
      <c r="A31" s="2302" t="s">
        <v>628</v>
      </c>
      <c r="B31" s="1615">
        <v>17.584800000000001</v>
      </c>
      <c r="C31" s="1621">
        <v>0.7272727272727274</v>
      </c>
      <c r="D31" s="1615">
        <v>23.008041135041985</v>
      </c>
      <c r="E31" s="1615">
        <v>23.841012434995971</v>
      </c>
      <c r="F31" s="1615">
        <v>23.980049972704524</v>
      </c>
      <c r="G31" s="1615">
        <v>23.880317941677074</v>
      </c>
      <c r="H31" s="1615">
        <v>23.17021890629983</v>
      </c>
      <c r="I31" s="1615">
        <v>15.989945633441229</v>
      </c>
      <c r="J31" s="1615">
        <v>16.103884155195907</v>
      </c>
      <c r="K31" s="1615">
        <v>16.121422051461785</v>
      </c>
      <c r="L31" s="1615">
        <v>16.205262748651563</v>
      </c>
      <c r="M31" s="2303">
        <v>16.669425187393433</v>
      </c>
      <c r="N31" s="2303">
        <v>17.069450571359173</v>
      </c>
      <c r="O31" s="2303">
        <v>0.64396520934293333</v>
      </c>
      <c r="P31"/>
      <c r="Q31"/>
      <c r="R31" s="2304"/>
      <c r="S31" s="2304"/>
      <c r="T31" s="2304"/>
      <c r="U31" s="2304"/>
      <c r="V31" s="2304"/>
      <c r="W31" s="2304"/>
      <c r="X31" s="2304"/>
      <c r="Y31" s="2304"/>
      <c r="Z31" s="2304"/>
      <c r="AA31" s="2304"/>
      <c r="AB31" s="2304"/>
      <c r="AC31" s="2304"/>
      <c r="AD31" s="2304"/>
      <c r="AE31" s="2304"/>
      <c r="AF31" s="2304"/>
      <c r="AG31" s="2304"/>
      <c r="AH31" s="2304"/>
      <c r="AI31" s="2304"/>
      <c r="AJ31" s="2304"/>
      <c r="AK31" s="2304"/>
      <c r="AL31" s="2304"/>
      <c r="AM31" s="2304"/>
      <c r="AN31" s="2304"/>
      <c r="AO31" s="2304"/>
      <c r="AP31" s="2304"/>
      <c r="AQ31" s="2304"/>
      <c r="AR31" s="2304"/>
    </row>
    <row r="32" spans="1:44" s="2305" customFormat="1" ht="20.100000000000001" customHeight="1">
      <c r="A32" s="2302" t="s">
        <v>629</v>
      </c>
      <c r="B32" s="1615">
        <v>1597.2860000000001</v>
      </c>
      <c r="C32" s="1621">
        <v>66.060606060606062</v>
      </c>
      <c r="D32" s="2535">
        <v>1665.7143102413975</v>
      </c>
      <c r="E32" s="2535">
        <v>1470.34022599426</v>
      </c>
      <c r="F32" s="2535">
        <v>1691.6703570875256</v>
      </c>
      <c r="G32" s="2535">
        <v>1708.8109672880692</v>
      </c>
      <c r="H32" s="2535">
        <v>1664.7075075666501</v>
      </c>
      <c r="I32" s="2535">
        <v>1645.6579347268726</v>
      </c>
      <c r="J32" s="2535">
        <v>1661.4582356568169</v>
      </c>
      <c r="K32" s="2535">
        <v>1678.193972282362</v>
      </c>
      <c r="L32" s="2535">
        <v>1740.647206622707</v>
      </c>
      <c r="M32" s="2303">
        <v>1793.6167613423133</v>
      </c>
      <c r="N32" s="2303">
        <v>1787.0539732242428</v>
      </c>
      <c r="O32" s="2303">
        <v>67.418724531497134</v>
      </c>
      <c r="P32"/>
      <c r="Q32"/>
      <c r="R32" s="2304"/>
      <c r="S32" s="2304"/>
      <c r="T32" s="2304"/>
      <c r="U32" s="2304"/>
      <c r="V32" s="2304"/>
      <c r="W32" s="2304"/>
      <c r="X32" s="2304"/>
      <c r="Y32" s="2304"/>
      <c r="Z32" s="2304"/>
      <c r="AA32" s="2304"/>
      <c r="AB32" s="2304"/>
      <c r="AC32" s="2304"/>
      <c r="AD32" s="2304"/>
      <c r="AE32" s="2304"/>
      <c r="AF32" s="2304"/>
      <c r="AG32" s="2304"/>
      <c r="AH32" s="2304"/>
      <c r="AI32" s="2304"/>
      <c r="AJ32" s="2304"/>
      <c r="AK32" s="2304"/>
      <c r="AL32" s="2304"/>
      <c r="AM32" s="2304"/>
      <c r="AN32" s="2304"/>
      <c r="AO32" s="2304"/>
      <c r="AP32" s="2304"/>
      <c r="AQ32" s="2304"/>
      <c r="AR32" s="2304"/>
    </row>
    <row r="33" spans="1:44" s="2304" customFormat="1" ht="20.100000000000001" customHeight="1">
      <c r="A33" s="2306" t="s">
        <v>632</v>
      </c>
      <c r="B33" s="1612">
        <v>178.77879999999999</v>
      </c>
      <c r="C33" s="1620">
        <v>7.3939393939393945</v>
      </c>
      <c r="D33" s="1612">
        <v>126.55112482468442</v>
      </c>
      <c r="E33" s="1612">
        <v>108.69788914198936</v>
      </c>
      <c r="F33" s="1612">
        <v>101.98366334164591</v>
      </c>
      <c r="G33" s="1612">
        <v>89.601162055335976</v>
      </c>
      <c r="H33" s="1612">
        <v>70.94327902240326</v>
      </c>
      <c r="I33" s="1612">
        <v>73.65600000000002</v>
      </c>
      <c r="J33" s="1612">
        <v>56.774659284497446</v>
      </c>
      <c r="K33" s="1612">
        <v>53.98369817578773</v>
      </c>
      <c r="L33" s="1612">
        <v>60.497817220543787</v>
      </c>
      <c r="M33" s="2307">
        <v>91.852242612752718</v>
      </c>
      <c r="N33" s="2307">
        <v>86.047980456026053</v>
      </c>
      <c r="O33" s="2307">
        <v>3.2462618240845482</v>
      </c>
      <c r="P33"/>
      <c r="Q33"/>
    </row>
    <row r="34" spans="1:44" s="2304" customFormat="1" ht="20.100000000000001" customHeight="1">
      <c r="A34" s="2306" t="s">
        <v>633</v>
      </c>
      <c r="B34" s="1612">
        <v>770.80039999999997</v>
      </c>
      <c r="C34" s="1620">
        <v>31.878787878787879</v>
      </c>
      <c r="D34" s="1612">
        <v>774.19578563231573</v>
      </c>
      <c r="E34" s="1612">
        <v>644.81882022330944</v>
      </c>
      <c r="F34" s="1612">
        <v>758.20524505626588</v>
      </c>
      <c r="G34" s="1612">
        <v>755.19316587008473</v>
      </c>
      <c r="H34" s="1612">
        <v>747.88304743167066</v>
      </c>
      <c r="I34" s="1612">
        <v>753.79700305077347</v>
      </c>
      <c r="J34" s="1612">
        <v>750.8151389788851</v>
      </c>
      <c r="K34" s="1612">
        <v>752.41284413545634</v>
      </c>
      <c r="L34" s="1612">
        <v>781.41571647341937</v>
      </c>
      <c r="M34" s="2307">
        <v>816.42731877729261</v>
      </c>
      <c r="N34" s="2307">
        <v>821.04128830111904</v>
      </c>
      <c r="O34" s="2307">
        <v>30.974753574503705</v>
      </c>
      <c r="P34"/>
      <c r="Q34"/>
    </row>
    <row r="35" spans="1:44" s="2304" customFormat="1" ht="20.100000000000001" customHeight="1">
      <c r="A35" s="2306" t="s">
        <v>634</v>
      </c>
      <c r="B35" s="1612">
        <v>169.9864</v>
      </c>
      <c r="C35" s="1620">
        <v>7.0303030303030312</v>
      </c>
      <c r="D35" s="1612">
        <v>143.60840267494626</v>
      </c>
      <c r="E35" s="1612">
        <v>145.09052029469001</v>
      </c>
      <c r="F35" s="1612">
        <v>145.62041717791411</v>
      </c>
      <c r="G35" s="1612">
        <v>145.70819740704502</v>
      </c>
      <c r="H35" s="1612">
        <v>145.90295262704564</v>
      </c>
      <c r="I35" s="1612">
        <v>132.59490884320036</v>
      </c>
      <c r="J35" s="1612">
        <v>140.89657843613406</v>
      </c>
      <c r="K35" s="1612">
        <v>139.31066905497224</v>
      </c>
      <c r="L35" s="1612">
        <v>140.22544090240314</v>
      </c>
      <c r="M35" s="2307">
        <v>141.57034554973819</v>
      </c>
      <c r="N35" s="2307">
        <v>140.09673626777831</v>
      </c>
      <c r="O35" s="2307">
        <v>5.2853150557943192</v>
      </c>
      <c r="P35"/>
      <c r="Q35"/>
    </row>
    <row r="36" spans="1:44" s="2304" customFormat="1" ht="20.100000000000001" customHeight="1">
      <c r="A36" s="2306" t="s">
        <v>635</v>
      </c>
      <c r="B36" s="1612">
        <v>32.238800000000005</v>
      </c>
      <c r="C36" s="1620">
        <v>1.3333333333333335</v>
      </c>
      <c r="D36" s="1612">
        <v>104.20239907904833</v>
      </c>
      <c r="E36" s="1612">
        <v>118.83581435154709</v>
      </c>
      <c r="F36" s="1612">
        <v>115.04574759945129</v>
      </c>
      <c r="G36" s="1612">
        <v>136.7153066037736</v>
      </c>
      <c r="H36" s="1612">
        <v>171.37447197640117</v>
      </c>
      <c r="I36" s="1612">
        <v>159.29075791139238</v>
      </c>
      <c r="J36" s="1612">
        <v>150.50518369690013</v>
      </c>
      <c r="K36" s="1612">
        <v>150.72781084198385</v>
      </c>
      <c r="L36" s="1612">
        <v>158.60975181665734</v>
      </c>
      <c r="M36" s="2307">
        <v>152.4937972109239</v>
      </c>
      <c r="N36" s="2307">
        <v>150.09024172576832</v>
      </c>
      <c r="O36" s="2307">
        <v>5.6623318676372474</v>
      </c>
      <c r="P36"/>
      <c r="Q36"/>
    </row>
    <row r="37" spans="1:44" s="2304" customFormat="1" ht="20.100000000000001" customHeight="1">
      <c r="A37" s="2306" t="s">
        <v>636</v>
      </c>
      <c r="B37" s="1612">
        <v>430.82759999999996</v>
      </c>
      <c r="C37" s="1620">
        <v>17.818181818181817</v>
      </c>
      <c r="D37" s="1612">
        <v>375.11369335071714</v>
      </c>
      <c r="E37" s="1612">
        <v>307.84078107255516</v>
      </c>
      <c r="F37" s="1612">
        <v>388.76190150753769</v>
      </c>
      <c r="G37" s="1612">
        <v>397.51952837140749</v>
      </c>
      <c r="H37" s="1612">
        <v>387.48400873362448</v>
      </c>
      <c r="I37" s="1612">
        <v>393.34314178918515</v>
      </c>
      <c r="J37" s="1612">
        <v>400.20813513513514</v>
      </c>
      <c r="K37" s="1612">
        <v>425.91869276969283</v>
      </c>
      <c r="L37" s="1612">
        <v>431.69511209239135</v>
      </c>
      <c r="M37" s="2307">
        <v>421.9019527887063</v>
      </c>
      <c r="N37" s="2307">
        <v>420.94591991643455</v>
      </c>
      <c r="O37" s="2307">
        <v>15.880682644576524</v>
      </c>
      <c r="P37"/>
      <c r="Q37"/>
    </row>
    <row r="38" spans="1:44" s="2304" customFormat="1" ht="20.100000000000001" customHeight="1">
      <c r="A38" s="2306" t="s">
        <v>68</v>
      </c>
      <c r="B38" s="1612"/>
      <c r="C38" s="1620"/>
      <c r="D38" s="1612">
        <v>79.523335020242911</v>
      </c>
      <c r="E38" s="1612">
        <v>72.304422018348632</v>
      </c>
      <c r="F38" s="1612">
        <v>110.7562612741589</v>
      </c>
      <c r="G38" s="1612">
        <v>87.388228956228957</v>
      </c>
      <c r="H38" s="1612">
        <v>61.265491856677528</v>
      </c>
      <c r="I38" s="1612">
        <v>71.903899132321044</v>
      </c>
      <c r="J38" s="1612">
        <v>90.862457820738143</v>
      </c>
      <c r="K38" s="1612">
        <v>87.053978102189788</v>
      </c>
      <c r="L38" s="1612">
        <v>93.457353700516364</v>
      </c>
      <c r="M38" s="2307">
        <v>94.647545927209705</v>
      </c>
      <c r="N38" s="2307">
        <v>94.467924281984338</v>
      </c>
      <c r="O38" s="2307">
        <v>3.5639141624460877</v>
      </c>
      <c r="P38"/>
      <c r="Q38"/>
    </row>
    <row r="39" spans="1:44" s="2304" customFormat="1" ht="20.100000000000001" customHeight="1">
      <c r="A39" s="2306" t="s">
        <v>637</v>
      </c>
      <c r="B39" s="1612">
        <v>14.654</v>
      </c>
      <c r="C39" s="1621">
        <v>0.60606060606060608</v>
      </c>
      <c r="D39" s="1612">
        <v>62.519569659442723</v>
      </c>
      <c r="E39" s="1612">
        <v>72.751978891820585</v>
      </c>
      <c r="F39" s="1612">
        <v>71.297121130551815</v>
      </c>
      <c r="G39" s="1612">
        <v>96.685378024193554</v>
      </c>
      <c r="H39" s="1612">
        <v>79.854255918827505</v>
      </c>
      <c r="I39" s="1612">
        <v>61.072223999999999</v>
      </c>
      <c r="J39" s="1612">
        <v>71.396082304526743</v>
      </c>
      <c r="K39" s="1612">
        <v>68.786279202279204</v>
      </c>
      <c r="L39" s="1612">
        <v>74.746014416775878</v>
      </c>
      <c r="M39" s="2307">
        <v>74.72355847568987</v>
      </c>
      <c r="N39" s="2307">
        <v>74.363882275132283</v>
      </c>
      <c r="O39" s="2307">
        <v>2.8054654024547023</v>
      </c>
      <c r="P39"/>
      <c r="Q39"/>
    </row>
    <row r="40" spans="1:44" s="2305" customFormat="1" ht="20.100000000000001" customHeight="1">
      <c r="A40" s="2302" t="s">
        <v>65</v>
      </c>
      <c r="B40" s="1615"/>
      <c r="C40" s="1621"/>
      <c r="D40" s="1615">
        <v>17.801041557200861</v>
      </c>
      <c r="E40" s="1615">
        <v>16.498922018348622</v>
      </c>
      <c r="F40" s="1615">
        <v>16.502313759859771</v>
      </c>
      <c r="G40" s="1615">
        <v>17.100962084148733</v>
      </c>
      <c r="H40" s="1615">
        <v>17.335996431647597</v>
      </c>
      <c r="I40" s="1615">
        <v>16.799354966559328</v>
      </c>
      <c r="J40" s="1615">
        <v>17.199582321515301</v>
      </c>
      <c r="K40" s="1615">
        <v>17.001302038295243</v>
      </c>
      <c r="L40" s="1615">
        <v>17.203121137812655</v>
      </c>
      <c r="M40" s="2303">
        <v>17.496335078534031</v>
      </c>
      <c r="N40" s="2303">
        <v>17.899583006375671</v>
      </c>
      <c r="O40" s="2303">
        <v>0.67528293717857468</v>
      </c>
      <c r="P40"/>
      <c r="Q40"/>
    </row>
    <row r="41" spans="1:44" s="2305" customFormat="1" ht="20.100000000000001" customHeight="1">
      <c r="A41" s="2302" t="s">
        <v>66</v>
      </c>
      <c r="B41" s="1615"/>
      <c r="C41" s="1621"/>
      <c r="D41" s="1615">
        <v>18.801100071650346</v>
      </c>
      <c r="E41" s="1615">
        <v>17.998824020016681</v>
      </c>
      <c r="F41" s="1615">
        <v>18.902650306748463</v>
      </c>
      <c r="G41" s="1615">
        <v>19.001068982387476</v>
      </c>
      <c r="H41" s="1615">
        <v>18.939325581395348</v>
      </c>
      <c r="I41" s="1615">
        <v>35.798625464453792</v>
      </c>
      <c r="J41" s="1615">
        <v>17.699570179698881</v>
      </c>
      <c r="K41" s="1615">
        <v>37.002833848054351</v>
      </c>
      <c r="L41" s="1615">
        <v>37.206750367827375</v>
      </c>
      <c r="M41" s="2303">
        <v>37.692104712041882</v>
      </c>
      <c r="N41" s="2303">
        <v>36.799142717018142</v>
      </c>
      <c r="O41" s="2303">
        <v>1.3882911781101424</v>
      </c>
      <c r="P41"/>
      <c r="Q41"/>
    </row>
    <row r="42" spans="1:44" s="2308" customFormat="1" ht="20.100000000000001" customHeight="1">
      <c r="A42" s="2302" t="s">
        <v>630</v>
      </c>
      <c r="B42" s="1615">
        <v>480.65120000000002</v>
      </c>
      <c r="C42" s="1621">
        <v>19.878787878787882</v>
      </c>
      <c r="D42" s="1615">
        <v>587.87412796065564</v>
      </c>
      <c r="E42" s="1615">
        <v>477.27014675256788</v>
      </c>
      <c r="F42" s="1615">
        <v>551.95706019303157</v>
      </c>
      <c r="G42" s="1615">
        <v>567.45735339827729</v>
      </c>
      <c r="H42" s="1615">
        <v>568.87969578679372</v>
      </c>
      <c r="I42" s="1615">
        <v>574.02162482252675</v>
      </c>
      <c r="J42" s="1615">
        <v>599.3480974543354</v>
      </c>
      <c r="K42" s="1615">
        <v>571.1459591836151</v>
      </c>
      <c r="L42" s="1615">
        <v>577.97242347196425</v>
      </c>
      <c r="M42" s="2303">
        <v>581.28078498268576</v>
      </c>
      <c r="N42" s="2303">
        <v>577.07835671881378</v>
      </c>
      <c r="O42" s="2303">
        <v>21.770963467051789</v>
      </c>
      <c r="P42"/>
      <c r="Q42"/>
      <c r="R42" s="2304"/>
      <c r="S42" s="2304"/>
      <c r="T42" s="2304"/>
      <c r="U42" s="2304"/>
      <c r="V42" s="2304"/>
      <c r="W42" s="2304"/>
      <c r="X42" s="2304"/>
      <c r="Y42" s="2304"/>
      <c r="Z42" s="2304"/>
      <c r="AA42" s="2304"/>
      <c r="AB42" s="2304"/>
      <c r="AC42" s="2304"/>
      <c r="AD42" s="2304"/>
      <c r="AE42" s="2304"/>
      <c r="AF42" s="2304"/>
      <c r="AG42" s="2304"/>
      <c r="AH42" s="2304"/>
      <c r="AI42" s="2304"/>
      <c r="AJ42" s="2304"/>
      <c r="AK42" s="2304"/>
      <c r="AL42" s="2304"/>
      <c r="AM42" s="2304"/>
      <c r="AN42" s="2304"/>
      <c r="AO42" s="2304"/>
      <c r="AP42" s="2304"/>
      <c r="AQ42" s="2304"/>
      <c r="AR42" s="2304"/>
    </row>
    <row r="43" spans="1:44" s="2308" customFormat="1" ht="20.100000000000001" customHeight="1">
      <c r="A43" s="2306" t="s">
        <v>632</v>
      </c>
      <c r="B43" s="1612">
        <v>2.9308000000000001</v>
      </c>
      <c r="C43" s="1621"/>
      <c r="D43" s="1612">
        <v>0.32616269284712474</v>
      </c>
      <c r="E43" s="1612">
        <v>0.43176917236142742</v>
      </c>
      <c r="F43" s="1612">
        <v>0.33364339152119699</v>
      </c>
      <c r="G43" s="1612">
        <v>0</v>
      </c>
      <c r="H43" s="1612">
        <v>5.7212321792260701</v>
      </c>
      <c r="I43" s="1612">
        <v>1.5645882352941181</v>
      </c>
      <c r="J43" s="1612">
        <v>0.74540034071550243</v>
      </c>
      <c r="K43" s="1612">
        <v>0.77119568822553886</v>
      </c>
      <c r="L43" s="1612">
        <v>1.5151510574018123</v>
      </c>
      <c r="M43" s="2307">
        <v>2.5326905132192845</v>
      </c>
      <c r="N43" s="2307">
        <v>2.3033876221498368</v>
      </c>
      <c r="O43" s="2307">
        <v>8.6898022059624602E-2</v>
      </c>
      <c r="P43"/>
      <c r="Q43"/>
      <c r="R43" s="2304"/>
      <c r="S43" s="2304"/>
      <c r="T43" s="2304"/>
      <c r="U43" s="2304"/>
      <c r="V43" s="2304"/>
      <c r="W43" s="2304"/>
      <c r="X43" s="2304"/>
      <c r="Y43" s="2304"/>
      <c r="Z43" s="2304"/>
      <c r="AA43" s="2304"/>
      <c r="AB43" s="2304"/>
      <c r="AC43" s="2304"/>
      <c r="AD43" s="2304"/>
      <c r="AE43" s="2304"/>
      <c r="AF43" s="2304"/>
      <c r="AG43" s="2304"/>
      <c r="AH43" s="2304"/>
      <c r="AI43" s="2304"/>
      <c r="AJ43" s="2304"/>
      <c r="AK43" s="2304"/>
      <c r="AL43" s="2304"/>
      <c r="AM43" s="2304"/>
      <c r="AN43" s="2304"/>
      <c r="AO43" s="2304"/>
      <c r="AP43" s="2304"/>
      <c r="AQ43" s="2304"/>
      <c r="AR43" s="2304"/>
    </row>
    <row r="44" spans="1:44" s="2308" customFormat="1" ht="20.100000000000001" customHeight="1">
      <c r="A44" s="2306" t="s">
        <v>633</v>
      </c>
      <c r="B44" s="1612">
        <v>11.7232</v>
      </c>
      <c r="C44" s="1621"/>
      <c r="D44" s="1612">
        <v>10.314190727564839</v>
      </c>
      <c r="E44" s="1612">
        <v>9.9688811943294429</v>
      </c>
      <c r="F44" s="1612">
        <v>10.147497432535783</v>
      </c>
      <c r="G44" s="1612">
        <v>10.025992830762544</v>
      </c>
      <c r="H44" s="1612">
        <v>10.009906944592151</v>
      </c>
      <c r="I44" s="1612">
        <v>23.378119198082373</v>
      </c>
      <c r="J44" s="1612">
        <v>23.816655345771423</v>
      </c>
      <c r="K44" s="1612">
        <v>24.232937429917023</v>
      </c>
      <c r="L44" s="1612">
        <v>24.357105666156201</v>
      </c>
      <c r="M44" s="2307">
        <v>24.164262008733623</v>
      </c>
      <c r="N44" s="2307">
        <v>24.187795727365206</v>
      </c>
      <c r="O44" s="2307">
        <v>0.91251319859421698</v>
      </c>
      <c r="P44"/>
      <c r="Q44"/>
      <c r="R44" s="2304"/>
      <c r="S44" s="2304"/>
      <c r="T44" s="2304"/>
      <c r="U44" s="2304"/>
      <c r="V44" s="2304"/>
      <c r="W44" s="2304"/>
      <c r="X44" s="2304"/>
      <c r="Y44" s="2304"/>
      <c r="Z44" s="2304"/>
      <c r="AA44" s="2304"/>
      <c r="AB44" s="2304"/>
      <c r="AC44" s="2304"/>
      <c r="AD44" s="2304"/>
      <c r="AE44" s="2304"/>
      <c r="AF44" s="2304"/>
      <c r="AG44" s="2304"/>
      <c r="AH44" s="2304"/>
      <c r="AI44" s="2304"/>
      <c r="AJ44" s="2304"/>
      <c r="AK44" s="2304"/>
      <c r="AL44" s="2304"/>
      <c r="AM44" s="2304"/>
      <c r="AN44" s="2304"/>
      <c r="AO44" s="2304"/>
      <c r="AP44" s="2304"/>
      <c r="AQ44" s="2304"/>
      <c r="AR44" s="2304"/>
    </row>
    <row r="45" spans="1:44" s="2309" customFormat="1" ht="20.100000000000001" customHeight="1">
      <c r="A45" s="2306" t="s">
        <v>634</v>
      </c>
      <c r="B45" s="1612">
        <v>465.99720000000002</v>
      </c>
      <c r="C45" s="1612">
        <v>19.272727272727273</v>
      </c>
      <c r="D45" s="1612">
        <v>577.23377454024364</v>
      </c>
      <c r="E45" s="1612">
        <v>466.86949638587703</v>
      </c>
      <c r="F45" s="1612">
        <v>541.47591936897459</v>
      </c>
      <c r="G45" s="1612">
        <v>557.43136056751473</v>
      </c>
      <c r="H45" s="1612">
        <v>553.14855666297547</v>
      </c>
      <c r="I45" s="1612">
        <v>549.07891738915021</v>
      </c>
      <c r="J45" s="1612">
        <v>574.78604176784847</v>
      </c>
      <c r="K45" s="1612">
        <v>546.14182606547251</v>
      </c>
      <c r="L45" s="1612">
        <v>552.1001667484062</v>
      </c>
      <c r="M45" s="2307">
        <v>554.58383246073288</v>
      </c>
      <c r="N45" s="2307">
        <v>550.58717336929874</v>
      </c>
      <c r="O45" s="2307">
        <v>20.771552246397953</v>
      </c>
      <c r="P45"/>
      <c r="Q45"/>
      <c r="R45" s="2304"/>
      <c r="S45" s="2304"/>
      <c r="T45" s="2304"/>
      <c r="U45" s="2304"/>
      <c r="V45" s="2304"/>
      <c r="W45" s="2304"/>
      <c r="X45" s="2304"/>
      <c r="Y45" s="2304"/>
      <c r="Z45" s="2304"/>
      <c r="AA45" s="2304"/>
      <c r="AB45" s="2304"/>
      <c r="AC45" s="2304"/>
      <c r="AD45" s="2304"/>
      <c r="AE45" s="2304"/>
      <c r="AF45" s="2304"/>
      <c r="AG45" s="2304"/>
      <c r="AH45" s="2304"/>
      <c r="AI45" s="2304"/>
      <c r="AJ45" s="2304"/>
      <c r="AK45" s="2304"/>
      <c r="AL45" s="2304"/>
      <c r="AM45" s="2304"/>
      <c r="AN45" s="2304"/>
      <c r="AO45" s="2304"/>
      <c r="AP45" s="2304"/>
      <c r="AQ45" s="2304"/>
      <c r="AR45" s="2304"/>
    </row>
    <row r="46" spans="1:44" s="2308" customFormat="1" ht="20.100000000000001" customHeight="1">
      <c r="A46" s="2302" t="s">
        <v>67</v>
      </c>
      <c r="B46" s="1615"/>
      <c r="C46" s="1615"/>
      <c r="D46" s="1615">
        <v>33.901983639837589</v>
      </c>
      <c r="E46" s="1615">
        <v>29.39807923269391</v>
      </c>
      <c r="F46" s="1615">
        <v>32.704585451358454</v>
      </c>
      <c r="G46" s="1615">
        <v>33.501884784735815</v>
      </c>
      <c r="H46" s="1615">
        <v>33.369287929125136</v>
      </c>
      <c r="I46" s="1615">
        <v>32.49875216745108</v>
      </c>
      <c r="J46" s="1615">
        <v>33.599184069936861</v>
      </c>
      <c r="K46" s="1615">
        <v>32.602496849907354</v>
      </c>
      <c r="L46" s="1615">
        <v>32.80595193722413</v>
      </c>
      <c r="M46" s="2303">
        <v>32.993089005235603</v>
      </c>
      <c r="N46" s="2303">
        <v>32.799235899950958</v>
      </c>
      <c r="O46" s="2303">
        <v>1.2373899630981704</v>
      </c>
      <c r="P46"/>
      <c r="Q46"/>
      <c r="R46" s="2305"/>
      <c r="S46" s="2305"/>
      <c r="T46" s="2305"/>
      <c r="U46" s="2305"/>
      <c r="V46" s="2305"/>
      <c r="W46" s="2305"/>
      <c r="X46" s="2305"/>
      <c r="Y46" s="2305"/>
      <c r="Z46" s="2305"/>
      <c r="AA46" s="2305"/>
      <c r="AB46" s="2305"/>
      <c r="AC46" s="2305"/>
      <c r="AD46" s="2305"/>
      <c r="AE46" s="2305"/>
      <c r="AF46" s="2305"/>
      <c r="AG46" s="2305"/>
      <c r="AH46" s="2305"/>
      <c r="AI46" s="2305"/>
      <c r="AJ46" s="2305"/>
      <c r="AK46" s="2305"/>
      <c r="AL46" s="2305"/>
      <c r="AM46" s="2305"/>
      <c r="AN46" s="2305"/>
      <c r="AO46" s="2305"/>
      <c r="AP46" s="2305"/>
      <c r="AQ46" s="2305"/>
      <c r="AR46" s="2305"/>
    </row>
    <row r="47" spans="1:44" s="2305" customFormat="1" ht="20.100000000000001" customHeight="1">
      <c r="A47" s="2310" t="s">
        <v>69</v>
      </c>
      <c r="B47" s="2311">
        <v>38.1004</v>
      </c>
      <c r="C47" s="2311">
        <v>1.5757575757575759</v>
      </c>
      <c r="D47" s="2536">
        <v>39.902334726534505</v>
      </c>
      <c r="E47" s="2536">
        <v>37.497550041701416</v>
      </c>
      <c r="F47" s="2536">
        <v>37.605272567922874</v>
      </c>
      <c r="G47" s="2536">
        <v>38.802182974559692</v>
      </c>
      <c r="H47" s="2536">
        <v>39.481980312538454</v>
      </c>
      <c r="I47" s="2536">
        <v>35.998617785484264</v>
      </c>
      <c r="J47" s="2536">
        <v>35.199145216124336</v>
      </c>
      <c r="K47" s="2536">
        <v>33.402558122297712</v>
      </c>
      <c r="L47" s="2536">
        <v>32.205843060323694</v>
      </c>
      <c r="M47" s="2312">
        <v>32.693151832460735</v>
      </c>
      <c r="N47" s="2312">
        <v>33.399221922511032</v>
      </c>
      <c r="O47" s="2312">
        <v>1.260025145349966</v>
      </c>
      <c r="P47"/>
      <c r="Q47"/>
      <c r="R47" s="2304"/>
      <c r="S47" s="2304"/>
      <c r="T47" s="2304"/>
      <c r="U47" s="2304"/>
      <c r="V47" s="2304"/>
      <c r="W47" s="2304"/>
      <c r="X47" s="2304"/>
      <c r="Y47" s="2304"/>
      <c r="Z47" s="2304"/>
      <c r="AA47" s="2304"/>
      <c r="AB47" s="2304"/>
      <c r="AC47" s="2304"/>
      <c r="AD47" s="2304"/>
      <c r="AE47" s="2304"/>
      <c r="AF47" s="2304"/>
      <c r="AG47" s="2304"/>
      <c r="AH47" s="2304"/>
      <c r="AI47" s="2304"/>
      <c r="AJ47" s="2304"/>
      <c r="AK47" s="2304"/>
      <c r="AL47" s="2304"/>
      <c r="AM47" s="2304"/>
      <c r="AN47" s="2304"/>
      <c r="AO47" s="2304"/>
      <c r="AP47" s="2304"/>
      <c r="AQ47" s="2304"/>
      <c r="AR47" s="2304"/>
    </row>
    <row r="48" spans="1:44" s="676" customFormat="1" ht="8.1" customHeight="1">
      <c r="A48" s="677"/>
      <c r="B48" s="678"/>
      <c r="C48" s="678"/>
      <c r="D48" s="678"/>
      <c r="E48" s="678"/>
      <c r="F48" s="1733"/>
      <c r="G48" s="1733"/>
      <c r="H48" s="1733"/>
      <c r="I48" s="1733"/>
      <c r="J48" s="1733"/>
      <c r="K48" s="1733"/>
      <c r="L48" s="1733"/>
      <c r="M48" s="677"/>
      <c r="N48" s="677"/>
      <c r="O48" s="677"/>
      <c r="P48"/>
      <c r="Q48"/>
    </row>
    <row r="49" spans="1:45" ht="8.1" customHeight="1">
      <c r="A49" s="676"/>
      <c r="B49" s="1616"/>
      <c r="C49" s="1616"/>
      <c r="D49" s="1616"/>
      <c r="E49" s="1616"/>
      <c r="F49" s="174"/>
      <c r="G49" s="174"/>
      <c r="H49" s="174"/>
      <c r="I49" s="174"/>
      <c r="J49" s="174"/>
      <c r="K49" s="174"/>
      <c r="L49" s="174"/>
      <c r="M49" s="676"/>
      <c r="N49" s="676"/>
      <c r="O49" s="676"/>
      <c r="Q49"/>
    </row>
    <row r="50" spans="1:45" s="1604" customFormat="1" ht="20.100000000000001" customHeight="1">
      <c r="A50" s="2608" t="s">
        <v>945</v>
      </c>
      <c r="B50" s="1603"/>
      <c r="C50" s="1603"/>
      <c r="D50" s="3174"/>
      <c r="E50" s="3174"/>
      <c r="F50" s="3174"/>
      <c r="G50" s="3174"/>
      <c r="H50" s="3174"/>
      <c r="I50" s="3174"/>
      <c r="J50" s="3174"/>
      <c r="K50" s="3174"/>
      <c r="L50" s="3174"/>
      <c r="P50"/>
      <c r="Q50"/>
    </row>
    <row r="51" spans="1:45" s="1608" customFormat="1" ht="20.100000000000001" customHeight="1">
      <c r="A51" s="1605" t="s">
        <v>720</v>
      </c>
      <c r="B51" s="1606">
        <v>2617.2043999999996</v>
      </c>
      <c r="C51" s="1606">
        <v>100</v>
      </c>
      <c r="D51" s="1606">
        <v>2570.9819999999995</v>
      </c>
      <c r="E51" s="1606">
        <v>2541.0139999999997</v>
      </c>
      <c r="F51" s="1606">
        <v>2559.2989999999995</v>
      </c>
      <c r="G51" s="1606">
        <v>2567.8359999999998</v>
      </c>
      <c r="H51" s="1606">
        <v>2558.6190000000006</v>
      </c>
      <c r="I51" s="1606">
        <v>2611.5639999999999</v>
      </c>
      <c r="J51" s="1606">
        <v>2615.5409999999997</v>
      </c>
      <c r="K51" s="1606">
        <v>2620.7869999999994</v>
      </c>
      <c r="L51" s="1606">
        <v>2689.6730000000002</v>
      </c>
      <c r="M51" s="1607">
        <v>2765.2550000000001</v>
      </c>
      <c r="N51" s="1607">
        <v>2704.6089999999999</v>
      </c>
      <c r="O51" s="1607">
        <v>100</v>
      </c>
      <c r="P51"/>
      <c r="Q51"/>
      <c r="R51" s="1604"/>
      <c r="S51" s="1604"/>
      <c r="T51" s="1604"/>
      <c r="U51" s="1604"/>
      <c r="V51" s="1604"/>
      <c r="W51" s="1604"/>
      <c r="X51" s="1604"/>
      <c r="Y51" s="1604"/>
      <c r="Z51" s="1604"/>
      <c r="AA51" s="1604"/>
      <c r="AB51" s="1604"/>
      <c r="AC51" s="1604"/>
      <c r="AD51" s="1604"/>
      <c r="AE51" s="1604"/>
      <c r="AF51" s="1604"/>
      <c r="AG51" s="1604"/>
      <c r="AH51" s="1604"/>
      <c r="AI51" s="1604"/>
      <c r="AJ51" s="1604"/>
      <c r="AK51" s="1604"/>
      <c r="AL51" s="1604"/>
      <c r="AM51" s="1604"/>
      <c r="AN51" s="1604"/>
      <c r="AO51" s="1604"/>
      <c r="AP51" s="1604"/>
      <c r="AQ51" s="1604"/>
      <c r="AR51" s="1604"/>
      <c r="AS51" s="1604"/>
    </row>
    <row r="52" spans="1:45" s="1609" customFormat="1" ht="20.100000000000001" customHeight="1">
      <c r="A52" s="2302" t="s">
        <v>627</v>
      </c>
      <c r="B52" s="1615">
        <v>11.723199999999999</v>
      </c>
      <c r="C52" s="1615">
        <v>0.44792833146696531</v>
      </c>
      <c r="D52" s="1615">
        <v>15.405618219549924</v>
      </c>
      <c r="E52" s="1615">
        <v>12.191988222065389</v>
      </c>
      <c r="F52" s="1615">
        <v>13.095922292668043</v>
      </c>
      <c r="G52" s="1615">
        <v>13.003015268261725</v>
      </c>
      <c r="H52" s="1615">
        <v>12.210298453863393</v>
      </c>
      <c r="I52" s="1615">
        <v>12.502461038463149</v>
      </c>
      <c r="J52" s="1615">
        <v>12.405704002476483</v>
      </c>
      <c r="K52" s="1615">
        <v>12.400127366137831</v>
      </c>
      <c r="L52" s="1615">
        <v>12.698558570612878</v>
      </c>
      <c r="M52" s="2303">
        <v>12.998193290310564</v>
      </c>
      <c r="N52" s="2303">
        <v>13.001171525589248</v>
      </c>
      <c r="O52" s="2303">
        <v>0.48070429128902731</v>
      </c>
      <c r="P52"/>
      <c r="Q52"/>
      <c r="R52" s="1604"/>
      <c r="S52" s="1604"/>
      <c r="T52" s="1604"/>
      <c r="U52" s="1604"/>
      <c r="V52" s="1604"/>
      <c r="W52" s="1604"/>
      <c r="X52" s="1604"/>
      <c r="Y52" s="1604"/>
      <c r="Z52" s="1604"/>
      <c r="AA52" s="1604"/>
      <c r="AB52" s="1604"/>
      <c r="AC52" s="1604"/>
      <c r="AD52" s="1604"/>
      <c r="AE52" s="1604"/>
      <c r="AF52" s="1604"/>
      <c r="AG52" s="1604"/>
      <c r="AH52" s="1604"/>
      <c r="AI52" s="1604"/>
      <c r="AJ52" s="1604"/>
      <c r="AK52" s="1604"/>
      <c r="AL52" s="1604"/>
      <c r="AM52" s="1604"/>
      <c r="AN52" s="1604"/>
      <c r="AO52" s="1604"/>
      <c r="AP52" s="1604"/>
      <c r="AQ52" s="1604"/>
      <c r="AR52" s="1604"/>
      <c r="AS52" s="1604"/>
    </row>
    <row r="53" spans="1:45" s="1604" customFormat="1" ht="20.100000000000001" customHeight="1">
      <c r="A53" s="2306" t="s">
        <v>632</v>
      </c>
      <c r="B53" s="1612">
        <v>8.7923999999999989</v>
      </c>
      <c r="C53" s="1612">
        <v>0.33594624860022398</v>
      </c>
      <c r="D53" s="1612">
        <v>11.80028792595709</v>
      </c>
      <c r="E53" s="1612">
        <v>8.8995098911339863</v>
      </c>
      <c r="F53" s="1612">
        <v>9.5001162741622363</v>
      </c>
      <c r="G53" s="1612">
        <v>9.5003030939087338</v>
      </c>
      <c r="H53" s="1612">
        <v>9.5071825962910133</v>
      </c>
      <c r="I53" s="1612">
        <v>9.8001440941022722</v>
      </c>
      <c r="J53" s="1612">
        <v>9.7999519941217272</v>
      </c>
      <c r="K53" s="1612">
        <v>9.8994739596008756</v>
      </c>
      <c r="L53" s="1612">
        <v>10.100382681453999</v>
      </c>
      <c r="M53" s="2307">
        <v>10.400478656081003</v>
      </c>
      <c r="N53" s="2307">
        <v>10.199827417958607</v>
      </c>
      <c r="O53" s="2307">
        <v>0.3771276150437497</v>
      </c>
      <c r="P53"/>
      <c r="Q53"/>
    </row>
    <row r="54" spans="1:45" s="1604" customFormat="1" ht="20.100000000000001" customHeight="1">
      <c r="A54" s="2306" t="s">
        <v>633</v>
      </c>
      <c r="B54" s="1612">
        <v>0</v>
      </c>
      <c r="C54" s="1612">
        <v>0</v>
      </c>
      <c r="D54" s="1612">
        <v>0</v>
      </c>
      <c r="E54" s="1612">
        <v>0</v>
      </c>
      <c r="F54" s="1612">
        <v>0</v>
      </c>
      <c r="G54" s="1612">
        <v>0</v>
      </c>
      <c r="H54" s="1612">
        <v>0</v>
      </c>
      <c r="I54" s="1612">
        <v>0</v>
      </c>
      <c r="J54" s="1612">
        <v>0</v>
      </c>
      <c r="K54" s="1612">
        <v>0</v>
      </c>
      <c r="L54" s="1612">
        <v>0</v>
      </c>
      <c r="M54" s="2307">
        <v>0</v>
      </c>
      <c r="N54" s="2307">
        <v>9.9548387096774202E-2</v>
      </c>
      <c r="O54" s="2307">
        <v>3.6806942185274917E-3</v>
      </c>
      <c r="P54"/>
      <c r="Q54"/>
    </row>
    <row r="55" spans="1:45" s="1604" customFormat="1" ht="20.100000000000001" customHeight="1">
      <c r="A55" s="2306" t="s">
        <v>634</v>
      </c>
      <c r="B55" s="1612">
        <v>2.9308000000000001</v>
      </c>
      <c r="C55" s="1612">
        <v>0.11198208286674134</v>
      </c>
      <c r="D55" s="1612">
        <v>2.9048903878583476</v>
      </c>
      <c r="E55" s="1612">
        <v>2.8919163763066202</v>
      </c>
      <c r="F55" s="1612">
        <v>3.0958803986710959</v>
      </c>
      <c r="G55" s="1612">
        <v>3.0030150753768838</v>
      </c>
      <c r="H55" s="1612">
        <v>2.197070707070707</v>
      </c>
      <c r="I55" s="1612">
        <v>2.2023480278422269</v>
      </c>
      <c r="J55" s="1612">
        <v>2.1059062499999999</v>
      </c>
      <c r="K55" s="1612">
        <v>2.100258620689655</v>
      </c>
      <c r="L55" s="1612">
        <v>2.1979196217494086</v>
      </c>
      <c r="M55" s="2307">
        <v>2.197192575406032</v>
      </c>
      <c r="N55" s="2307">
        <v>2.2039862385321101</v>
      </c>
      <c r="O55" s="2307">
        <v>8.1490013474484119E-2</v>
      </c>
      <c r="P55"/>
      <c r="Q55"/>
    </row>
    <row r="56" spans="1:45" s="1604" customFormat="1" ht="20.100000000000001" customHeight="1">
      <c r="A56" s="2306" t="s">
        <v>635</v>
      </c>
      <c r="B56" s="1612">
        <v>0</v>
      </c>
      <c r="C56" s="1615">
        <v>0</v>
      </c>
      <c r="D56" s="1612">
        <v>0</v>
      </c>
      <c r="E56" s="1612">
        <v>0</v>
      </c>
      <c r="F56" s="1612">
        <v>0</v>
      </c>
      <c r="G56" s="1612">
        <v>0</v>
      </c>
      <c r="H56" s="1612">
        <v>0</v>
      </c>
      <c r="I56" s="1612">
        <v>0</v>
      </c>
      <c r="J56" s="1612">
        <v>0</v>
      </c>
      <c r="K56" s="1612">
        <v>0</v>
      </c>
      <c r="L56" s="1612">
        <v>0</v>
      </c>
      <c r="M56" s="2307">
        <v>0</v>
      </c>
      <c r="N56" s="2307">
        <v>0</v>
      </c>
      <c r="O56" s="2307">
        <v>0</v>
      </c>
      <c r="P56"/>
      <c r="Q56"/>
    </row>
    <row r="57" spans="1:45" s="1604" customFormat="1" ht="20.100000000000001" customHeight="1">
      <c r="A57" s="2306" t="s">
        <v>636</v>
      </c>
      <c r="B57" s="1612">
        <v>0</v>
      </c>
      <c r="C57" s="1615">
        <v>0</v>
      </c>
      <c r="D57" s="1612">
        <v>0</v>
      </c>
      <c r="E57" s="1612">
        <v>0</v>
      </c>
      <c r="F57" s="1612">
        <v>0</v>
      </c>
      <c r="G57" s="1612">
        <v>0</v>
      </c>
      <c r="H57" s="1612">
        <v>0</v>
      </c>
      <c r="I57" s="1612">
        <v>0</v>
      </c>
      <c r="J57" s="1612">
        <v>0</v>
      </c>
      <c r="K57" s="1612">
        <v>0</v>
      </c>
      <c r="L57" s="1612">
        <v>0</v>
      </c>
      <c r="M57" s="2307">
        <v>0</v>
      </c>
      <c r="N57" s="2307">
        <v>0</v>
      </c>
      <c r="O57" s="2307">
        <v>0</v>
      </c>
      <c r="P57"/>
      <c r="Q57"/>
    </row>
    <row r="58" spans="1:45" s="1604" customFormat="1" ht="20.100000000000001" customHeight="1">
      <c r="A58" s="2917" t="s">
        <v>68</v>
      </c>
      <c r="B58" s="1612">
        <v>0</v>
      </c>
      <c r="C58" s="1615">
        <v>0</v>
      </c>
      <c r="D58" s="1612">
        <v>0.70043990573448545</v>
      </c>
      <c r="E58" s="1612">
        <v>0.40056195462478184</v>
      </c>
      <c r="F58" s="1612">
        <v>0.49992561983471073</v>
      </c>
      <c r="G58" s="1612">
        <v>0.49969709897610926</v>
      </c>
      <c r="H58" s="1612">
        <v>0.5060451505016722</v>
      </c>
      <c r="I58" s="1612">
        <v>0.49996891651865016</v>
      </c>
      <c r="J58" s="1612">
        <v>0.49984575835475581</v>
      </c>
      <c r="K58" s="1612">
        <v>0.40039478584729982</v>
      </c>
      <c r="L58" s="1612">
        <v>0.40025626740947079</v>
      </c>
      <c r="M58" s="2320">
        <v>0.40052205882352943</v>
      </c>
      <c r="N58" s="2320">
        <v>0.4978094820017559</v>
      </c>
      <c r="O58" s="2320">
        <v>1.8405968552265999E-2</v>
      </c>
      <c r="P58"/>
      <c r="Q58"/>
    </row>
    <row r="59" spans="1:45" s="1609" customFormat="1" ht="20.100000000000001" customHeight="1">
      <c r="A59" s="2302" t="s">
        <v>628</v>
      </c>
      <c r="B59" s="1615">
        <v>0</v>
      </c>
      <c r="C59" s="1615">
        <v>0</v>
      </c>
      <c r="D59" s="1615">
        <v>0</v>
      </c>
      <c r="E59" s="1615">
        <v>0</v>
      </c>
      <c r="F59" s="1615">
        <v>0</v>
      </c>
      <c r="G59" s="1615">
        <v>0</v>
      </c>
      <c r="H59" s="1615">
        <v>0</v>
      </c>
      <c r="I59" s="1615">
        <v>0</v>
      </c>
      <c r="J59" s="1615">
        <v>0</v>
      </c>
      <c r="K59" s="1615">
        <v>0</v>
      </c>
      <c r="L59" s="1615">
        <v>0</v>
      </c>
      <c r="M59" s="2321">
        <v>0</v>
      </c>
      <c r="N59" s="2321">
        <v>0</v>
      </c>
      <c r="O59" s="2321">
        <v>0</v>
      </c>
      <c r="P59"/>
      <c r="Q59"/>
      <c r="R59" s="1604"/>
      <c r="S59" s="1604"/>
      <c r="T59" s="1604"/>
      <c r="U59" s="1604"/>
      <c r="V59" s="1604"/>
      <c r="W59" s="1604"/>
      <c r="X59" s="1604"/>
      <c r="Y59" s="1604"/>
      <c r="Z59" s="1604"/>
      <c r="AA59" s="1604"/>
      <c r="AB59" s="1604"/>
      <c r="AC59" s="1604"/>
      <c r="AD59" s="1604"/>
      <c r="AE59" s="1604"/>
      <c r="AF59" s="1604"/>
      <c r="AG59" s="1604"/>
      <c r="AH59" s="1604"/>
      <c r="AI59" s="1604"/>
      <c r="AJ59" s="1604"/>
      <c r="AK59" s="1604"/>
      <c r="AL59" s="1604"/>
      <c r="AM59" s="1604"/>
      <c r="AN59" s="1604"/>
      <c r="AO59" s="1604"/>
      <c r="AP59" s="1604"/>
      <c r="AQ59" s="1604"/>
      <c r="AR59" s="1604"/>
      <c r="AS59" s="1604"/>
    </row>
    <row r="60" spans="1:45" s="1609" customFormat="1" ht="20.100000000000001" customHeight="1">
      <c r="A60" s="2302" t="s">
        <v>629</v>
      </c>
      <c r="B60" s="1615">
        <v>0</v>
      </c>
      <c r="C60" s="1615">
        <v>0</v>
      </c>
      <c r="D60" s="1615">
        <v>0</v>
      </c>
      <c r="E60" s="1615">
        <v>0</v>
      </c>
      <c r="F60" s="1615">
        <v>0</v>
      </c>
      <c r="G60" s="1615">
        <v>0</v>
      </c>
      <c r="H60" s="1615">
        <v>0</v>
      </c>
      <c r="I60" s="1615">
        <v>0</v>
      </c>
      <c r="J60" s="1615">
        <v>0</v>
      </c>
      <c r="K60" s="1615">
        <v>0</v>
      </c>
      <c r="L60" s="1615">
        <v>0</v>
      </c>
      <c r="M60" s="2321">
        <v>0</v>
      </c>
      <c r="N60" s="2321">
        <v>0</v>
      </c>
      <c r="O60" s="2321">
        <v>0</v>
      </c>
      <c r="P60"/>
      <c r="Q60"/>
      <c r="R60" s="1604"/>
      <c r="S60" s="1604"/>
      <c r="T60" s="1604"/>
      <c r="U60" s="1604"/>
      <c r="V60" s="1604"/>
      <c r="W60" s="1604"/>
      <c r="X60" s="1604"/>
      <c r="Y60" s="1604"/>
      <c r="Z60" s="1604"/>
      <c r="AA60" s="1604"/>
      <c r="AB60" s="1604"/>
      <c r="AC60" s="1604"/>
      <c r="AD60" s="1604"/>
      <c r="AE60" s="1604"/>
      <c r="AF60" s="1604"/>
      <c r="AG60" s="1604"/>
      <c r="AH60" s="1604"/>
      <c r="AI60" s="1604"/>
      <c r="AJ60" s="1604"/>
      <c r="AK60" s="1604"/>
      <c r="AL60" s="1604"/>
      <c r="AM60" s="1604"/>
      <c r="AN60" s="1604"/>
      <c r="AO60" s="1604"/>
      <c r="AP60" s="1604"/>
      <c r="AQ60" s="1604"/>
      <c r="AR60" s="1604"/>
      <c r="AS60" s="1604"/>
    </row>
    <row r="61" spans="1:45" s="1609" customFormat="1" ht="20.100000000000001" customHeight="1">
      <c r="A61" s="2302" t="s">
        <v>63</v>
      </c>
      <c r="B61" s="1615"/>
      <c r="C61" s="1615"/>
      <c r="D61" s="1615">
        <v>0.30023391779091985</v>
      </c>
      <c r="E61" s="1615">
        <v>2.5997295788230081</v>
      </c>
      <c r="F61" s="1615">
        <v>2.5998816081266902</v>
      </c>
      <c r="G61" s="1615">
        <v>2.6001164934005172</v>
      </c>
      <c r="H61" s="1615">
        <v>2.5762592709779653</v>
      </c>
      <c r="I61" s="1615">
        <v>2.5000290716553062</v>
      </c>
      <c r="J61" s="1615">
        <v>2.5999569052734324</v>
      </c>
      <c r="K61" s="1615">
        <v>2.5999658579771974</v>
      </c>
      <c r="L61" s="1615">
        <v>2.6001587899845457</v>
      </c>
      <c r="M61" s="2321">
        <v>2.700250178726133</v>
      </c>
      <c r="N61" s="2321">
        <v>2.5995195968804024</v>
      </c>
      <c r="O61" s="2321">
        <v>9.6114432691764409E-2</v>
      </c>
      <c r="P61"/>
      <c r="Q61"/>
      <c r="R61" s="1604"/>
      <c r="S61" s="1604"/>
      <c r="T61" s="1604"/>
      <c r="U61" s="1604"/>
      <c r="V61" s="1604"/>
      <c r="W61" s="1604"/>
      <c r="X61" s="1604"/>
      <c r="Y61" s="1604"/>
      <c r="Z61" s="1604"/>
      <c r="AA61" s="1604"/>
      <c r="AB61" s="1604"/>
      <c r="AC61" s="1604"/>
      <c r="AD61" s="1604"/>
      <c r="AE61" s="1604"/>
      <c r="AF61" s="1604"/>
      <c r="AG61" s="1604"/>
      <c r="AH61" s="1604"/>
      <c r="AI61" s="1604"/>
      <c r="AJ61" s="1604"/>
      <c r="AK61" s="1604"/>
      <c r="AL61" s="1604"/>
      <c r="AM61" s="1604"/>
      <c r="AN61" s="1604"/>
      <c r="AO61" s="1604"/>
      <c r="AP61" s="1604"/>
      <c r="AQ61" s="1604"/>
      <c r="AR61" s="1604"/>
      <c r="AS61" s="1604"/>
    </row>
    <row r="62" spans="1:45" s="1609" customFormat="1" ht="20.100000000000001" customHeight="1">
      <c r="A62" s="2306" t="s">
        <v>632</v>
      </c>
      <c r="B62" s="1615"/>
      <c r="C62" s="1615"/>
      <c r="D62" s="1612">
        <v>0.10000244005048382</v>
      </c>
      <c r="E62" s="1612">
        <v>2.3998678358114116</v>
      </c>
      <c r="F62" s="1612">
        <v>2.4000293745251966</v>
      </c>
      <c r="G62" s="1612">
        <v>2.4000765710927325</v>
      </c>
      <c r="H62" s="1612">
        <v>2.4018145506419404</v>
      </c>
      <c r="I62" s="1612">
        <v>2.4000352883515763</v>
      </c>
      <c r="J62" s="1612">
        <v>2.4999877536024813</v>
      </c>
      <c r="K62" s="1612">
        <v>2.4998671615153722</v>
      </c>
      <c r="L62" s="1612">
        <v>2.500094723132178</v>
      </c>
      <c r="M62" s="2322">
        <v>2.6001196640202506</v>
      </c>
      <c r="N62" s="2322">
        <v>2.4999577004800511</v>
      </c>
      <c r="O62" s="2322">
        <v>9.24332389813112E-2</v>
      </c>
      <c r="P62"/>
      <c r="Q62"/>
      <c r="R62" s="1604"/>
      <c r="S62" s="1604"/>
      <c r="T62" s="1604"/>
      <c r="U62" s="1604"/>
      <c r="V62" s="1604"/>
      <c r="W62" s="1604"/>
      <c r="X62" s="1604"/>
      <c r="Y62" s="1604"/>
      <c r="Z62" s="1604"/>
      <c r="AA62" s="1604"/>
      <c r="AB62" s="1604"/>
      <c r="AC62" s="1604"/>
      <c r="AD62" s="1604"/>
      <c r="AE62" s="1604"/>
      <c r="AF62" s="1604"/>
      <c r="AG62" s="1604"/>
      <c r="AH62" s="1604"/>
      <c r="AI62" s="1604"/>
      <c r="AJ62" s="1604"/>
      <c r="AK62" s="1604"/>
      <c r="AL62" s="1604"/>
      <c r="AM62" s="1604"/>
      <c r="AN62" s="1604"/>
      <c r="AO62" s="1604"/>
      <c r="AP62" s="1604"/>
      <c r="AQ62" s="1604"/>
      <c r="AR62" s="1604"/>
      <c r="AS62" s="1604"/>
    </row>
    <row r="63" spans="1:45" s="1609" customFormat="1" ht="20.100000000000001" customHeight="1">
      <c r="A63" s="2306" t="s">
        <v>634</v>
      </c>
      <c r="B63" s="1615"/>
      <c r="C63" s="1615"/>
      <c r="D63" s="1612">
        <v>0.10016863406408096</v>
      </c>
      <c r="E63" s="1612">
        <v>9.9721254355400718E-2</v>
      </c>
      <c r="F63" s="1612">
        <v>9.986710963455149E-2</v>
      </c>
      <c r="G63" s="1612">
        <v>0.10010050251256281</v>
      </c>
      <c r="H63" s="1612">
        <v>7.3235690235690251E-2</v>
      </c>
      <c r="I63" s="1612">
        <v>0</v>
      </c>
      <c r="J63" s="1612">
        <v>0</v>
      </c>
      <c r="K63" s="1612">
        <v>0</v>
      </c>
      <c r="L63" s="1612">
        <v>0</v>
      </c>
      <c r="M63" s="2322">
        <v>0</v>
      </c>
      <c r="N63" s="2322">
        <v>0</v>
      </c>
      <c r="O63" s="2322">
        <v>0</v>
      </c>
      <c r="P63"/>
      <c r="Q63"/>
      <c r="R63" s="1604"/>
      <c r="S63" s="1604"/>
      <c r="T63" s="1604"/>
      <c r="U63" s="1604"/>
      <c r="V63" s="1604"/>
      <c r="W63" s="1604"/>
      <c r="X63" s="1604"/>
      <c r="Y63" s="1604"/>
      <c r="Z63" s="1604"/>
      <c r="AA63" s="1604"/>
      <c r="AB63" s="1604"/>
      <c r="AC63" s="1604"/>
      <c r="AD63" s="1604"/>
      <c r="AE63" s="1604"/>
      <c r="AF63" s="1604"/>
      <c r="AG63" s="1604"/>
      <c r="AH63" s="1604"/>
      <c r="AI63" s="1604"/>
      <c r="AJ63" s="1604"/>
      <c r="AK63" s="1604"/>
      <c r="AL63" s="1604"/>
      <c r="AM63" s="1604"/>
      <c r="AN63" s="1604"/>
      <c r="AO63" s="1604"/>
      <c r="AP63" s="1604"/>
      <c r="AQ63" s="1604"/>
      <c r="AR63" s="1604"/>
      <c r="AS63" s="1604"/>
    </row>
    <row r="64" spans="1:45" s="1609" customFormat="1" ht="20.100000000000001" customHeight="1">
      <c r="A64" s="2306" t="s">
        <v>68</v>
      </c>
      <c r="B64" s="1615"/>
      <c r="C64" s="1615"/>
      <c r="D64" s="1612">
        <v>0.10006284367635507</v>
      </c>
      <c r="E64" s="1612">
        <v>0.10014048865619546</v>
      </c>
      <c r="F64" s="1612">
        <v>9.9985123966942147E-2</v>
      </c>
      <c r="G64" s="1612">
        <v>9.9939419795221862E-2</v>
      </c>
      <c r="H64" s="1612">
        <v>0.10120903010033447</v>
      </c>
      <c r="I64" s="1612">
        <v>9.999378330373003E-2</v>
      </c>
      <c r="J64" s="1612">
        <v>9.9969151670951162E-2</v>
      </c>
      <c r="K64" s="1612">
        <v>0.10009869646182495</v>
      </c>
      <c r="L64" s="1612">
        <v>0.1000640668523677</v>
      </c>
      <c r="M64" s="2322">
        <v>0.10013051470588236</v>
      </c>
      <c r="N64" s="2322">
        <v>9.9561896400351194E-2</v>
      </c>
      <c r="O64" s="2322">
        <v>3.6811937104532003E-3</v>
      </c>
      <c r="P64"/>
      <c r="Q64"/>
      <c r="R64" s="1604"/>
      <c r="S64" s="1604"/>
      <c r="T64" s="1604"/>
      <c r="U64" s="1604"/>
      <c r="V64" s="1604"/>
      <c r="W64" s="1604"/>
      <c r="X64" s="1604"/>
      <c r="Y64" s="1604"/>
      <c r="Z64" s="1604"/>
      <c r="AA64" s="1604"/>
      <c r="AB64" s="1604"/>
      <c r="AC64" s="1604"/>
      <c r="AD64" s="1604"/>
      <c r="AE64" s="1604"/>
      <c r="AF64" s="1604"/>
      <c r="AG64" s="1604"/>
      <c r="AH64" s="1604"/>
      <c r="AI64" s="1604"/>
      <c r="AJ64" s="1604"/>
      <c r="AK64" s="1604"/>
      <c r="AL64" s="1604"/>
      <c r="AM64" s="1604"/>
      <c r="AN64" s="1604"/>
      <c r="AO64" s="1604"/>
      <c r="AP64" s="1604"/>
      <c r="AQ64" s="1604"/>
      <c r="AR64" s="1604"/>
      <c r="AS64" s="1604"/>
    </row>
    <row r="65" spans="1:45" s="2305" customFormat="1" ht="20.100000000000001" customHeight="1">
      <c r="A65" s="2302" t="s">
        <v>630</v>
      </c>
      <c r="B65" s="1615">
        <v>2593.7579999999998</v>
      </c>
      <c r="C65" s="1615">
        <v>99.104143337066077</v>
      </c>
      <c r="D65" s="1615">
        <v>2522.8649024164788</v>
      </c>
      <c r="E65" s="1615">
        <v>2503.6383526273366</v>
      </c>
      <c r="F65" s="1615">
        <v>2520.3112367938115</v>
      </c>
      <c r="G65" s="1615">
        <v>2528.9268600736264</v>
      </c>
      <c r="H65" s="1615">
        <v>2522.0149445544516</v>
      </c>
      <c r="I65" s="1615">
        <v>2574.2566121382624</v>
      </c>
      <c r="J65" s="1615">
        <v>2578.4238571442411</v>
      </c>
      <c r="K65" s="1615">
        <v>2583.6866302168569</v>
      </c>
      <c r="L65" s="1615">
        <v>2651.6772297255138</v>
      </c>
      <c r="M65" s="2303">
        <v>2726.2604201290683</v>
      </c>
      <c r="N65" s="2303">
        <v>2666.0041424018455</v>
      </c>
      <c r="O65" s="2303">
        <v>98.572627037839695</v>
      </c>
      <c r="P65"/>
      <c r="Q65"/>
      <c r="R65" s="2304"/>
      <c r="S65" s="2304"/>
      <c r="T65" s="2304"/>
      <c r="U65" s="2304"/>
      <c r="V65" s="2304"/>
      <c r="W65" s="2304"/>
      <c r="X65" s="2304"/>
      <c r="Y65" s="2304"/>
      <c r="Z65" s="2304"/>
      <c r="AA65" s="2304"/>
      <c r="AB65" s="2304"/>
      <c r="AC65" s="2304"/>
      <c r="AD65" s="2304"/>
      <c r="AE65" s="2304"/>
      <c r="AF65" s="2304"/>
      <c r="AG65" s="2304"/>
      <c r="AH65" s="2304"/>
      <c r="AI65" s="2304"/>
      <c r="AJ65" s="2304"/>
      <c r="AK65" s="2304"/>
      <c r="AL65" s="2304"/>
      <c r="AM65" s="2304"/>
      <c r="AN65" s="2304"/>
      <c r="AO65" s="2304"/>
      <c r="AP65" s="2304"/>
      <c r="AQ65" s="2304"/>
      <c r="AR65" s="2304"/>
      <c r="AS65" s="2304"/>
    </row>
    <row r="66" spans="1:45" s="1604" customFormat="1" ht="20.100000000000001" customHeight="1">
      <c r="A66" s="2306" t="s">
        <v>632</v>
      </c>
      <c r="B66" s="1612">
        <v>2541.0036</v>
      </c>
      <c r="C66" s="1612">
        <v>97.088465845464739</v>
      </c>
      <c r="D66" s="1612">
        <v>2339.5570849810683</v>
      </c>
      <c r="E66" s="1612">
        <v>2333.1715088744863</v>
      </c>
      <c r="F66" s="1612">
        <v>2341.2286548493289</v>
      </c>
      <c r="G66" s="1612">
        <v>2353.8750970991978</v>
      </c>
      <c r="H66" s="1612">
        <v>2356.7805278174042</v>
      </c>
      <c r="I66" s="1612">
        <v>2419.1355691880412</v>
      </c>
      <c r="J66" s="1612">
        <v>2420.2881440176343</v>
      </c>
      <c r="K66" s="1612">
        <v>2435.5705781211968</v>
      </c>
      <c r="L66" s="1612">
        <v>2503.4948519556383</v>
      </c>
      <c r="M66" s="2307">
        <v>2576.2185640317571</v>
      </c>
      <c r="N66" s="2307">
        <v>2510.8575160541436</v>
      </c>
      <c r="O66" s="2307">
        <v>92.836247903269708</v>
      </c>
      <c r="P66"/>
      <c r="Q66"/>
    </row>
    <row r="67" spans="1:45" s="1604" customFormat="1" ht="20.100000000000001" customHeight="1">
      <c r="A67" s="1610" t="s">
        <v>633</v>
      </c>
      <c r="B67" s="1611">
        <v>0</v>
      </c>
      <c r="C67" s="1612">
        <v>0</v>
      </c>
      <c r="D67" s="1612">
        <v>7.1440000000000001</v>
      </c>
      <c r="E67" s="1612">
        <v>8.4429999999999996</v>
      </c>
      <c r="F67" s="1612">
        <v>8.7680000000000007</v>
      </c>
      <c r="G67" s="1612">
        <v>8.7710000000000008</v>
      </c>
      <c r="H67" s="1612">
        <v>8.8689999999999998</v>
      </c>
      <c r="I67" s="1612">
        <v>7.3890000000000002</v>
      </c>
      <c r="J67" s="1612">
        <v>7.4720000000000004</v>
      </c>
      <c r="K67" s="1612">
        <v>7.407</v>
      </c>
      <c r="L67" s="1612">
        <v>5.8479999999999999</v>
      </c>
      <c r="M67" s="1613">
        <v>5.8479999999999999</v>
      </c>
      <c r="N67" s="1613">
        <v>6.072451612903226</v>
      </c>
      <c r="O67" s="1613">
        <v>0.22452234733017698</v>
      </c>
      <c r="P67"/>
      <c r="Q67"/>
    </row>
    <row r="68" spans="1:45" s="1604" customFormat="1" ht="20.100000000000001" customHeight="1">
      <c r="A68" s="1610" t="s">
        <v>634</v>
      </c>
      <c r="B68" s="1611">
        <v>52.754400000000004</v>
      </c>
      <c r="C68" s="1612">
        <v>2.0156774916013442</v>
      </c>
      <c r="D68" s="1612">
        <v>50.384822934232716</v>
      </c>
      <c r="E68" s="1612">
        <v>48.464529616724739</v>
      </c>
      <c r="F68" s="1612">
        <v>50.832358803986708</v>
      </c>
      <c r="G68" s="1612">
        <v>50.650854271356778</v>
      </c>
      <c r="H68" s="1612">
        <v>36.837552188552188</v>
      </c>
      <c r="I68" s="1612">
        <v>36.53895591647332</v>
      </c>
      <c r="J68" s="1612">
        <v>35.399281249999987</v>
      </c>
      <c r="K68" s="1612">
        <v>34.404236453201968</v>
      </c>
      <c r="L68" s="1612">
        <v>35.766146572104013</v>
      </c>
      <c r="M68" s="1613">
        <v>36.453422273781904</v>
      </c>
      <c r="N68" s="1613">
        <v>37.067041284403665</v>
      </c>
      <c r="O68" s="1613">
        <v>1.37051386297996</v>
      </c>
      <c r="P68"/>
      <c r="Q68"/>
    </row>
    <row r="69" spans="1:45" s="1604" customFormat="1" ht="20.100000000000001" customHeight="1">
      <c r="A69" s="1610" t="s">
        <v>635</v>
      </c>
      <c r="B69" s="1611">
        <v>0</v>
      </c>
      <c r="C69" s="1612">
        <v>0</v>
      </c>
      <c r="D69" s="1612">
        <v>0</v>
      </c>
      <c r="E69" s="1612">
        <v>0</v>
      </c>
      <c r="F69" s="1612">
        <v>0</v>
      </c>
      <c r="G69" s="1612">
        <v>0</v>
      </c>
      <c r="H69" s="1612">
        <v>0</v>
      </c>
      <c r="I69" s="1612">
        <v>0</v>
      </c>
      <c r="J69" s="1612">
        <v>0</v>
      </c>
      <c r="K69" s="1612">
        <v>0</v>
      </c>
      <c r="L69" s="1612">
        <v>0</v>
      </c>
      <c r="M69" s="1613">
        <v>0</v>
      </c>
      <c r="N69" s="1613">
        <v>0</v>
      </c>
      <c r="O69" s="1613">
        <v>0</v>
      </c>
      <c r="P69"/>
      <c r="Q69"/>
    </row>
    <row r="70" spans="1:45" s="1604" customFormat="1" ht="20.100000000000001" customHeight="1">
      <c r="A70" s="1610" t="s">
        <v>636</v>
      </c>
      <c r="B70" s="1611">
        <v>0</v>
      </c>
      <c r="C70" s="1612">
        <v>0</v>
      </c>
      <c r="D70" s="1612">
        <v>0</v>
      </c>
      <c r="E70" s="1612">
        <v>0</v>
      </c>
      <c r="F70" s="1612">
        <v>0</v>
      </c>
      <c r="G70" s="1612">
        <v>0</v>
      </c>
      <c r="H70" s="1612">
        <v>0</v>
      </c>
      <c r="I70" s="1612">
        <v>0</v>
      </c>
      <c r="J70" s="1612">
        <v>0</v>
      </c>
      <c r="K70" s="1612">
        <v>0</v>
      </c>
      <c r="L70" s="1612">
        <v>0</v>
      </c>
      <c r="M70" s="1613">
        <v>0</v>
      </c>
      <c r="N70" s="1613">
        <v>0</v>
      </c>
      <c r="O70" s="1613">
        <v>0</v>
      </c>
      <c r="P70"/>
      <c r="Q70"/>
    </row>
    <row r="71" spans="1:45" s="1604" customFormat="1" ht="20.100000000000001" customHeight="1">
      <c r="A71" s="1610" t="s">
        <v>68</v>
      </c>
      <c r="B71" s="1611"/>
      <c r="C71" s="1612"/>
      <c r="D71" s="1612">
        <v>125.77899450117832</v>
      </c>
      <c r="E71" s="1612">
        <v>113.55931413612565</v>
      </c>
      <c r="F71" s="1612">
        <v>119.48222314049586</v>
      </c>
      <c r="G71" s="1612">
        <v>115.62990870307168</v>
      </c>
      <c r="H71" s="1612">
        <v>119.52786454849499</v>
      </c>
      <c r="I71" s="1612">
        <v>111.1930870337478</v>
      </c>
      <c r="J71" s="1612">
        <v>115.26443187660669</v>
      </c>
      <c r="K71" s="1612">
        <v>106.3048156424581</v>
      </c>
      <c r="L71" s="1612">
        <v>106.56823119777158</v>
      </c>
      <c r="M71" s="1613">
        <v>107.7404338235294</v>
      </c>
      <c r="N71" s="1613">
        <v>112.00713345039509</v>
      </c>
      <c r="O71" s="1613">
        <v>4.1413429242598498</v>
      </c>
      <c r="P71"/>
      <c r="Q71"/>
    </row>
    <row r="72" spans="1:45" s="1609" customFormat="1" ht="20.100000000000001" customHeight="1">
      <c r="A72" s="1617" t="s">
        <v>62</v>
      </c>
      <c r="B72" s="1618"/>
      <c r="C72" s="1615"/>
      <c r="D72" s="1618">
        <v>16.705393308838708</v>
      </c>
      <c r="E72" s="1618">
        <v>10.291946856550632</v>
      </c>
      <c r="F72" s="1618">
        <v>10.496040684541354</v>
      </c>
      <c r="G72" s="1618">
        <v>10.502999277373771</v>
      </c>
      <c r="H72" s="1618">
        <v>9.8073504793978667</v>
      </c>
      <c r="I72" s="1618">
        <v>9.8024367131561281</v>
      </c>
      <c r="J72" s="1618">
        <v>9.7057779455320983</v>
      </c>
      <c r="K72" s="1618">
        <v>9.7001491928896968</v>
      </c>
      <c r="L72" s="1618">
        <v>9.9984943432760875</v>
      </c>
      <c r="M72" s="1619">
        <v>10.297943111584429</v>
      </c>
      <c r="N72" s="1619">
        <v>10.102543337192518</v>
      </c>
      <c r="O72" s="1619">
        <v>0.37353064110902973</v>
      </c>
      <c r="P72"/>
      <c r="Q72"/>
    </row>
    <row r="73" spans="1:45" s="1604" customFormat="1" ht="20.100000000000001" customHeight="1">
      <c r="A73" s="1610" t="s">
        <v>632</v>
      </c>
      <c r="B73" s="1611"/>
      <c r="C73" s="1612"/>
      <c r="D73" s="1611">
        <v>13.700334286916281</v>
      </c>
      <c r="E73" s="1611">
        <v>7.0996090142754262</v>
      </c>
      <c r="F73" s="1611">
        <v>7.1000868996370405</v>
      </c>
      <c r="G73" s="1611">
        <v>7.1002265228160004</v>
      </c>
      <c r="H73" s="1611">
        <v>7.2054436519258216</v>
      </c>
      <c r="I73" s="1611">
        <v>7.3001073354027115</v>
      </c>
      <c r="J73" s="1611">
        <v>7.2999642405192455</v>
      </c>
      <c r="K73" s="1611">
        <v>7.3996067980855029</v>
      </c>
      <c r="L73" s="1611">
        <v>7.6002879583218217</v>
      </c>
      <c r="M73" s="1613">
        <v>7.800358992060751</v>
      </c>
      <c r="N73" s="1613">
        <v>7.5998714094593529</v>
      </c>
      <c r="O73" s="1613">
        <v>0.28099704650318597</v>
      </c>
      <c r="P73"/>
      <c r="Q73"/>
    </row>
    <row r="74" spans="1:45" s="1604" customFormat="1" ht="20.100000000000001" customHeight="1">
      <c r="A74" s="1610" t="s">
        <v>634</v>
      </c>
      <c r="B74" s="1611"/>
      <c r="C74" s="1612"/>
      <c r="D74" s="1611">
        <v>3.0050590219224285</v>
      </c>
      <c r="E74" s="1611">
        <v>2.8919163763066202</v>
      </c>
      <c r="F74" s="1611">
        <v>2.996013289036545</v>
      </c>
      <c r="G74" s="1611">
        <v>3.0030150753768838</v>
      </c>
      <c r="H74" s="1611">
        <v>2.197070707070707</v>
      </c>
      <c r="I74" s="1611">
        <v>2.2023480278422269</v>
      </c>
      <c r="J74" s="1611">
        <v>2.1059062499999999</v>
      </c>
      <c r="K74" s="1611">
        <v>2.000246305418719</v>
      </c>
      <c r="L74" s="1611">
        <v>2.0980141843971629</v>
      </c>
      <c r="M74" s="1613">
        <v>2.197192575406032</v>
      </c>
      <c r="N74" s="1613">
        <v>2.2039862385321101</v>
      </c>
      <c r="O74" s="1613">
        <v>8.1490013474484119E-2</v>
      </c>
      <c r="P74"/>
      <c r="Q74"/>
    </row>
    <row r="75" spans="1:45" s="1604" customFormat="1" ht="20.100000000000001" customHeight="1">
      <c r="A75" s="1610" t="s">
        <v>633</v>
      </c>
      <c r="B75" s="1611"/>
      <c r="C75" s="1612"/>
      <c r="D75" s="1611">
        <v>0</v>
      </c>
      <c r="E75" s="1611">
        <v>0</v>
      </c>
      <c r="F75" s="1611">
        <v>0</v>
      </c>
      <c r="G75" s="1611">
        <v>0</v>
      </c>
      <c r="H75" s="1611">
        <v>0</v>
      </c>
      <c r="I75" s="1611">
        <v>0</v>
      </c>
      <c r="J75" s="1611">
        <v>0</v>
      </c>
      <c r="K75" s="1611">
        <v>0</v>
      </c>
      <c r="L75" s="1611">
        <v>0</v>
      </c>
      <c r="M75" s="1613">
        <v>0</v>
      </c>
      <c r="N75" s="1613">
        <v>0</v>
      </c>
      <c r="O75" s="1613">
        <v>0</v>
      </c>
      <c r="P75"/>
      <c r="Q75"/>
    </row>
    <row r="76" spans="1:45" s="1604" customFormat="1" ht="20.100000000000001" customHeight="1">
      <c r="A76" s="1610" t="s">
        <v>68</v>
      </c>
      <c r="B76" s="1611"/>
      <c r="C76" s="1612"/>
      <c r="D76" s="1611">
        <v>0</v>
      </c>
      <c r="E76" s="1611">
        <v>0.30042146596858638</v>
      </c>
      <c r="F76" s="1611">
        <v>0.39994049586776859</v>
      </c>
      <c r="G76" s="1611">
        <v>0.39975767918088745</v>
      </c>
      <c r="H76" s="1611">
        <v>0.40483612040133787</v>
      </c>
      <c r="I76" s="1611">
        <v>0.29998134991119008</v>
      </c>
      <c r="J76" s="1611">
        <v>0.29990745501285349</v>
      </c>
      <c r="K76" s="1611">
        <v>0.30029608938547481</v>
      </c>
      <c r="L76" s="1611">
        <v>0.30019220055710311</v>
      </c>
      <c r="M76" s="1613">
        <v>0.30039154411764707</v>
      </c>
      <c r="N76" s="1613">
        <v>0.29868568920105354</v>
      </c>
      <c r="O76" s="1613">
        <v>1.1043581131359601E-2</v>
      </c>
      <c r="P76"/>
      <c r="Q76"/>
    </row>
    <row r="77" spans="1:45" s="2305" customFormat="1" ht="20.100000000000001" customHeight="1">
      <c r="A77" s="2302" t="s">
        <v>631</v>
      </c>
      <c r="B77" s="1615">
        <v>11.723199999999999</v>
      </c>
      <c r="C77" s="1615">
        <v>0.44792833146696531</v>
      </c>
      <c r="D77" s="1615">
        <v>15.705852137340843</v>
      </c>
      <c r="E77" s="1615">
        <v>12.291982715224197</v>
      </c>
      <c r="F77" s="1615">
        <v>12.795918620852392</v>
      </c>
      <c r="G77" s="1615">
        <v>12.803008887337333</v>
      </c>
      <c r="H77" s="1615">
        <v>12.010147241309896</v>
      </c>
      <c r="I77" s="1615">
        <v>12.502461038463149</v>
      </c>
      <c r="J77" s="1615">
        <v>12.405704002476483</v>
      </c>
      <c r="K77" s="1615">
        <v>12.400127366137831</v>
      </c>
      <c r="L77" s="1615">
        <v>12.698558570612878</v>
      </c>
      <c r="M77" s="2303">
        <v>12.998193290310564</v>
      </c>
      <c r="N77" s="2303">
        <v>12.901623138492473</v>
      </c>
      <c r="O77" s="2303">
        <v>0.47702359707049974</v>
      </c>
      <c r="P77"/>
      <c r="Q77"/>
      <c r="R77" s="2304"/>
      <c r="S77" s="2304"/>
      <c r="T77" s="2304"/>
      <c r="U77" s="2304"/>
      <c r="V77" s="2304"/>
      <c r="W77" s="2304"/>
      <c r="X77" s="2304"/>
      <c r="Y77" s="2304"/>
      <c r="Z77" s="2304"/>
      <c r="AA77" s="2304"/>
      <c r="AB77" s="2304"/>
      <c r="AC77" s="2304"/>
      <c r="AD77" s="2304"/>
      <c r="AE77" s="2304"/>
      <c r="AF77" s="2304"/>
      <c r="AG77" s="2304"/>
      <c r="AH77" s="2304"/>
      <c r="AI77" s="2304"/>
      <c r="AJ77" s="2304"/>
      <c r="AK77" s="2304"/>
      <c r="AL77" s="2304"/>
      <c r="AM77" s="2304"/>
      <c r="AN77" s="2304"/>
      <c r="AO77" s="2304"/>
      <c r="AP77" s="2304"/>
      <c r="AQ77" s="2304"/>
      <c r="AR77" s="2304"/>
      <c r="AS77" s="2304"/>
    </row>
    <row r="78" spans="1:45" s="2305" customFormat="1" ht="20.100000000000001" customHeight="1">
      <c r="A78" s="2306" t="s">
        <v>632</v>
      </c>
      <c r="B78" s="1612">
        <v>8.7923999999999989</v>
      </c>
      <c r="C78" s="1615"/>
      <c r="D78" s="1612">
        <v>11.900290366007573</v>
      </c>
      <c r="E78" s="1612">
        <v>8.9995043842927949</v>
      </c>
      <c r="F78" s="1612">
        <v>9.2001126023465858</v>
      </c>
      <c r="G78" s="1612">
        <v>9.3002967129843395</v>
      </c>
      <c r="H78" s="1612">
        <v>9.3070313837375185</v>
      </c>
      <c r="I78" s="1612">
        <v>9.8001440941022722</v>
      </c>
      <c r="J78" s="1612">
        <v>9.7999519941217272</v>
      </c>
      <c r="K78" s="1612">
        <v>9.8994739596008756</v>
      </c>
      <c r="L78" s="1612">
        <v>10.100382681453999</v>
      </c>
      <c r="M78" s="2307">
        <v>10.400478656081003</v>
      </c>
      <c r="N78" s="2307">
        <v>10.199827417958607</v>
      </c>
      <c r="O78" s="2307">
        <v>0.3771276150437497</v>
      </c>
      <c r="P78"/>
      <c r="Q78"/>
      <c r="R78" s="2304"/>
      <c r="S78" s="2304"/>
      <c r="T78" s="2304"/>
      <c r="U78" s="2304"/>
      <c r="V78" s="2304"/>
      <c r="W78" s="2304"/>
      <c r="X78" s="2304"/>
      <c r="Y78" s="2304"/>
      <c r="Z78" s="2304"/>
      <c r="AA78" s="2304"/>
      <c r="AB78" s="2304"/>
      <c r="AC78" s="2304"/>
      <c r="AD78" s="2304"/>
      <c r="AE78" s="2304"/>
      <c r="AF78" s="2304"/>
      <c r="AG78" s="2304"/>
      <c r="AH78" s="2304"/>
      <c r="AI78" s="2304"/>
      <c r="AJ78" s="2304"/>
      <c r="AK78" s="2304"/>
      <c r="AL78" s="2304"/>
      <c r="AM78" s="2304"/>
      <c r="AN78" s="2304"/>
      <c r="AO78" s="2304"/>
      <c r="AP78" s="2304"/>
      <c r="AQ78" s="2304"/>
      <c r="AR78" s="2304"/>
      <c r="AS78" s="2304"/>
    </row>
    <row r="79" spans="1:45" s="2305" customFormat="1" ht="20.100000000000001" customHeight="1">
      <c r="A79" s="2306" t="s">
        <v>634</v>
      </c>
      <c r="B79" s="1612">
        <v>2.9308000000000001</v>
      </c>
      <c r="C79" s="1615"/>
      <c r="D79" s="1612">
        <v>3.0050590219224285</v>
      </c>
      <c r="E79" s="1612">
        <v>2.8919163763066202</v>
      </c>
      <c r="F79" s="1612">
        <v>3.0958803986710959</v>
      </c>
      <c r="G79" s="1612">
        <v>3.0030150753768838</v>
      </c>
      <c r="H79" s="1612">
        <v>2.197070707070707</v>
      </c>
      <c r="I79" s="1612">
        <v>2.2023480278422269</v>
      </c>
      <c r="J79" s="1612">
        <v>2.1059062499999999</v>
      </c>
      <c r="K79" s="1612">
        <v>2.100258620689655</v>
      </c>
      <c r="L79" s="1612">
        <v>2.1979196217494086</v>
      </c>
      <c r="M79" s="2307">
        <v>2.197192575406032</v>
      </c>
      <c r="N79" s="2307">
        <v>2.2039862385321101</v>
      </c>
      <c r="O79" s="2307">
        <v>8.1490013474484119E-2</v>
      </c>
      <c r="P79"/>
      <c r="Q79"/>
      <c r="R79" s="2304"/>
      <c r="S79" s="2304"/>
      <c r="T79" s="2304"/>
      <c r="U79" s="2304"/>
      <c r="V79" s="2304"/>
      <c r="W79" s="2304"/>
      <c r="X79" s="2304"/>
      <c r="Y79" s="2304"/>
      <c r="Z79" s="2304"/>
      <c r="AA79" s="2304"/>
      <c r="AB79" s="2304"/>
      <c r="AC79" s="2304"/>
      <c r="AD79" s="2304"/>
      <c r="AE79" s="2304"/>
      <c r="AF79" s="2304"/>
      <c r="AG79" s="2304"/>
      <c r="AH79" s="2304"/>
      <c r="AI79" s="2304"/>
      <c r="AJ79" s="2304"/>
      <c r="AK79" s="2304"/>
      <c r="AL79" s="2304"/>
      <c r="AM79" s="2304"/>
      <c r="AN79" s="2304"/>
      <c r="AO79" s="2304"/>
      <c r="AP79" s="2304"/>
      <c r="AQ79" s="2304"/>
      <c r="AR79" s="2304"/>
      <c r="AS79" s="2304"/>
    </row>
    <row r="80" spans="1:45" s="2305" customFormat="1" ht="20.100000000000001" customHeight="1">
      <c r="A80" s="2306" t="s">
        <v>68</v>
      </c>
      <c r="B80" s="1612"/>
      <c r="C80" s="1615"/>
      <c r="D80" s="1612">
        <v>0.80050274941084054</v>
      </c>
      <c r="E80" s="1612">
        <v>0.40056195462478184</v>
      </c>
      <c r="F80" s="1612">
        <v>0.49992561983471073</v>
      </c>
      <c r="G80" s="1612">
        <v>0.49969709897610926</v>
      </c>
      <c r="H80" s="1612">
        <v>0.5060451505016722</v>
      </c>
      <c r="I80" s="1612">
        <v>0.49996891651865016</v>
      </c>
      <c r="J80" s="1612">
        <v>0.49984575835475581</v>
      </c>
      <c r="K80" s="1612">
        <v>0.40039478584729982</v>
      </c>
      <c r="L80" s="1612">
        <v>0.40025626740947079</v>
      </c>
      <c r="M80" s="2307">
        <v>0.40052205882352943</v>
      </c>
      <c r="N80" s="2307">
        <v>0.4978094820017559</v>
      </c>
      <c r="O80" s="2307">
        <v>1.8405968552265999E-2</v>
      </c>
      <c r="P80"/>
      <c r="Q80"/>
      <c r="R80" s="2304"/>
      <c r="S80" s="2304"/>
      <c r="T80" s="2304"/>
      <c r="U80" s="2304"/>
      <c r="V80" s="2304"/>
      <c r="W80" s="2304"/>
      <c r="X80" s="2304"/>
      <c r="Y80" s="2304"/>
      <c r="Z80" s="2304"/>
      <c r="AA80" s="2304"/>
      <c r="AB80" s="2304"/>
      <c r="AC80" s="2304"/>
      <c r="AD80" s="2304"/>
      <c r="AE80" s="2304"/>
      <c r="AF80" s="2304"/>
      <c r="AG80" s="2304"/>
      <c r="AH80" s="2304"/>
      <c r="AI80" s="2304"/>
      <c r="AJ80" s="2304"/>
      <c r="AK80" s="2304"/>
      <c r="AL80" s="2304"/>
      <c r="AM80" s="2304"/>
      <c r="AN80" s="2304"/>
      <c r="AO80" s="2304"/>
      <c r="AP80" s="2304"/>
      <c r="AQ80" s="2304"/>
      <c r="AR80" s="2304"/>
      <c r="AS80" s="2304"/>
    </row>
    <row r="81" spans="1:45" s="2305" customFormat="1" ht="20.100000000000001" customHeight="1">
      <c r="A81" s="2306" t="s">
        <v>633</v>
      </c>
      <c r="B81" s="1612"/>
      <c r="C81" s="1615"/>
      <c r="D81" s="1612">
        <v>0</v>
      </c>
      <c r="E81" s="1612">
        <v>0</v>
      </c>
      <c r="F81" s="1612">
        <v>0</v>
      </c>
      <c r="G81" s="1612">
        <v>0</v>
      </c>
      <c r="H81" s="1612">
        <v>0</v>
      </c>
      <c r="I81" s="1612">
        <v>0</v>
      </c>
      <c r="J81" s="1612">
        <v>0</v>
      </c>
      <c r="K81" s="1612">
        <v>0</v>
      </c>
      <c r="L81" s="1612">
        <v>0</v>
      </c>
      <c r="M81" s="2307">
        <v>0</v>
      </c>
      <c r="N81" s="2307">
        <v>0</v>
      </c>
      <c r="O81" s="2307">
        <v>0</v>
      </c>
      <c r="P81"/>
      <c r="Q81"/>
      <c r="R81" s="2304"/>
      <c r="S81" s="2304"/>
      <c r="T81" s="2304"/>
      <c r="U81" s="2304"/>
      <c r="V81" s="2304"/>
      <c r="W81" s="2304"/>
      <c r="X81" s="2304"/>
      <c r="Y81" s="2304"/>
      <c r="Z81" s="2304"/>
      <c r="AA81" s="2304"/>
      <c r="AB81" s="2304"/>
      <c r="AC81" s="2304"/>
      <c r="AD81" s="2304"/>
      <c r="AE81" s="2304"/>
      <c r="AF81" s="2304"/>
      <c r="AG81" s="2304"/>
      <c r="AH81" s="2304"/>
      <c r="AI81" s="2304"/>
      <c r="AJ81" s="2304"/>
      <c r="AK81" s="2304"/>
      <c r="AL81" s="2304"/>
      <c r="AM81" s="2304"/>
      <c r="AN81" s="2304"/>
      <c r="AO81" s="2304"/>
      <c r="AP81" s="2304"/>
      <c r="AQ81" s="2304"/>
      <c r="AR81" s="2304"/>
      <c r="AS81" s="2304"/>
    </row>
    <row r="82" spans="1:45" s="2305" customFormat="1" ht="20.100000000000001" customHeight="1">
      <c r="A82" s="2313"/>
      <c r="B82" s="2314"/>
      <c r="C82" s="2315"/>
      <c r="D82" s="2314"/>
      <c r="E82" s="2314"/>
      <c r="F82" s="2314"/>
      <c r="G82" s="2314"/>
      <c r="H82" s="2314"/>
      <c r="I82" s="2779"/>
      <c r="J82" s="2779"/>
      <c r="K82" s="2779"/>
      <c r="L82" s="2779"/>
      <c r="M82" s="2316"/>
      <c r="N82" s="2316"/>
      <c r="O82" s="2316"/>
      <c r="P82"/>
      <c r="Q82"/>
      <c r="R82" s="2304"/>
      <c r="S82" s="2304"/>
      <c r="T82" s="2304"/>
      <c r="U82" s="2304"/>
      <c r="V82" s="2304"/>
      <c r="W82" s="2304"/>
      <c r="X82" s="2304"/>
      <c r="Y82" s="2304"/>
      <c r="Z82" s="2304"/>
      <c r="AA82" s="2304"/>
      <c r="AB82" s="2304"/>
      <c r="AC82" s="2304"/>
      <c r="AD82" s="2304"/>
      <c r="AE82" s="2304"/>
      <c r="AF82" s="2304"/>
      <c r="AG82" s="2304"/>
      <c r="AH82" s="2304"/>
      <c r="AI82" s="2304"/>
      <c r="AJ82" s="2304"/>
      <c r="AK82" s="2304"/>
      <c r="AL82" s="2304"/>
      <c r="AM82" s="2304"/>
      <c r="AN82" s="2304"/>
      <c r="AO82" s="2304"/>
      <c r="AP82" s="2304"/>
      <c r="AQ82" s="2304"/>
      <c r="AR82" s="2304"/>
      <c r="AS82" s="2304"/>
    </row>
    <row r="83" spans="1:45" ht="2.85" customHeight="1"/>
    <row r="84" spans="1:45">
      <c r="A84" s="670" t="s">
        <v>896</v>
      </c>
    </row>
    <row r="87" spans="1:45">
      <c r="B87" s="1636"/>
      <c r="D87" s="1636"/>
    </row>
    <row r="89" spans="1:45">
      <c r="B89" s="1635"/>
      <c r="D89" s="1635"/>
    </row>
  </sheetData>
  <mergeCells count="2">
    <mergeCell ref="B2:F2"/>
    <mergeCell ref="A6:J6"/>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32"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enableFormatConditionsCalculation="0">
    <tabColor indexed="42"/>
    <pageSetUpPr fitToPage="1"/>
  </sheetPr>
  <dimension ref="A1:AG83"/>
  <sheetViews>
    <sheetView showGridLines="0" workbookViewId="0">
      <pane xSplit="1" ySplit="5" topLeftCell="B6" activePane="bottomRight" state="frozen"/>
      <selection activeCell="A39" sqref="A39"/>
      <selection pane="topRight" activeCell="A39" sqref="A39"/>
      <selection pane="bottomLeft" activeCell="A39" sqref="A39"/>
      <selection pane="bottomRight"/>
    </sheetView>
  </sheetViews>
  <sheetFormatPr baseColWidth="10" defaultRowHeight="15.75"/>
  <cols>
    <col min="1" max="1" width="51.5" style="670" customWidth="1"/>
    <col min="2" max="2" width="17.625" style="670" customWidth="1"/>
    <col min="3" max="3" width="20.625" style="670" customWidth="1"/>
    <col min="4" max="4" width="18.625" style="670" customWidth="1"/>
    <col min="5" max="11" width="17.625" style="670" customWidth="1"/>
    <col min="12" max="13" width="17.625" customWidth="1"/>
    <col min="14" max="14" width="19.25" style="670" customWidth="1"/>
    <col min="15" max="15" width="19.75" style="670" customWidth="1"/>
    <col min="16" max="16384" width="11" style="670"/>
  </cols>
  <sheetData>
    <row r="1" spans="1:33" ht="13.15" customHeight="1">
      <c r="A1" s="668"/>
      <c r="B1" s="1178"/>
      <c r="C1" s="1179"/>
      <c r="D1" s="1179"/>
      <c r="E1" s="1179"/>
      <c r="F1" s="1179"/>
      <c r="G1" s="1179"/>
      <c r="H1" s="1179"/>
      <c r="I1" s="1179"/>
      <c r="J1" s="1179"/>
      <c r="K1" s="1179"/>
      <c r="L1" s="1179"/>
      <c r="M1" s="1179"/>
      <c r="N1" s="1179"/>
      <c r="O1" s="2781"/>
    </row>
    <row r="2" spans="1:33" ht="18" customHeight="1">
      <c r="A2" s="671"/>
      <c r="B2" s="1180" t="s">
        <v>867</v>
      </c>
      <c r="C2" s="1181"/>
      <c r="D2" s="1181"/>
      <c r="E2" s="1181"/>
      <c r="F2" s="1182"/>
      <c r="G2" s="1182"/>
      <c r="H2" s="1182"/>
      <c r="I2" s="2780"/>
      <c r="J2" s="2780"/>
      <c r="K2" s="2780"/>
      <c r="L2" s="2780"/>
      <c r="M2" s="2780"/>
      <c r="N2" s="2780"/>
      <c r="O2" s="216" t="s">
        <v>112</v>
      </c>
    </row>
    <row r="3" spans="1:33" ht="18" customHeight="1">
      <c r="A3" s="671"/>
      <c r="B3" s="1183"/>
      <c r="C3" s="1184"/>
      <c r="D3" s="1184"/>
      <c r="E3" s="1184"/>
      <c r="F3" s="1184"/>
      <c r="G3" s="1184"/>
      <c r="H3" s="1184"/>
      <c r="I3" s="1184"/>
      <c r="J3" s="1184"/>
      <c r="K3" s="1184"/>
      <c r="L3" s="1184"/>
      <c r="M3" s="1184"/>
      <c r="N3" s="1184"/>
      <c r="O3" s="216" t="s">
        <v>670</v>
      </c>
    </row>
    <row r="4" spans="1:33" ht="18" customHeight="1">
      <c r="A4" s="672"/>
      <c r="B4" s="1183" t="s">
        <v>104</v>
      </c>
      <c r="C4" s="1185"/>
      <c r="D4" s="1185"/>
      <c r="E4" s="1185"/>
      <c r="F4" s="1170"/>
      <c r="G4" s="1170"/>
      <c r="H4" s="1170"/>
      <c r="I4" s="1169"/>
      <c r="J4" s="1169"/>
      <c r="K4" s="1169"/>
      <c r="L4" s="1169"/>
      <c r="M4" s="1169"/>
      <c r="N4" s="1169"/>
      <c r="O4" s="2519" t="s">
        <v>1795</v>
      </c>
    </row>
    <row r="5" spans="1:33" ht="13.15" customHeight="1">
      <c r="A5" s="673"/>
      <c r="B5" s="1186"/>
      <c r="C5" s="1187"/>
      <c r="D5" s="1187"/>
      <c r="E5" s="1187"/>
      <c r="F5" s="1187"/>
      <c r="G5" s="1187"/>
      <c r="H5" s="1187"/>
      <c r="I5" s="1187"/>
      <c r="J5" s="1187"/>
      <c r="K5" s="1187"/>
      <c r="L5" s="1187"/>
      <c r="M5" s="1187"/>
      <c r="N5" s="1187"/>
      <c r="O5" s="2782"/>
    </row>
    <row r="6" spans="1:33" s="674" customFormat="1" ht="10.15" customHeight="1">
      <c r="M6"/>
    </row>
    <row r="7" spans="1:33" ht="13.7" customHeight="1">
      <c r="A7" s="3827" t="s">
        <v>807</v>
      </c>
      <c r="B7" s="3827"/>
      <c r="C7" s="3827"/>
      <c r="D7" s="3827"/>
      <c r="E7" s="3827"/>
      <c r="F7" s="3827"/>
      <c r="G7" s="3827"/>
      <c r="H7" s="3827"/>
      <c r="I7" s="3827"/>
      <c r="J7" s="3827"/>
      <c r="K7" s="3827"/>
      <c r="L7" s="3827"/>
      <c r="M7" s="3827"/>
    </row>
    <row r="8" spans="1:33" s="676" customFormat="1" ht="7.5" customHeight="1">
      <c r="B8" s="1616"/>
      <c r="C8" s="1616"/>
      <c r="D8" s="1616"/>
      <c r="E8" s="1616"/>
      <c r="F8" s="101"/>
      <c r="G8" s="101"/>
      <c r="H8" s="101"/>
      <c r="I8" s="101"/>
      <c r="J8" s="101"/>
      <c r="K8" s="101"/>
      <c r="L8" s="101"/>
    </row>
    <row r="9" spans="1:33" s="676" customFormat="1" ht="7.5" customHeight="1">
      <c r="B9" s="1616"/>
      <c r="C9" s="1616"/>
      <c r="D9" s="1616"/>
      <c r="E9" s="1616"/>
      <c r="F9" s="101"/>
      <c r="G9" s="101"/>
      <c r="H9" s="101"/>
      <c r="I9" s="101"/>
      <c r="J9" s="101"/>
      <c r="K9" s="101"/>
      <c r="L9" s="101"/>
    </row>
    <row r="10" spans="1:33" s="1604" customFormat="1" ht="60" customHeight="1">
      <c r="A10" s="1622"/>
      <c r="B10" s="1623">
        <v>1996</v>
      </c>
      <c r="C10" s="1624" t="s">
        <v>809</v>
      </c>
      <c r="D10" s="1623">
        <v>2008</v>
      </c>
      <c r="E10" s="1623">
        <v>2009</v>
      </c>
      <c r="F10" s="1623">
        <v>2010</v>
      </c>
      <c r="G10" s="1623">
        <v>2011</v>
      </c>
      <c r="H10" s="1623">
        <v>2012</v>
      </c>
      <c r="I10" s="1623">
        <v>2013</v>
      </c>
      <c r="J10" s="1623">
        <v>2014</v>
      </c>
      <c r="K10" s="1623">
        <v>2015</v>
      </c>
      <c r="L10" s="1623">
        <v>2016</v>
      </c>
      <c r="M10" s="2518">
        <v>2017</v>
      </c>
      <c r="N10" s="2518">
        <v>2018</v>
      </c>
      <c r="O10" s="2518" t="s">
        <v>1794</v>
      </c>
    </row>
    <row r="11" spans="1:33" s="1614" customFormat="1" ht="20.100000000000001" customHeight="1">
      <c r="A11" s="1602" t="s">
        <v>938</v>
      </c>
      <c r="B11" s="1603"/>
      <c r="C11" s="1603"/>
      <c r="D11" s="1603"/>
      <c r="E11" s="1603"/>
      <c r="F11" s="1603"/>
      <c r="G11" s="1603"/>
      <c r="H11" s="1603"/>
      <c r="I11" s="1603"/>
      <c r="J11" s="1603"/>
      <c r="K11" s="1603"/>
      <c r="L11" s="1603"/>
      <c r="M11" s="1603"/>
      <c r="N11" s="1603"/>
      <c r="O11" s="1603"/>
    </row>
    <row r="12" spans="1:33" s="1608" customFormat="1" ht="20.100000000000001" customHeight="1">
      <c r="A12" s="1605" t="s">
        <v>720</v>
      </c>
      <c r="B12" s="1606">
        <v>1726.2411999999999</v>
      </c>
      <c r="C12" s="1606">
        <v>100</v>
      </c>
      <c r="D12" s="1606">
        <v>1442.9190000000001</v>
      </c>
      <c r="E12" s="1606">
        <v>1355.3770000000002</v>
      </c>
      <c r="F12" s="1606">
        <v>1482.5070000000001</v>
      </c>
      <c r="G12" s="1606">
        <v>1346.115</v>
      </c>
      <c r="H12" s="1606">
        <v>1345.366</v>
      </c>
      <c r="I12" s="1606">
        <v>1460.3220000000001</v>
      </c>
      <c r="J12" s="1606">
        <v>1349.829</v>
      </c>
      <c r="K12" s="1606">
        <v>1427.7549999999999</v>
      </c>
      <c r="L12" s="1606">
        <v>1395.9880000000001</v>
      </c>
      <c r="M12" s="1607">
        <v>1434.2730000000001</v>
      </c>
      <c r="N12" s="1607">
        <v>1349.751</v>
      </c>
      <c r="O12" s="1607">
        <v>100</v>
      </c>
      <c r="P12" s="1604"/>
      <c r="Q12" s="1604"/>
      <c r="R12" s="1604"/>
      <c r="S12" s="1604"/>
      <c r="T12" s="1604"/>
      <c r="U12" s="1604"/>
      <c r="V12" s="1604"/>
      <c r="W12" s="1604"/>
      <c r="X12" s="1604"/>
      <c r="Y12" s="1604"/>
      <c r="Z12" s="1604"/>
      <c r="AA12" s="1604"/>
      <c r="AB12" s="1604"/>
      <c r="AC12" s="1604"/>
      <c r="AD12" s="1604"/>
      <c r="AE12" s="1604"/>
      <c r="AF12" s="1604"/>
      <c r="AG12" s="1604"/>
    </row>
    <row r="13" spans="1:33" s="2305" customFormat="1" ht="20.100000000000001" customHeight="1">
      <c r="A13" s="2302" t="s">
        <v>627</v>
      </c>
      <c r="B13" s="1615">
        <v>917.34040000000005</v>
      </c>
      <c r="C13" s="1615">
        <v>53.140916808149406</v>
      </c>
      <c r="D13" s="1615">
        <v>725.15799501349613</v>
      </c>
      <c r="E13" s="1615">
        <v>633.5057486349483</v>
      </c>
      <c r="F13" s="1615">
        <v>712.92102614810676</v>
      </c>
      <c r="G13" s="1615">
        <v>601.09078674730927</v>
      </c>
      <c r="H13" s="1615">
        <v>587.42337609919332</v>
      </c>
      <c r="I13" s="1615">
        <v>716.3604662044695</v>
      </c>
      <c r="J13" s="1615">
        <v>634.28939928480236</v>
      </c>
      <c r="K13" s="1615">
        <v>672.86841469467822</v>
      </c>
      <c r="L13" s="1615">
        <v>641.10912964244517</v>
      </c>
      <c r="M13" s="2303">
        <v>673.80776020032545</v>
      </c>
      <c r="N13" s="2303">
        <v>603.22666052112345</v>
      </c>
      <c r="O13" s="2303">
        <v>44.691699470578158</v>
      </c>
      <c r="P13" s="2304"/>
      <c r="Q13" s="2304"/>
      <c r="R13" s="2304"/>
      <c r="S13" s="2304"/>
      <c r="T13" s="2304"/>
      <c r="U13" s="2304"/>
      <c r="V13" s="2304"/>
      <c r="W13" s="2304"/>
      <c r="X13" s="2304"/>
      <c r="Y13" s="2304"/>
      <c r="Z13" s="2304"/>
      <c r="AA13" s="2304"/>
      <c r="AB13" s="2304"/>
      <c r="AC13" s="2304"/>
      <c r="AD13" s="2304"/>
      <c r="AE13" s="2304"/>
      <c r="AF13" s="2304"/>
      <c r="AG13" s="2304"/>
    </row>
    <row r="14" spans="1:33" s="2304" customFormat="1" ht="20.100000000000001" customHeight="1">
      <c r="A14" s="2306" t="s">
        <v>632</v>
      </c>
      <c r="B14" s="1612">
        <v>375.14240000000001</v>
      </c>
      <c r="C14" s="1612">
        <v>21.731748726655351</v>
      </c>
      <c r="D14" s="1612">
        <v>207.15282061855672</v>
      </c>
      <c r="E14" s="1612">
        <v>174.81392201834865</v>
      </c>
      <c r="F14" s="1612">
        <v>178.77277522935779</v>
      </c>
      <c r="G14" s="1612">
        <v>148.12236607142856</v>
      </c>
      <c r="H14" s="1612">
        <v>159.38977450980391</v>
      </c>
      <c r="I14" s="1612">
        <v>182.44645714285716</v>
      </c>
      <c r="J14" s="1612">
        <v>167.67832412965186</v>
      </c>
      <c r="K14" s="1612">
        <v>163.65693853427896</v>
      </c>
      <c r="L14" s="1612">
        <v>162.98600117233295</v>
      </c>
      <c r="M14" s="2307">
        <v>158.82675446960667</v>
      </c>
      <c r="N14" s="2307">
        <v>136.82839971850808</v>
      </c>
      <c r="O14" s="2307">
        <v>10.13730678610411</v>
      </c>
    </row>
    <row r="15" spans="1:33" s="2304" customFormat="1" ht="20.100000000000001" customHeight="1">
      <c r="A15" s="2306" t="s">
        <v>745</v>
      </c>
      <c r="B15" s="1612">
        <v>35.169599999999996</v>
      </c>
      <c r="C15" s="1612">
        <v>2.0373514431239386</v>
      </c>
      <c r="D15" s="1612" t="s">
        <v>88</v>
      </c>
      <c r="E15" s="1612" t="s">
        <v>88</v>
      </c>
      <c r="F15" s="1612" t="s">
        <v>88</v>
      </c>
      <c r="G15" s="1612" t="s">
        <v>88</v>
      </c>
      <c r="H15" s="1612" t="s">
        <v>88</v>
      </c>
      <c r="I15" s="1612" t="s">
        <v>88</v>
      </c>
      <c r="J15" s="1612" t="s">
        <v>88</v>
      </c>
      <c r="K15" s="1612" t="s">
        <v>88</v>
      </c>
      <c r="L15" s="1612" t="s">
        <v>88</v>
      </c>
      <c r="M15" s="2307" t="s">
        <v>88</v>
      </c>
      <c r="N15" s="2307" t="s">
        <v>88</v>
      </c>
      <c r="O15" s="2307" t="s">
        <v>88</v>
      </c>
    </row>
    <row r="16" spans="1:33" s="2304" customFormat="1" ht="20.100000000000001" customHeight="1">
      <c r="A16" s="2306" t="s">
        <v>633</v>
      </c>
      <c r="B16" s="1612">
        <v>310.66480000000001</v>
      </c>
      <c r="C16" s="1612">
        <v>17.996604414261462</v>
      </c>
      <c r="D16" s="1612">
        <v>342.70793339026477</v>
      </c>
      <c r="E16" s="1612">
        <v>338.15473043478255</v>
      </c>
      <c r="F16" s="1612">
        <v>363.40960688550842</v>
      </c>
      <c r="G16" s="1612">
        <v>321.01008795074762</v>
      </c>
      <c r="H16" s="1612">
        <v>304.60384488448847</v>
      </c>
      <c r="I16" s="1612">
        <v>359.22931348511383</v>
      </c>
      <c r="J16" s="1612">
        <v>328.07735773864692</v>
      </c>
      <c r="K16" s="1612">
        <v>343.73286895338617</v>
      </c>
      <c r="L16" s="1612">
        <v>338.90495076096681</v>
      </c>
      <c r="M16" s="2307">
        <v>343.67873015873022</v>
      </c>
      <c r="N16" s="2307">
        <v>305.15762817053434</v>
      </c>
      <c r="O16" s="2307">
        <v>22.608438754298707</v>
      </c>
    </row>
    <row r="17" spans="1:33" s="2304" customFormat="1" ht="20.100000000000001" customHeight="1">
      <c r="A17" s="2306" t="s">
        <v>634</v>
      </c>
      <c r="B17" s="1612">
        <v>49.823599999999999</v>
      </c>
      <c r="C17" s="1612">
        <v>2.8862478777589136</v>
      </c>
      <c r="D17" s="1612">
        <v>29.1550456890199</v>
      </c>
      <c r="E17" s="1612">
        <v>23.393004276550251</v>
      </c>
      <c r="F17" s="1612">
        <v>19.07780217539089</v>
      </c>
      <c r="G17" s="1612">
        <v>14.407727272727273</v>
      </c>
      <c r="H17" s="1612">
        <v>16.742377142857144</v>
      </c>
      <c r="I17" s="1612">
        <v>22.675201986754963</v>
      </c>
      <c r="J17" s="1612">
        <v>18.009705676243865</v>
      </c>
      <c r="K17" s="1612">
        <v>20.876711140760499</v>
      </c>
      <c r="L17" s="1612">
        <v>21.948696227663795</v>
      </c>
      <c r="M17" s="2307">
        <v>21.977335989375828</v>
      </c>
      <c r="N17" s="2307">
        <v>23.496039072974529</v>
      </c>
      <c r="O17" s="2307">
        <v>1.740768413801844</v>
      </c>
    </row>
    <row r="18" spans="1:33" s="2304" customFormat="1" ht="20.100000000000001" customHeight="1">
      <c r="A18" s="2306" t="s">
        <v>635</v>
      </c>
      <c r="B18" s="1612">
        <v>117.232</v>
      </c>
      <c r="C18" s="1612">
        <v>6.7911714770797964</v>
      </c>
      <c r="D18" s="1612">
        <v>124.42566590389016</v>
      </c>
      <c r="E18" s="1612">
        <v>79.205579710144917</v>
      </c>
      <c r="F18" s="1612">
        <v>110.38346578947368</v>
      </c>
      <c r="G18" s="1612">
        <v>68.644058577405843</v>
      </c>
      <c r="H18" s="1612">
        <v>38.204000000000001</v>
      </c>
      <c r="I18" s="1612">
        <v>52.133076923076928</v>
      </c>
      <c r="J18" s="1612">
        <v>44.366259740259743</v>
      </c>
      <c r="K18" s="1612">
        <v>46.434391304347827</v>
      </c>
      <c r="L18" s="1612">
        <v>36.177777777777784</v>
      </c>
      <c r="M18" s="2307">
        <v>42.532176870748302</v>
      </c>
      <c r="N18" s="2307">
        <v>42.034243809523808</v>
      </c>
      <c r="O18" s="2307">
        <v>3.1142220905577256</v>
      </c>
    </row>
    <row r="19" spans="1:33" s="2304" customFormat="1" ht="20.100000000000001" customHeight="1">
      <c r="A19" s="2306" t="s">
        <v>636</v>
      </c>
      <c r="B19" s="1612">
        <v>26.377200000000002</v>
      </c>
      <c r="C19" s="1612">
        <v>1.5280135823429544</v>
      </c>
      <c r="D19" s="1612">
        <v>15.452999999999999</v>
      </c>
      <c r="E19" s="1612">
        <v>9.6440000000000001</v>
      </c>
      <c r="F19" s="1612">
        <v>12.558999999999999</v>
      </c>
      <c r="G19" s="1612">
        <v>16.513999999999999</v>
      </c>
      <c r="H19" s="1612">
        <v>4.2789999999999999</v>
      </c>
      <c r="I19" s="1612">
        <v>0.71599999999999997</v>
      </c>
      <c r="J19" s="1612">
        <v>2.1230000000000002</v>
      </c>
      <c r="K19" s="1612">
        <v>4.3739999999999997</v>
      </c>
      <c r="L19" s="1612">
        <v>1.0760000000000001</v>
      </c>
      <c r="M19" s="2307">
        <v>0.73599999999999999</v>
      </c>
      <c r="N19" s="2307">
        <v>0.68100000000000005</v>
      </c>
      <c r="O19" s="2307">
        <v>5.0453750358399441E-2</v>
      </c>
    </row>
    <row r="20" spans="1:33" s="2304" customFormat="1" ht="20.100000000000001" customHeight="1">
      <c r="A20" s="2306" t="s">
        <v>68</v>
      </c>
      <c r="B20" s="1612"/>
      <c r="C20" s="1612"/>
      <c r="D20" s="1612">
        <v>6.2635294117647069</v>
      </c>
      <c r="E20" s="1612">
        <v>8.2945121951219516</v>
      </c>
      <c r="F20" s="1612">
        <v>28.718376068376067</v>
      </c>
      <c r="G20" s="1612">
        <v>32.392546875000008</v>
      </c>
      <c r="H20" s="1612">
        <v>64.204379562043783</v>
      </c>
      <c r="I20" s="1612">
        <v>99.160416666666663</v>
      </c>
      <c r="J20" s="1612">
        <v>74.034751999999997</v>
      </c>
      <c r="K20" s="1612">
        <v>93.793504761904757</v>
      </c>
      <c r="L20" s="1612">
        <v>80.015703703703707</v>
      </c>
      <c r="M20" s="2307">
        <v>106.05676271186441</v>
      </c>
      <c r="N20" s="2307">
        <v>95.02934974958265</v>
      </c>
      <c r="O20" s="2307">
        <v>7.0405096754573737</v>
      </c>
      <c r="S20" s="2309"/>
      <c r="T20" s="2309"/>
    </row>
    <row r="21" spans="1:33" s="2304" customFormat="1" ht="20.100000000000001" customHeight="1">
      <c r="A21" s="2306" t="s">
        <v>637</v>
      </c>
      <c r="B21" s="1612">
        <v>2.9308000000000001</v>
      </c>
      <c r="C21" s="1615">
        <v>0.16977928692699493</v>
      </c>
      <c r="D21" s="1612">
        <v>0</v>
      </c>
      <c r="E21" s="1612">
        <v>0</v>
      </c>
      <c r="F21" s="1612">
        <v>0</v>
      </c>
      <c r="G21" s="1612">
        <v>0</v>
      </c>
      <c r="H21" s="1612">
        <v>0</v>
      </c>
      <c r="I21" s="1612">
        <v>0</v>
      </c>
      <c r="J21" s="1612">
        <v>0</v>
      </c>
      <c r="K21" s="1612">
        <v>0</v>
      </c>
      <c r="L21" s="1612">
        <v>0</v>
      </c>
      <c r="M21" s="2307">
        <v>0</v>
      </c>
      <c r="N21" s="2307">
        <v>0</v>
      </c>
      <c r="O21" s="2307">
        <v>0</v>
      </c>
      <c r="S21" s="2309"/>
      <c r="T21" s="2309"/>
    </row>
    <row r="22" spans="1:33" s="2305" customFormat="1" ht="20.100000000000001" customHeight="1">
      <c r="A22" s="2302" t="s">
        <v>628</v>
      </c>
      <c r="B22" s="1615">
        <v>167.05559999999997</v>
      </c>
      <c r="C22" s="1615">
        <v>9.6774193548387082</v>
      </c>
      <c r="D22" s="1615">
        <v>65.012484603590977</v>
      </c>
      <c r="E22" s="1615">
        <v>70.887776165201515</v>
      </c>
      <c r="F22" s="1615">
        <v>74.460680965988786</v>
      </c>
      <c r="G22" s="1615">
        <v>72.780594917385997</v>
      </c>
      <c r="H22" s="1615">
        <v>74.590948031343359</v>
      </c>
      <c r="I22" s="1615">
        <v>65.515264439174587</v>
      </c>
      <c r="J22" s="1615">
        <v>63.00610149285643</v>
      </c>
      <c r="K22" s="1615">
        <v>66.872093394779824</v>
      </c>
      <c r="L22" s="1615">
        <v>65.115040539077469</v>
      </c>
      <c r="M22" s="2303">
        <v>67.719251243217172</v>
      </c>
      <c r="N22" s="2303">
        <v>70.089513647879002</v>
      </c>
      <c r="O22" s="2303">
        <v>5.1927736040113324</v>
      </c>
      <c r="P22" s="2304"/>
      <c r="Q22" s="2304"/>
      <c r="R22" s="2304"/>
      <c r="S22" s="2309"/>
      <c r="T22" s="2309"/>
      <c r="U22" s="2304"/>
      <c r="V22" s="2304"/>
      <c r="W22" s="2304"/>
      <c r="X22" s="2304"/>
      <c r="Y22" s="2304"/>
      <c r="Z22" s="2304"/>
      <c r="AA22" s="2304"/>
      <c r="AB22" s="2304"/>
      <c r="AC22" s="2304"/>
      <c r="AD22" s="2304"/>
      <c r="AE22" s="2304"/>
      <c r="AF22" s="2304"/>
      <c r="AG22" s="2304"/>
    </row>
    <row r="23" spans="1:33" s="2305" customFormat="1" ht="20.100000000000001" customHeight="1">
      <c r="A23" s="2306" t="s">
        <v>632</v>
      </c>
      <c r="B23" s="1612">
        <v>41.031199999999998</v>
      </c>
      <c r="C23" s="1612">
        <v>2.3769100169779285</v>
      </c>
      <c r="D23" s="1612">
        <v>19.837839175257738</v>
      </c>
      <c r="E23" s="1612">
        <v>15.752463302752293</v>
      </c>
      <c r="F23" s="1612">
        <v>16.711368119266055</v>
      </c>
      <c r="G23" s="1612">
        <v>13.850403061224489</v>
      </c>
      <c r="H23" s="1612">
        <v>14.765323529411763</v>
      </c>
      <c r="I23" s="1612">
        <v>14.034342857142853</v>
      </c>
      <c r="J23" s="1612">
        <v>13.313515006002401</v>
      </c>
      <c r="K23" s="1612">
        <v>13.308366430260048</v>
      </c>
      <c r="L23" s="1612">
        <v>12.952529894490038</v>
      </c>
      <c r="M23" s="2307">
        <v>12.605297973778304</v>
      </c>
      <c r="N23" s="2307">
        <v>12.402574243490497</v>
      </c>
      <c r="O23" s="2307">
        <v>0.91887868529013839</v>
      </c>
      <c r="P23" s="2304"/>
      <c r="Q23" s="2304"/>
      <c r="R23" s="2304"/>
      <c r="S23" s="2304"/>
      <c r="T23" s="2304"/>
      <c r="U23" s="2304"/>
      <c r="V23" s="2304"/>
      <c r="W23" s="2304"/>
      <c r="X23" s="2304"/>
      <c r="Y23" s="2304"/>
      <c r="Z23" s="2304"/>
      <c r="AA23" s="2304"/>
      <c r="AB23" s="2304"/>
      <c r="AC23" s="2304"/>
      <c r="AD23" s="2304"/>
      <c r="AE23" s="2304"/>
      <c r="AF23" s="2304"/>
      <c r="AG23" s="2304"/>
    </row>
    <row r="24" spans="1:33" s="2305" customFormat="1" ht="20.100000000000001" customHeight="1">
      <c r="A24" s="2306" t="s">
        <v>633</v>
      </c>
      <c r="B24" s="1612">
        <v>52.754400000000004</v>
      </c>
      <c r="C24" s="1612">
        <v>3.0560271646859087</v>
      </c>
      <c r="D24" s="1612">
        <v>22.064269854824936</v>
      </c>
      <c r="E24" s="1612">
        <v>25.959353043478259</v>
      </c>
      <c r="F24" s="1612">
        <v>22.138354683747</v>
      </c>
      <c r="G24" s="1612">
        <v>27.122777484608623</v>
      </c>
      <c r="H24" s="1612">
        <v>23.107877887788774</v>
      </c>
      <c r="I24" s="1612">
        <v>17.997460595446583</v>
      </c>
      <c r="J24" s="1612">
        <v>19.446956441149215</v>
      </c>
      <c r="K24" s="1612">
        <v>21.21363940193492</v>
      </c>
      <c r="L24" s="1612">
        <v>19.787444046553265</v>
      </c>
      <c r="M24" s="2307">
        <v>20.152888888888889</v>
      </c>
      <c r="N24" s="2307">
        <v>20.203815434430656</v>
      </c>
      <c r="O24" s="2307">
        <v>1.4968550076592391</v>
      </c>
      <c r="P24" s="2304"/>
      <c r="Q24" s="2304"/>
      <c r="R24" s="2304"/>
      <c r="S24" s="2304"/>
      <c r="T24" s="2304"/>
      <c r="U24" s="2304"/>
      <c r="V24" s="2304"/>
      <c r="W24" s="2304"/>
      <c r="X24" s="2304"/>
      <c r="Y24" s="2304"/>
      <c r="Z24" s="2304"/>
      <c r="AA24" s="2304"/>
      <c r="AB24" s="2304"/>
      <c r="AC24" s="2304"/>
      <c r="AD24" s="2304"/>
      <c r="AE24" s="2304"/>
      <c r="AF24" s="2304"/>
      <c r="AG24" s="2304"/>
    </row>
    <row r="25" spans="1:33" s="2305" customFormat="1" ht="20.100000000000001" customHeight="1">
      <c r="A25" s="2306" t="s">
        <v>634</v>
      </c>
      <c r="B25" s="1612">
        <v>55.685199999999995</v>
      </c>
      <c r="C25" s="1612">
        <v>3.225806451612903</v>
      </c>
      <c r="D25" s="1612">
        <v>11.877981577008107</v>
      </c>
      <c r="E25" s="1612">
        <v>19.434188168210976</v>
      </c>
      <c r="F25" s="1612">
        <v>21.597511896668934</v>
      </c>
      <c r="G25" s="1612">
        <v>20.891204545454546</v>
      </c>
      <c r="H25" s="1612">
        <v>21.688988571428578</v>
      </c>
      <c r="I25" s="1612">
        <v>20.875582781456952</v>
      </c>
      <c r="J25" s="1612">
        <v>20.170870357393131</v>
      </c>
      <c r="K25" s="1612">
        <v>21.236654436290856</v>
      </c>
      <c r="L25" s="1612">
        <v>21.948696227663795</v>
      </c>
      <c r="M25" s="2307">
        <v>22.337620185922969</v>
      </c>
      <c r="N25" s="2307">
        <v>23.396055927983138</v>
      </c>
      <c r="O25" s="2307">
        <v>1.7333608886367293</v>
      </c>
      <c r="P25" s="2304"/>
      <c r="Q25" s="2304"/>
      <c r="R25" s="2304"/>
      <c r="S25" s="2304"/>
      <c r="T25" s="2304"/>
      <c r="U25" s="2304"/>
      <c r="V25" s="2304"/>
      <c r="W25" s="2304"/>
      <c r="X25" s="2304"/>
      <c r="Y25" s="2304"/>
      <c r="Z25" s="2304"/>
      <c r="AA25" s="2304"/>
      <c r="AB25" s="2304"/>
      <c r="AC25" s="2304"/>
      <c r="AD25" s="2304"/>
      <c r="AE25" s="2304"/>
      <c r="AF25" s="2304"/>
      <c r="AG25" s="2304"/>
    </row>
    <row r="26" spans="1:33" s="2305" customFormat="1" ht="20.100000000000001" customHeight="1">
      <c r="A26" s="2306" t="s">
        <v>635</v>
      </c>
      <c r="B26" s="1612">
        <v>17.584799999999998</v>
      </c>
      <c r="C26" s="1612">
        <v>1.0186757215619693</v>
      </c>
      <c r="D26" s="1612">
        <v>8.1006292906178476</v>
      </c>
      <c r="E26" s="1612">
        <v>5.7604057971014493</v>
      </c>
      <c r="F26" s="1612">
        <v>8.2697710526315777</v>
      </c>
      <c r="G26" s="1612">
        <v>5.0579832635983264</v>
      </c>
      <c r="H26" s="1612">
        <v>2.829925925925926</v>
      </c>
      <c r="I26" s="1612">
        <v>4.314461538461539</v>
      </c>
      <c r="J26" s="1612">
        <v>3.246311688311688</v>
      </c>
      <c r="K26" s="1612">
        <v>2.8796521739130436</v>
      </c>
      <c r="L26" s="1612">
        <v>2.5324444444444447</v>
      </c>
      <c r="M26" s="2307">
        <v>2.883537414965986</v>
      </c>
      <c r="N26" s="2307">
        <v>2.9953142857142856</v>
      </c>
      <c r="O26" s="2307">
        <v>0.22191606346017048</v>
      </c>
      <c r="P26" s="2304"/>
      <c r="Q26" s="2304"/>
      <c r="R26" s="2304"/>
      <c r="S26" s="2304"/>
      <c r="T26" s="2304"/>
      <c r="U26" s="2304"/>
      <c r="V26" s="2304"/>
      <c r="W26" s="2304"/>
      <c r="X26" s="2304"/>
      <c r="Y26" s="2304"/>
      <c r="Z26" s="2304"/>
      <c r="AA26" s="2304"/>
      <c r="AB26" s="2304"/>
      <c r="AC26" s="2304"/>
      <c r="AD26" s="2304"/>
      <c r="AE26" s="2304"/>
      <c r="AF26" s="2304"/>
      <c r="AG26" s="2304"/>
    </row>
    <row r="27" spans="1:33" s="2304" customFormat="1" ht="20.100000000000001" customHeight="1">
      <c r="A27" s="2306" t="s">
        <v>68</v>
      </c>
      <c r="B27" s="1612"/>
      <c r="C27" s="1612" t="s">
        <v>88</v>
      </c>
      <c r="D27" s="1612">
        <v>3.131764705882353</v>
      </c>
      <c r="E27" s="1612">
        <v>3.981365853658537</v>
      </c>
      <c r="F27" s="1612">
        <v>5.7436752136752141</v>
      </c>
      <c r="G27" s="1612">
        <v>5.8582265625000005</v>
      </c>
      <c r="H27" s="1612">
        <v>12.198832116788321</v>
      </c>
      <c r="I27" s="1612">
        <v>8.2934166666666673</v>
      </c>
      <c r="J27" s="1612">
        <v>6.8284480000000007</v>
      </c>
      <c r="K27" s="1612">
        <v>8.233780952380954</v>
      </c>
      <c r="L27" s="1612">
        <v>7.8939259259259265</v>
      </c>
      <c r="M27" s="2307">
        <v>9.7399067796610197</v>
      </c>
      <c r="N27" s="2307">
        <v>11.091753756260436</v>
      </c>
      <c r="O27" s="2307">
        <v>0.82176295896505636</v>
      </c>
    </row>
    <row r="28" spans="1:33" s="2305" customFormat="1" ht="20.100000000000001" customHeight="1">
      <c r="A28" s="2302" t="s">
        <v>629</v>
      </c>
      <c r="B28" s="1615">
        <v>219.81</v>
      </c>
      <c r="C28" s="1615">
        <v>12.73344651952462</v>
      </c>
      <c r="D28" s="1615">
        <v>117.61188147613088</v>
      </c>
      <c r="E28" s="1615">
        <v>94.126786071834786</v>
      </c>
      <c r="F28" s="1615">
        <v>111.68753484698397</v>
      </c>
      <c r="G28" s="1615">
        <v>106.2497399825904</v>
      </c>
      <c r="H28" s="1615">
        <v>102.26562283510106</v>
      </c>
      <c r="I28" s="1615">
        <v>100.06771931723458</v>
      </c>
      <c r="J28" s="1615">
        <v>92.180340887484107</v>
      </c>
      <c r="K28" s="1615">
        <v>99.233247439413461</v>
      </c>
      <c r="L28" s="1615">
        <v>96.077275244329428</v>
      </c>
      <c r="M28" s="2303">
        <v>100.12644228257875</v>
      </c>
      <c r="N28" s="2303">
        <v>103.98403642186709</v>
      </c>
      <c r="O28" s="2303">
        <v>7.7039421657673968</v>
      </c>
      <c r="P28" s="2304"/>
      <c r="Q28" s="2304"/>
      <c r="R28" s="2304"/>
      <c r="S28" s="2304"/>
      <c r="T28" s="2304"/>
      <c r="U28" s="2304"/>
      <c r="V28" s="2304"/>
      <c r="W28" s="2304"/>
      <c r="X28" s="2304"/>
      <c r="Y28" s="2304"/>
      <c r="Z28" s="2304"/>
      <c r="AA28" s="2304"/>
      <c r="AB28" s="2304"/>
      <c r="AC28" s="2304"/>
      <c r="AD28" s="2304"/>
      <c r="AE28" s="2304"/>
      <c r="AF28" s="2304"/>
      <c r="AG28" s="2304"/>
    </row>
    <row r="29" spans="1:33" s="2304" customFormat="1" ht="20.100000000000001" customHeight="1">
      <c r="A29" s="2306" t="s">
        <v>632</v>
      </c>
      <c r="B29" s="1612">
        <v>87.924000000000007</v>
      </c>
      <c r="C29" s="1612">
        <v>5.0933786078098482</v>
      </c>
      <c r="D29" s="1612">
        <v>35.479212371134032</v>
      </c>
      <c r="E29" s="1612">
        <v>33.041752293577979</v>
      </c>
      <c r="F29" s="1612">
        <v>33.42273623853211</v>
      </c>
      <c r="G29" s="1612">
        <v>28.470272959183667</v>
      </c>
      <c r="H29" s="1612">
        <v>29.909245098039214</v>
      </c>
      <c r="I29" s="1612">
        <v>30.227815384615386</v>
      </c>
      <c r="J29" s="1612">
        <v>13.313515006002401</v>
      </c>
      <c r="K29" s="1612">
        <v>13.308366430260048</v>
      </c>
      <c r="L29" s="1612">
        <v>13.312322391559203</v>
      </c>
      <c r="M29" s="2307">
        <v>12.965449344457687</v>
      </c>
      <c r="N29" s="2307">
        <v>13.002698803659392</v>
      </c>
      <c r="O29" s="2307">
        <v>0.96334055715901612</v>
      </c>
    </row>
    <row r="30" spans="1:33" s="2304" customFormat="1" ht="20.100000000000001" customHeight="1">
      <c r="A30" s="2306" t="s">
        <v>633</v>
      </c>
      <c r="B30" s="1612">
        <v>82.062399999999997</v>
      </c>
      <c r="C30" s="1612">
        <v>4.7538200339558569</v>
      </c>
      <c r="D30" s="1612">
        <v>47.33141759180188</v>
      </c>
      <c r="E30" s="1612">
        <v>26.642493913043474</v>
      </c>
      <c r="F30" s="1612">
        <v>35.421367493995199</v>
      </c>
      <c r="G30" s="1612">
        <v>39.825850483729113</v>
      </c>
      <c r="H30" s="1612">
        <v>33.911561056105604</v>
      </c>
      <c r="I30" s="1612">
        <v>30.59568301225919</v>
      </c>
      <c r="J30" s="1612">
        <v>37.453397590361462</v>
      </c>
      <c r="K30" s="1612">
        <v>39.910406332453832</v>
      </c>
      <c r="L30" s="1612">
        <v>39.57488809310653</v>
      </c>
      <c r="M30" s="2307">
        <v>40.305777777777777</v>
      </c>
      <c r="N30" s="2307">
        <v>41.407819751753912</v>
      </c>
      <c r="O30" s="2307">
        <v>3.0678117483709153</v>
      </c>
    </row>
    <row r="31" spans="1:33" s="2304" customFormat="1" ht="20.100000000000001" customHeight="1">
      <c r="A31" s="2306" t="s">
        <v>634</v>
      </c>
      <c r="B31" s="1612">
        <v>43.962000000000003</v>
      </c>
      <c r="C31" s="1612">
        <v>2.5466893039049241</v>
      </c>
      <c r="D31" s="1612">
        <v>24.475840825350041</v>
      </c>
      <c r="E31" s="1612">
        <v>18.714403421240203</v>
      </c>
      <c r="F31" s="1612">
        <v>19.79771923861319</v>
      </c>
      <c r="G31" s="1612">
        <v>19.450431818181819</v>
      </c>
      <c r="H31" s="1612">
        <v>20.166954285714283</v>
      </c>
      <c r="I31" s="1612">
        <v>25.554592715231788</v>
      </c>
      <c r="J31" s="1612">
        <v>24.493199719691656</v>
      </c>
      <c r="K31" s="1612">
        <v>26.635803869246157</v>
      </c>
      <c r="L31" s="1612">
        <v>27.345916611515552</v>
      </c>
      <c r="M31" s="2307">
        <v>27.381598937582993</v>
      </c>
      <c r="N31" s="2307">
        <v>28.595179467534951</v>
      </c>
      <c r="O31" s="2307">
        <v>2.1185521972226695</v>
      </c>
    </row>
    <row r="32" spans="1:33" s="2304" customFormat="1" ht="20.100000000000001" customHeight="1">
      <c r="A32" s="2306" t="s">
        <v>635</v>
      </c>
      <c r="B32" s="1612">
        <v>0</v>
      </c>
      <c r="C32" s="1615">
        <v>0</v>
      </c>
      <c r="D32" s="1612">
        <v>9.0727048054919877</v>
      </c>
      <c r="E32" s="1612">
        <v>14.401014492753621</v>
      </c>
      <c r="F32" s="1612">
        <v>17.977763157894735</v>
      </c>
      <c r="G32" s="1612">
        <v>12.644958158995815</v>
      </c>
      <c r="H32" s="1612">
        <v>6.7210740740740738</v>
      </c>
      <c r="I32" s="1612">
        <v>4.314461538461539</v>
      </c>
      <c r="J32" s="1612">
        <v>7.9354285714285711</v>
      </c>
      <c r="K32" s="1612">
        <v>8.6389565217391286</v>
      </c>
      <c r="L32" s="1612">
        <v>6.8737777777777778</v>
      </c>
      <c r="M32" s="2307">
        <v>7.569285714285714</v>
      </c>
      <c r="N32" s="2307">
        <v>7.3884419047619057</v>
      </c>
      <c r="O32" s="2307">
        <v>0.54739295653508724</v>
      </c>
    </row>
    <row r="33" spans="1:33" s="2304" customFormat="1" ht="20.100000000000001" customHeight="1">
      <c r="A33" s="2306" t="s">
        <v>636</v>
      </c>
      <c r="B33" s="1612">
        <v>2.9308000000000001</v>
      </c>
      <c r="C33" s="1615">
        <v>0.16977928692699493</v>
      </c>
      <c r="D33" s="1612">
        <v>0</v>
      </c>
      <c r="E33" s="1612">
        <v>0</v>
      </c>
      <c r="F33" s="1612">
        <v>0</v>
      </c>
      <c r="G33" s="1612">
        <v>0</v>
      </c>
      <c r="H33" s="1612">
        <v>0</v>
      </c>
      <c r="I33" s="1612">
        <v>0</v>
      </c>
      <c r="J33" s="1612">
        <v>0</v>
      </c>
      <c r="K33" s="1612">
        <v>0</v>
      </c>
      <c r="L33" s="1612">
        <v>0</v>
      </c>
      <c r="M33" s="2307">
        <v>0</v>
      </c>
      <c r="N33" s="2307">
        <v>0</v>
      </c>
      <c r="O33" s="2307">
        <v>0</v>
      </c>
    </row>
    <row r="34" spans="1:33" s="2304" customFormat="1" ht="20.100000000000001" customHeight="1">
      <c r="A34" s="2306" t="s">
        <v>68</v>
      </c>
      <c r="B34" s="1612"/>
      <c r="C34" s="1615"/>
      <c r="D34" s="1612">
        <v>1.2527058823529413</v>
      </c>
      <c r="E34" s="1612">
        <v>1.3271219512195125</v>
      </c>
      <c r="F34" s="1612">
        <v>5.0679487179487186</v>
      </c>
      <c r="G34" s="1612">
        <v>5.8582265625000005</v>
      </c>
      <c r="H34" s="1612">
        <v>11.556788321167881</v>
      </c>
      <c r="I34" s="1612">
        <v>9.3751666666666651</v>
      </c>
      <c r="J34" s="1612">
        <v>8.9847999999999999</v>
      </c>
      <c r="K34" s="1612">
        <v>10.739714285714287</v>
      </c>
      <c r="L34" s="1612">
        <v>8.9703703703703717</v>
      </c>
      <c r="M34" s="2307">
        <v>11.904330508474576</v>
      </c>
      <c r="N34" s="2307">
        <v>13.589896494156932</v>
      </c>
      <c r="O34" s="2307">
        <v>1.0068447064797086</v>
      </c>
    </row>
    <row r="35" spans="1:33" s="2304" customFormat="1" ht="20.100000000000001" customHeight="1">
      <c r="A35" s="2306" t="s">
        <v>637</v>
      </c>
      <c r="B35" s="1612">
        <v>2.9308000000000001</v>
      </c>
      <c r="C35" s="1615">
        <v>0.16977928692699493</v>
      </c>
      <c r="D35" s="1612">
        <v>0</v>
      </c>
      <c r="E35" s="1612">
        <v>0</v>
      </c>
      <c r="F35" s="1612">
        <v>0</v>
      </c>
      <c r="G35" s="1612">
        <v>0</v>
      </c>
      <c r="H35" s="1612">
        <v>0</v>
      </c>
      <c r="I35" s="1612">
        <v>0</v>
      </c>
      <c r="J35" s="1612">
        <v>0</v>
      </c>
      <c r="K35" s="1612">
        <v>0</v>
      </c>
      <c r="L35" s="1612">
        <v>0</v>
      </c>
      <c r="M35" s="2307">
        <v>0</v>
      </c>
      <c r="N35" s="2307">
        <v>0</v>
      </c>
      <c r="O35" s="2307"/>
    </row>
    <row r="36" spans="1:33" s="2305" customFormat="1" ht="20.100000000000001" customHeight="1">
      <c r="A36" s="2302" t="s">
        <v>63</v>
      </c>
      <c r="B36" s="1615"/>
      <c r="C36" s="1615"/>
      <c r="D36" s="1615">
        <v>10.409781626345854</v>
      </c>
      <c r="E36" s="1615">
        <v>13.206086186742693</v>
      </c>
      <c r="F36" s="1615">
        <v>13.902803515960287</v>
      </c>
      <c r="G36" s="1615">
        <v>13.569272717278324</v>
      </c>
      <c r="H36" s="1615">
        <v>13.896481885902876</v>
      </c>
      <c r="I36" s="1615">
        <v>13.317334344301271</v>
      </c>
      <c r="J36" s="1615">
        <v>12.966531053111154</v>
      </c>
      <c r="K36" s="1615">
        <v>13.675114632856966</v>
      </c>
      <c r="L36" s="1615">
        <v>14.032472121778397</v>
      </c>
      <c r="M36" s="2303">
        <v>14.048205400619743</v>
      </c>
      <c r="N36" s="2303">
        <v>14.598432751188609</v>
      </c>
      <c r="O36" s="2303">
        <v>1.0815648776099154</v>
      </c>
    </row>
    <row r="37" spans="1:33" s="2304" customFormat="1" ht="20.100000000000001" customHeight="1">
      <c r="A37" s="2306" t="s">
        <v>633</v>
      </c>
      <c r="B37" s="1612"/>
      <c r="C37" s="1615"/>
      <c r="D37" s="1612">
        <v>2.4911272416737829</v>
      </c>
      <c r="E37" s="1612">
        <v>2.049422608695652</v>
      </c>
      <c r="F37" s="1612">
        <v>2.3841305044035228</v>
      </c>
      <c r="G37" s="1612">
        <v>2.403284080914688</v>
      </c>
      <c r="H37" s="1612">
        <v>2.1007161716171616</v>
      </c>
      <c r="I37" s="1612">
        <v>2.1596952714535895</v>
      </c>
      <c r="J37" s="1612">
        <v>2.5209017608897124</v>
      </c>
      <c r="K37" s="1612">
        <v>2.5168724714160073</v>
      </c>
      <c r="L37" s="1612">
        <v>2.5184019695613249</v>
      </c>
      <c r="M37" s="2307">
        <v>2.5191111111111111</v>
      </c>
      <c r="N37" s="2307">
        <v>2.5004722072315162</v>
      </c>
      <c r="O37" s="2307">
        <v>0.18525433263109392</v>
      </c>
    </row>
    <row r="38" spans="1:33" s="2304" customFormat="1" ht="20.100000000000001" customHeight="1">
      <c r="A38" s="2306" t="s">
        <v>634</v>
      </c>
      <c r="B38" s="1612"/>
      <c r="C38" s="1615"/>
      <c r="D38" s="1612">
        <v>7.9186543846720721</v>
      </c>
      <c r="E38" s="1612">
        <v>11.156663578047041</v>
      </c>
      <c r="F38" s="1612">
        <v>11.518673011556764</v>
      </c>
      <c r="G38" s="1612">
        <v>11.165988636363636</v>
      </c>
      <c r="H38" s="1612">
        <v>11.795765714285714</v>
      </c>
      <c r="I38" s="1612">
        <v>11.157639072847681</v>
      </c>
      <c r="J38" s="1612">
        <v>10.445629292221442</v>
      </c>
      <c r="K38" s="1612">
        <v>11.158242161440958</v>
      </c>
      <c r="L38" s="1612">
        <v>11.514070152217073</v>
      </c>
      <c r="M38" s="2307">
        <v>11.529094289508631</v>
      </c>
      <c r="N38" s="2307">
        <v>12.097960543957093</v>
      </c>
      <c r="O38" s="2307">
        <v>0.89631054497882157</v>
      </c>
    </row>
    <row r="39" spans="1:33" s="2305" customFormat="1" ht="20.100000000000001" customHeight="1">
      <c r="A39" s="2302" t="s">
        <v>594</v>
      </c>
      <c r="B39" s="1615"/>
      <c r="C39" s="1615"/>
      <c r="D39" s="1615">
        <v>32.390431694594312</v>
      </c>
      <c r="E39" s="1615">
        <v>33.829883107626522</v>
      </c>
      <c r="F39" s="1615">
        <v>37.07572875594834</v>
      </c>
      <c r="G39" s="1615">
        <v>36.019318181818186</v>
      </c>
      <c r="H39" s="1615">
        <v>37.670348571428569</v>
      </c>
      <c r="I39" s="1615">
        <v>45.71035318541886</v>
      </c>
      <c r="J39" s="1615">
        <v>43.583422445969525</v>
      </c>
      <c r="K39" s="1615">
        <v>47.512124924678588</v>
      </c>
      <c r="L39" s="1615">
        <v>48.934755164603111</v>
      </c>
      <c r="M39" s="2303">
        <v>49.358523746284689</v>
      </c>
      <c r="N39" s="2303">
        <v>51.591445788744089</v>
      </c>
      <c r="O39" s="2303">
        <v>3.82229357775946</v>
      </c>
    </row>
    <row r="40" spans="1:33" s="2305" customFormat="1" ht="20.100000000000001" customHeight="1">
      <c r="A40" s="2306" t="s">
        <v>633</v>
      </c>
      <c r="B40" s="1615"/>
      <c r="C40" s="1615"/>
      <c r="D40" s="1612">
        <v>0.35587532023911195</v>
      </c>
      <c r="E40" s="1612">
        <v>0</v>
      </c>
      <c r="F40" s="1612">
        <v>0</v>
      </c>
      <c r="G40" s="1612">
        <v>0</v>
      </c>
      <c r="H40" s="1612">
        <v>0</v>
      </c>
      <c r="I40" s="1612">
        <v>0.3599492119089317</v>
      </c>
      <c r="J40" s="1612">
        <v>0.3601288229842447</v>
      </c>
      <c r="K40" s="1612">
        <v>0.35955321020228681</v>
      </c>
      <c r="L40" s="1612">
        <v>0.35977170993733215</v>
      </c>
      <c r="M40" s="2307">
        <v>0.3598730158730159</v>
      </c>
      <c r="N40" s="2307">
        <v>0.40007555315704274</v>
      </c>
      <c r="O40" s="2307">
        <v>2.9640693220975036E-2</v>
      </c>
    </row>
    <row r="41" spans="1:33" s="2304" customFormat="1" ht="20.100000000000001" customHeight="1">
      <c r="A41" s="2306" t="s">
        <v>634</v>
      </c>
      <c r="B41" s="1612"/>
      <c r="C41" s="1615"/>
      <c r="D41" s="1612">
        <v>32.034556374355198</v>
      </c>
      <c r="E41" s="1612">
        <v>33.829883107626522</v>
      </c>
      <c r="F41" s="1612">
        <v>37.07572875594834</v>
      </c>
      <c r="G41" s="1612">
        <v>36.019318181818186</v>
      </c>
      <c r="H41" s="1612">
        <v>37.670348571428569</v>
      </c>
      <c r="I41" s="1612">
        <v>45.350403973509927</v>
      </c>
      <c r="J41" s="1612">
        <v>43.223293622985281</v>
      </c>
      <c r="K41" s="1612">
        <v>47.152571714476302</v>
      </c>
      <c r="L41" s="1612">
        <v>48.574983454665777</v>
      </c>
      <c r="M41" s="2307">
        <v>48.998650730411676</v>
      </c>
      <c r="N41" s="2307">
        <v>51.191370235587044</v>
      </c>
      <c r="O41" s="2307">
        <v>3.7926528845384846</v>
      </c>
    </row>
    <row r="42" spans="1:33" s="2308" customFormat="1" ht="20.100000000000001" customHeight="1">
      <c r="A42" s="2302" t="s">
        <v>630</v>
      </c>
      <c r="B42" s="1615">
        <v>328.24960000000004</v>
      </c>
      <c r="C42" s="1615">
        <v>19.015280135823435</v>
      </c>
      <c r="D42" s="1615">
        <v>217.70309397198776</v>
      </c>
      <c r="E42" s="1615">
        <v>220.82714392487918</v>
      </c>
      <c r="F42" s="1615">
        <v>230.09405921364674</v>
      </c>
      <c r="G42" s="1615">
        <v>225.36919654452689</v>
      </c>
      <c r="H42" s="1615">
        <v>223.97083971988798</v>
      </c>
      <c r="I42" s="1615">
        <v>236.09079959549385</v>
      </c>
      <c r="J42" s="1615">
        <v>234.37800791916814</v>
      </c>
      <c r="K42" s="1615">
        <v>252.23738383287244</v>
      </c>
      <c r="L42" s="1615">
        <v>257.97979055712455</v>
      </c>
      <c r="M42" s="2303">
        <v>260.80109069935139</v>
      </c>
      <c r="N42" s="2303">
        <v>238.20609914730545</v>
      </c>
      <c r="O42" s="2303">
        <v>17.648151336602488</v>
      </c>
      <c r="P42" s="2304"/>
      <c r="Q42" s="2304"/>
      <c r="R42" s="2304"/>
      <c r="S42" s="2304"/>
      <c r="T42" s="2304"/>
      <c r="U42" s="2304"/>
      <c r="V42" s="2304"/>
      <c r="W42" s="2304"/>
      <c r="X42" s="2304"/>
      <c r="Y42" s="2304"/>
      <c r="Z42" s="2304"/>
      <c r="AA42" s="2304"/>
      <c r="AB42" s="2304"/>
      <c r="AC42" s="2304"/>
      <c r="AD42" s="2304"/>
      <c r="AE42" s="2304"/>
      <c r="AF42" s="2304"/>
      <c r="AG42" s="2304"/>
    </row>
    <row r="43" spans="1:33" s="2308" customFormat="1" ht="20.100000000000001" customHeight="1">
      <c r="A43" s="2306" t="s">
        <v>632</v>
      </c>
      <c r="B43" s="1612">
        <v>128.95520000000002</v>
      </c>
      <c r="C43" s="1612">
        <v>7.4702886247877771</v>
      </c>
      <c r="D43" s="1612">
        <v>107.58212783505157</v>
      </c>
      <c r="E43" s="1612">
        <v>111.41986238532111</v>
      </c>
      <c r="F43" s="1612">
        <v>109.98412041284404</v>
      </c>
      <c r="G43" s="1612">
        <v>111.18795790816324</v>
      </c>
      <c r="H43" s="1612">
        <v>104.8716568627451</v>
      </c>
      <c r="I43" s="1612">
        <v>100.7593846153846</v>
      </c>
      <c r="J43" s="1612">
        <v>105.42864585834333</v>
      </c>
      <c r="K43" s="1612">
        <v>114.02032860520092</v>
      </c>
      <c r="L43" s="1612">
        <v>117.65214654161785</v>
      </c>
      <c r="M43" s="2307">
        <v>117.76949821215733</v>
      </c>
      <c r="N43" s="2307">
        <v>122.02532723434197</v>
      </c>
      <c r="O43" s="2307">
        <v>9.0405806133384594</v>
      </c>
      <c r="P43" s="2304"/>
      <c r="Q43" s="2304"/>
      <c r="R43" s="2304"/>
      <c r="S43" s="2304"/>
      <c r="T43" s="2304"/>
      <c r="U43" s="2304"/>
      <c r="V43" s="2304"/>
      <c r="W43" s="2304"/>
      <c r="X43" s="2304"/>
      <c r="Y43" s="2304"/>
      <c r="Z43" s="2304"/>
      <c r="AA43" s="2304"/>
      <c r="AB43" s="2304"/>
      <c r="AC43" s="2304"/>
      <c r="AD43" s="2304"/>
      <c r="AE43" s="2304"/>
      <c r="AF43" s="2304"/>
      <c r="AG43" s="2304"/>
    </row>
    <row r="44" spans="1:33" s="2308" customFormat="1" ht="20.100000000000001" customHeight="1">
      <c r="A44" s="2306" t="s">
        <v>633</v>
      </c>
      <c r="B44" s="1612">
        <v>0</v>
      </c>
      <c r="C44" s="1612">
        <v>0</v>
      </c>
      <c r="D44" s="1612">
        <v>1.7793766011955594</v>
      </c>
      <c r="E44" s="1612">
        <v>0</v>
      </c>
      <c r="F44" s="1612">
        <v>2.043540432345877</v>
      </c>
      <c r="G44" s="1612">
        <v>0</v>
      </c>
      <c r="H44" s="1612">
        <v>0</v>
      </c>
      <c r="I44" s="1612">
        <v>0.7198984238178634</v>
      </c>
      <c r="J44" s="1612">
        <v>0.7202576459684894</v>
      </c>
      <c r="K44" s="1612">
        <v>1.0786596306068605</v>
      </c>
      <c r="L44" s="1612">
        <v>0.7195434198746643</v>
      </c>
      <c r="M44" s="2307">
        <v>1.0796190476190477</v>
      </c>
      <c r="N44" s="2307">
        <v>1.0001888828926069</v>
      </c>
      <c r="O44" s="2307">
        <v>7.4101733052437599E-2</v>
      </c>
      <c r="P44" s="2304"/>
      <c r="Q44" s="2304"/>
      <c r="R44" s="2304"/>
      <c r="S44" s="2304"/>
      <c r="T44" s="2304"/>
      <c r="U44" s="2304"/>
      <c r="V44" s="2304"/>
      <c r="W44" s="2304"/>
      <c r="X44" s="2304"/>
      <c r="Y44" s="2304"/>
      <c r="Z44" s="2304"/>
      <c r="AA44" s="2304"/>
      <c r="AB44" s="2304"/>
      <c r="AC44" s="2304"/>
      <c r="AD44" s="2304"/>
      <c r="AE44" s="2304"/>
      <c r="AF44" s="2304"/>
      <c r="AG44" s="2304"/>
    </row>
    <row r="45" spans="1:33" s="2309" customFormat="1" ht="20.100000000000001" customHeight="1">
      <c r="A45" s="2306" t="s">
        <v>634</v>
      </c>
      <c r="B45" s="1612">
        <v>199.2944</v>
      </c>
      <c r="C45" s="1612">
        <v>11.544991511035654</v>
      </c>
      <c r="D45" s="1612">
        <v>108.34158953574062</v>
      </c>
      <c r="E45" s="1612">
        <v>109.40728153955808</v>
      </c>
      <c r="F45" s="1612">
        <v>118.06639836845682</v>
      </c>
      <c r="G45" s="1612">
        <v>114.18123863636364</v>
      </c>
      <c r="H45" s="1612">
        <v>119.09918285714286</v>
      </c>
      <c r="I45" s="1612">
        <v>134.61151655629138</v>
      </c>
      <c r="J45" s="1612">
        <v>128.22910441485632</v>
      </c>
      <c r="K45" s="1612">
        <v>137.13839559706466</v>
      </c>
      <c r="L45" s="1612">
        <v>139.60810059563204</v>
      </c>
      <c r="M45" s="2307">
        <v>141.95197343957503</v>
      </c>
      <c r="N45" s="2307">
        <v>115.18058303007086</v>
      </c>
      <c r="O45" s="2307">
        <v>8.5334689902115919</v>
      </c>
      <c r="P45" s="2304"/>
      <c r="Q45" s="2304"/>
      <c r="R45" s="2304"/>
      <c r="S45" s="2304"/>
      <c r="T45" s="2304"/>
      <c r="U45" s="2304"/>
      <c r="V45" s="2304"/>
      <c r="W45" s="2304"/>
      <c r="X45" s="2304"/>
      <c r="Y45" s="2304"/>
      <c r="Z45" s="2304"/>
      <c r="AA45" s="2304"/>
      <c r="AB45" s="2304"/>
      <c r="AC45" s="2304"/>
      <c r="AD45" s="2304"/>
      <c r="AE45" s="2304"/>
      <c r="AF45" s="2304"/>
      <c r="AG45" s="2304"/>
    </row>
    <row r="46" spans="1:33" s="2308" customFormat="1" ht="20.100000000000001" customHeight="1">
      <c r="A46" s="2317" t="s">
        <v>62</v>
      </c>
      <c r="B46" s="2132"/>
      <c r="C46" s="2132"/>
      <c r="D46" s="2132">
        <v>74.147400147383962</v>
      </c>
      <c r="E46" s="2132">
        <v>80.615891660727016</v>
      </c>
      <c r="F46" s="2132">
        <v>82.430503738953078</v>
      </c>
      <c r="G46" s="2132">
        <v>78.882306818181817</v>
      </c>
      <c r="H46" s="2132">
        <v>82.950868571428572</v>
      </c>
      <c r="I46" s="2132">
        <v>88.541264900662256</v>
      </c>
      <c r="J46" s="2132">
        <v>83.925228451296434</v>
      </c>
      <c r="K46" s="2132">
        <v>87.82616410940625</v>
      </c>
      <c r="L46" s="2132">
        <v>89.234043679682316</v>
      </c>
      <c r="M46" s="2303">
        <v>92.232754316069048</v>
      </c>
      <c r="N46" s="2303">
        <v>94.983987741811916</v>
      </c>
      <c r="O46" s="2303">
        <v>7.0371489068585191</v>
      </c>
      <c r="P46" s="2305"/>
      <c r="Q46" s="2305"/>
      <c r="R46" s="2305"/>
      <c r="S46" s="2305"/>
      <c r="T46" s="2305"/>
      <c r="U46" s="2305"/>
      <c r="V46" s="2305"/>
      <c r="W46" s="2305"/>
      <c r="X46" s="2305"/>
      <c r="Y46" s="2305"/>
      <c r="Z46" s="2305"/>
      <c r="AA46" s="2305"/>
      <c r="AB46" s="2305"/>
      <c r="AC46" s="2305"/>
      <c r="AD46" s="2305"/>
      <c r="AE46" s="2305"/>
      <c r="AF46" s="2305"/>
      <c r="AG46" s="2305"/>
    </row>
    <row r="47" spans="1:33" s="2305" customFormat="1" ht="20.100000000000001" customHeight="1">
      <c r="A47" s="2318" t="s">
        <v>631</v>
      </c>
      <c r="B47" s="2315">
        <v>93.785600000000002</v>
      </c>
      <c r="C47" s="2315">
        <v>5.4329371816638377</v>
      </c>
      <c r="D47" s="2315">
        <v>200.48593146647013</v>
      </c>
      <c r="E47" s="2315">
        <v>208.37768424803991</v>
      </c>
      <c r="F47" s="2315">
        <v>219.93466281441195</v>
      </c>
      <c r="G47" s="2315">
        <v>212.15378409090908</v>
      </c>
      <c r="H47" s="2315">
        <v>222.59751428571428</v>
      </c>
      <c r="I47" s="2315">
        <v>194.71879801324508</v>
      </c>
      <c r="J47" s="2315">
        <v>185.49996846531181</v>
      </c>
      <c r="K47" s="2315">
        <v>187.53045697131415</v>
      </c>
      <c r="L47" s="2315">
        <v>183.50549305095959</v>
      </c>
      <c r="M47" s="2319">
        <v>176.17897211155375</v>
      </c>
      <c r="N47" s="2319">
        <v>173.07082398008041</v>
      </c>
      <c r="O47" s="2319">
        <v>12.822426060812727</v>
      </c>
      <c r="P47" s="2304"/>
      <c r="Q47" s="2304"/>
      <c r="R47" s="2304"/>
      <c r="S47" s="2304"/>
      <c r="T47" s="2304"/>
      <c r="U47" s="2304"/>
      <c r="V47" s="2304"/>
      <c r="W47" s="2304"/>
      <c r="X47" s="2304"/>
      <c r="Y47" s="2304"/>
      <c r="Z47" s="2304"/>
      <c r="AA47" s="2304"/>
      <c r="AB47" s="2304"/>
      <c r="AC47" s="2304"/>
      <c r="AD47" s="2304"/>
      <c r="AE47" s="2304"/>
      <c r="AF47" s="2304"/>
      <c r="AG47" s="2304"/>
    </row>
    <row r="48" spans="1:33" ht="8.25" customHeight="1">
      <c r="A48" s="677"/>
      <c r="B48" s="678"/>
      <c r="C48" s="678"/>
      <c r="D48" s="678"/>
      <c r="E48" s="678"/>
      <c r="F48" s="678"/>
      <c r="G48" s="678"/>
      <c r="H48" s="678"/>
      <c r="I48" s="678"/>
      <c r="J48" s="678"/>
      <c r="K48" s="678"/>
      <c r="L48" s="678"/>
      <c r="M48" s="678"/>
      <c r="N48" s="678"/>
      <c r="O48" s="678"/>
    </row>
    <row r="49" spans="1:33" s="1604" customFormat="1" ht="20.100000000000001" customHeight="1">
      <c r="A49" s="1602" t="s">
        <v>939</v>
      </c>
      <c r="B49" s="1603"/>
      <c r="C49" s="1603"/>
      <c r="D49" s="1603"/>
      <c r="E49" s="1603"/>
      <c r="F49" s="1603"/>
      <c r="G49" s="1603"/>
      <c r="H49" s="1603"/>
      <c r="I49" s="1603"/>
      <c r="J49" s="1603"/>
      <c r="K49" s="1603"/>
      <c r="L49" s="1603"/>
      <c r="M49" s="1603"/>
      <c r="N49" s="1603"/>
      <c r="O49" s="1603"/>
    </row>
    <row r="50" spans="1:33" s="1608" customFormat="1" ht="20.100000000000001" customHeight="1">
      <c r="A50" s="1605" t="s">
        <v>720</v>
      </c>
      <c r="B50" s="1606">
        <v>3012.8624</v>
      </c>
      <c r="C50" s="1606">
        <v>100</v>
      </c>
      <c r="D50" s="1606">
        <v>2558.1420000000003</v>
      </c>
      <c r="E50" s="1606">
        <v>2477.7180000000003</v>
      </c>
      <c r="F50" s="1606">
        <v>2675.6639999999998</v>
      </c>
      <c r="G50" s="1606">
        <v>2333.4450000000002</v>
      </c>
      <c r="H50" s="1606">
        <v>2427.4579999999996</v>
      </c>
      <c r="I50" s="1606">
        <v>2555.9700000000003</v>
      </c>
      <c r="J50" s="1606">
        <v>2188.0399999999995</v>
      </c>
      <c r="K50" s="1606">
        <v>2301.6569999999997</v>
      </c>
      <c r="L50" s="1606">
        <v>2376.268</v>
      </c>
      <c r="M50" s="1607">
        <v>2342.306</v>
      </c>
      <c r="N50" s="1607">
        <v>2290.7579999999998</v>
      </c>
      <c r="O50" s="1607">
        <v>100</v>
      </c>
      <c r="P50" s="1604"/>
      <c r="Q50" s="1604"/>
      <c r="R50" s="1604"/>
      <c r="S50" s="1604"/>
      <c r="T50" s="1604"/>
      <c r="U50" s="1604"/>
      <c r="V50" s="1604"/>
      <c r="W50" s="1604"/>
      <c r="X50" s="1604"/>
      <c r="Y50" s="1604"/>
      <c r="Z50" s="1604"/>
      <c r="AA50" s="1604"/>
      <c r="AB50" s="1604"/>
      <c r="AC50" s="1604"/>
      <c r="AD50" s="1604"/>
      <c r="AE50" s="1604"/>
      <c r="AF50" s="1604"/>
      <c r="AG50" s="1604"/>
    </row>
    <row r="51" spans="1:33" s="2305" customFormat="1" ht="20.100000000000001" customHeight="1">
      <c r="A51" s="2302" t="s">
        <v>627</v>
      </c>
      <c r="B51" s="1615">
        <v>2368.0864000000001</v>
      </c>
      <c r="C51" s="1615">
        <v>78.599221789883273</v>
      </c>
      <c r="D51" s="1615">
        <v>1833.5796375185359</v>
      </c>
      <c r="E51" s="1615">
        <v>1760.5623566067059</v>
      </c>
      <c r="F51" s="1615">
        <v>1897.2132268301398</v>
      </c>
      <c r="G51" s="1615">
        <v>1556.4111980644816</v>
      </c>
      <c r="H51" s="1615">
        <v>1651.2336238453738</v>
      </c>
      <c r="I51" s="1615">
        <v>1813.409205824214</v>
      </c>
      <c r="J51" s="1615">
        <v>1468.9517857630274</v>
      </c>
      <c r="K51" s="1615">
        <v>1585.5931457305733</v>
      </c>
      <c r="L51" s="1615">
        <v>1653.8012149148337</v>
      </c>
      <c r="M51" s="2303">
        <v>1602.1694497159554</v>
      </c>
      <c r="N51" s="2303">
        <v>1536.9094619870948</v>
      </c>
      <c r="O51" s="2303">
        <v>67.091742645320679</v>
      </c>
      <c r="P51" s="2304"/>
      <c r="Q51" s="2304"/>
      <c r="R51" s="2304"/>
      <c r="S51" s="2304"/>
      <c r="T51" s="2304"/>
      <c r="U51" s="2304"/>
      <c r="V51" s="2304"/>
      <c r="W51" s="2304"/>
      <c r="X51" s="2304"/>
      <c r="Y51" s="2304"/>
      <c r="Z51" s="2304"/>
      <c r="AA51" s="2304"/>
      <c r="AB51" s="2304"/>
      <c r="AC51" s="2304"/>
      <c r="AD51" s="2304"/>
      <c r="AE51" s="2304"/>
      <c r="AF51" s="2304"/>
      <c r="AG51" s="2304"/>
    </row>
    <row r="52" spans="1:33" s="2304" customFormat="1" ht="20.100000000000001" customHeight="1">
      <c r="A52" s="2306" t="s">
        <v>632</v>
      </c>
      <c r="B52" s="1612">
        <v>861.65519999999992</v>
      </c>
      <c r="C52" s="1612">
        <v>28.599221789883266</v>
      </c>
      <c r="D52" s="1612">
        <v>584.37978363384195</v>
      </c>
      <c r="E52" s="1612">
        <v>510.55417536309841</v>
      </c>
      <c r="F52" s="1612">
        <v>503.73595421366963</v>
      </c>
      <c r="G52" s="1612">
        <v>408.53656107784428</v>
      </c>
      <c r="H52" s="1612">
        <v>445.67951066350707</v>
      </c>
      <c r="I52" s="1612">
        <v>515.19140477815699</v>
      </c>
      <c r="J52" s="1612">
        <v>423.00359332065102</v>
      </c>
      <c r="K52" s="1612">
        <v>419.94700216778671</v>
      </c>
      <c r="L52" s="1612">
        <v>413.70110798122067</v>
      </c>
      <c r="M52" s="2307">
        <v>403.13451677405021</v>
      </c>
      <c r="N52" s="2307">
        <v>374.48717020262211</v>
      </c>
      <c r="O52" s="2307">
        <v>16.347740363784482</v>
      </c>
    </row>
    <row r="53" spans="1:33" s="2304" customFormat="1" ht="20.100000000000001" customHeight="1">
      <c r="A53" s="2306" t="s">
        <v>745</v>
      </c>
      <c r="B53" s="1612">
        <v>32.238800000000005</v>
      </c>
      <c r="C53" s="1612">
        <v>1.0700389105058368</v>
      </c>
      <c r="D53" s="1612" t="s">
        <v>88</v>
      </c>
      <c r="E53" s="1612" t="s">
        <v>88</v>
      </c>
      <c r="F53" s="1612" t="s">
        <v>88</v>
      </c>
      <c r="G53" s="1612" t="s">
        <v>88</v>
      </c>
      <c r="H53" s="1612" t="s">
        <v>88</v>
      </c>
      <c r="I53" s="1612" t="s">
        <v>88</v>
      </c>
      <c r="J53" s="1612" t="s">
        <v>88</v>
      </c>
      <c r="K53" s="1612" t="s">
        <v>88</v>
      </c>
      <c r="L53" s="1612" t="s">
        <v>88</v>
      </c>
      <c r="M53" s="2307" t="s">
        <v>88</v>
      </c>
      <c r="N53" s="2307" t="s">
        <v>88</v>
      </c>
      <c r="O53" s="2307"/>
    </row>
    <row r="54" spans="1:33" s="2304" customFormat="1" ht="20.100000000000001" customHeight="1">
      <c r="A54" s="2306" t="s">
        <v>633</v>
      </c>
      <c r="B54" s="1612">
        <v>1028.7108000000001</v>
      </c>
      <c r="C54" s="1612">
        <v>34.143968871595334</v>
      </c>
      <c r="D54" s="1612">
        <v>778.16288345384942</v>
      </c>
      <c r="E54" s="1612">
        <v>755.30895001615852</v>
      </c>
      <c r="F54" s="1612">
        <v>839.15530713231681</v>
      </c>
      <c r="G54" s="1612">
        <v>663.35919470073338</v>
      </c>
      <c r="H54" s="1612">
        <v>734.45523938879455</v>
      </c>
      <c r="I54" s="1612">
        <v>788.12249353069046</v>
      </c>
      <c r="J54" s="1612">
        <v>620.9836820052376</v>
      </c>
      <c r="K54" s="1612">
        <v>698.45606772773453</v>
      </c>
      <c r="L54" s="1612">
        <v>740.62013214550848</v>
      </c>
      <c r="M54" s="2307">
        <v>708.92756898817333</v>
      </c>
      <c r="N54" s="2307">
        <v>679.07749097472924</v>
      </c>
      <c r="O54" s="2307">
        <v>29.644226538758318</v>
      </c>
    </row>
    <row r="55" spans="1:33" s="2304" customFormat="1" ht="20.100000000000001" customHeight="1">
      <c r="A55" s="2306" t="s">
        <v>634</v>
      </c>
      <c r="B55" s="1612">
        <v>96.716399999999993</v>
      </c>
      <c r="C55" s="1612">
        <v>3.2101167315175094</v>
      </c>
      <c r="D55" s="1612">
        <v>60.160412534708442</v>
      </c>
      <c r="E55" s="1612">
        <v>55.613317365269467</v>
      </c>
      <c r="F55" s="1612">
        <v>40.917646597372027</v>
      </c>
      <c r="G55" s="1612">
        <v>32.804002440512498</v>
      </c>
      <c r="H55" s="1612">
        <v>31.393634705047635</v>
      </c>
      <c r="I55" s="1612">
        <v>33.706884576098055</v>
      </c>
      <c r="J55" s="1612">
        <v>32.794381156316909</v>
      </c>
      <c r="K55" s="1612">
        <v>32.20834196891191</v>
      </c>
      <c r="L55" s="1612">
        <v>30.401317443120256</v>
      </c>
      <c r="M55" s="2307">
        <v>29.501278439869996</v>
      </c>
      <c r="N55" s="2307">
        <v>27.096221578721579</v>
      </c>
      <c r="O55" s="2307">
        <v>1.1828495885956343</v>
      </c>
    </row>
    <row r="56" spans="1:33" s="2304" customFormat="1" ht="20.100000000000001" customHeight="1">
      <c r="A56" s="2306" t="s">
        <v>635</v>
      </c>
      <c r="B56" s="1612">
        <v>155.33240000000001</v>
      </c>
      <c r="C56" s="1612">
        <v>5.1556420233463038</v>
      </c>
      <c r="D56" s="1612">
        <v>151.25390006093846</v>
      </c>
      <c r="E56" s="1612">
        <v>161.73758333333336</v>
      </c>
      <c r="F56" s="1612">
        <v>171.81451319957762</v>
      </c>
      <c r="G56" s="1612">
        <v>145.44159342665859</v>
      </c>
      <c r="H56" s="1612">
        <v>152.57364814814815</v>
      </c>
      <c r="I56" s="1612">
        <v>170.58705474254739</v>
      </c>
      <c r="J56" s="1612">
        <v>139.43819178082191</v>
      </c>
      <c r="K56" s="1612">
        <v>156.10366431924882</v>
      </c>
      <c r="L56" s="1612">
        <v>169.94856834143704</v>
      </c>
      <c r="M56" s="2307">
        <v>169.42100377358489</v>
      </c>
      <c r="N56" s="2307">
        <v>162.79181452513967</v>
      </c>
      <c r="O56" s="2307">
        <v>7.1064605918713237</v>
      </c>
    </row>
    <row r="57" spans="1:33" s="2304" customFormat="1" ht="20.100000000000001" customHeight="1">
      <c r="A57" s="2306" t="s">
        <v>636</v>
      </c>
      <c r="B57" s="1612">
        <v>102.578</v>
      </c>
      <c r="C57" s="1612">
        <v>3.4046692607003894</v>
      </c>
      <c r="D57" s="1612">
        <v>40.905489932885914</v>
      </c>
      <c r="E57" s="1612">
        <v>37.953000000000003</v>
      </c>
      <c r="F57" s="1612">
        <v>53.758000000000003</v>
      </c>
      <c r="G57" s="1612">
        <v>58.036000000000001</v>
      </c>
      <c r="H57" s="1612">
        <v>30.306481835564053</v>
      </c>
      <c r="I57" s="1612">
        <v>28.454999999999998</v>
      </c>
      <c r="J57" s="1612">
        <v>24.096</v>
      </c>
      <c r="K57" s="1612">
        <v>28.606000000000002</v>
      </c>
      <c r="L57" s="1612">
        <v>21.78</v>
      </c>
      <c r="M57" s="2307">
        <v>20.989000000000001</v>
      </c>
      <c r="N57" s="2307">
        <v>20.213000000000001</v>
      </c>
      <c r="O57" s="2307">
        <v>0.88237168657710685</v>
      </c>
    </row>
    <row r="58" spans="1:33" s="2304" customFormat="1" ht="20.100000000000001" customHeight="1">
      <c r="A58" s="2306" t="s">
        <v>68</v>
      </c>
      <c r="B58" s="1612"/>
      <c r="C58" s="1612"/>
      <c r="D58" s="1612">
        <v>218.71716790231142</v>
      </c>
      <c r="E58" s="1612">
        <v>239.39533052884616</v>
      </c>
      <c r="F58" s="1612">
        <v>287.83180568720377</v>
      </c>
      <c r="G58" s="1612">
        <v>248.23384641873281</v>
      </c>
      <c r="H58" s="1612">
        <v>256.82510910431256</v>
      </c>
      <c r="I58" s="1612">
        <v>277.3463681967213</v>
      </c>
      <c r="J58" s="1612">
        <v>228.63593749999995</v>
      </c>
      <c r="K58" s="1612">
        <v>250.27206954689143</v>
      </c>
      <c r="L58" s="1612">
        <v>277.35008900354728</v>
      </c>
      <c r="M58" s="2307">
        <v>270.19608174027684</v>
      </c>
      <c r="N58" s="2307">
        <v>273.24376470588237</v>
      </c>
      <c r="O58" s="2307">
        <v>11.928093875733815</v>
      </c>
    </row>
    <row r="59" spans="1:33" s="2304" customFormat="1" ht="20.100000000000001" customHeight="1">
      <c r="A59" s="2306" t="s">
        <v>637</v>
      </c>
      <c r="B59" s="1612">
        <v>90.854799999999997</v>
      </c>
      <c r="C59" s="1612">
        <v>3.0155642023346303</v>
      </c>
      <c r="D59" s="1612">
        <v>0</v>
      </c>
      <c r="E59" s="1612">
        <v>0</v>
      </c>
      <c r="F59" s="1612">
        <v>0</v>
      </c>
      <c r="G59" s="1612">
        <v>0</v>
      </c>
      <c r="H59" s="1612">
        <v>0</v>
      </c>
      <c r="I59" s="1612">
        <v>0</v>
      </c>
      <c r="J59" s="1612">
        <v>0</v>
      </c>
      <c r="K59" s="1612">
        <v>0</v>
      </c>
      <c r="L59" s="1612">
        <v>0</v>
      </c>
      <c r="M59" s="2307">
        <v>0</v>
      </c>
      <c r="N59" s="2307">
        <v>0</v>
      </c>
      <c r="O59" s="2307" t="s">
        <v>88</v>
      </c>
    </row>
    <row r="60" spans="1:33" s="2305" customFormat="1" ht="20.100000000000001" customHeight="1">
      <c r="A60" s="2302" t="s">
        <v>628</v>
      </c>
      <c r="B60" s="1615">
        <v>322.38799999999992</v>
      </c>
      <c r="C60" s="1615">
        <v>10.700389105058363</v>
      </c>
      <c r="D60" s="1615">
        <v>338.48076956904663</v>
      </c>
      <c r="E60" s="1615">
        <v>333.60883035316158</v>
      </c>
      <c r="F60" s="1615">
        <v>373.05559553561676</v>
      </c>
      <c r="G60" s="1615">
        <v>380.12001023727788</v>
      </c>
      <c r="H60" s="1615">
        <v>375.35058591156792</v>
      </c>
      <c r="I60" s="1615">
        <v>345.0045166099365</v>
      </c>
      <c r="J60" s="1615">
        <v>331.87803577003808</v>
      </c>
      <c r="K60" s="1615">
        <v>331.35079060890001</v>
      </c>
      <c r="L60" s="1615">
        <v>339.07105116338994</v>
      </c>
      <c r="M60" s="2303">
        <v>356.09540325874514</v>
      </c>
      <c r="N60" s="2303">
        <v>363.46001578157296</v>
      </c>
      <c r="O60" s="2303">
        <v>15.866364573716341</v>
      </c>
      <c r="P60" s="2304"/>
      <c r="Q60" s="2304"/>
      <c r="R60" s="2304"/>
      <c r="S60" s="2304"/>
      <c r="T60" s="2304"/>
      <c r="U60" s="2304"/>
      <c r="V60" s="2304"/>
      <c r="W60" s="2304"/>
      <c r="X60" s="2304"/>
      <c r="Y60" s="2304"/>
      <c r="Z60" s="2304"/>
      <c r="AA60" s="2304"/>
      <c r="AB60" s="2304"/>
      <c r="AC60" s="2304"/>
      <c r="AD60" s="2304"/>
      <c r="AE60" s="2304"/>
      <c r="AF60" s="2304"/>
      <c r="AG60" s="2304"/>
    </row>
    <row r="61" spans="1:33" s="2305" customFormat="1" ht="20.100000000000001" customHeight="1">
      <c r="A61" s="2306" t="s">
        <v>632</v>
      </c>
      <c r="B61" s="1612">
        <v>87.924000000000007</v>
      </c>
      <c r="C61" s="1612">
        <v>2.918287937743191</v>
      </c>
      <c r="D61" s="1612">
        <v>90.71561843119126</v>
      </c>
      <c r="E61" s="1612">
        <v>69.245413663259811</v>
      </c>
      <c r="F61" s="1612">
        <v>82.098991373589925</v>
      </c>
      <c r="G61" s="1612">
        <v>84.305918163672644</v>
      </c>
      <c r="H61" s="1612">
        <v>85.163035939968395</v>
      </c>
      <c r="I61" s="1612">
        <v>63.504496075085328</v>
      </c>
      <c r="J61" s="1612">
        <v>67.296026210103577</v>
      </c>
      <c r="K61" s="1612">
        <v>61.512176891393885</v>
      </c>
      <c r="L61" s="1612">
        <v>60.706140845070436</v>
      </c>
      <c r="M61" s="2307">
        <v>66.206686958453673</v>
      </c>
      <c r="N61" s="2307">
        <v>66.073493921334901</v>
      </c>
      <c r="O61" s="2307">
        <v>2.8843506787419231</v>
      </c>
      <c r="P61" s="2304"/>
      <c r="Q61" s="2304"/>
      <c r="R61" s="2304"/>
      <c r="S61" s="2304"/>
      <c r="T61" s="2304"/>
      <c r="U61" s="2304"/>
      <c r="V61" s="2304"/>
      <c r="W61" s="2304"/>
      <c r="X61" s="2304"/>
      <c r="Y61" s="2304"/>
      <c r="Z61" s="2304"/>
      <c r="AA61" s="2304"/>
      <c r="AB61" s="2304"/>
      <c r="AC61" s="2304"/>
      <c r="AD61" s="2304"/>
      <c r="AE61" s="2304"/>
      <c r="AF61" s="2304"/>
      <c r="AG61" s="2304"/>
    </row>
    <row r="62" spans="1:33" s="2305" customFormat="1" ht="20.100000000000001" customHeight="1">
      <c r="A62" s="2306" t="s">
        <v>633</v>
      </c>
      <c r="B62" s="1612">
        <v>123.09360000000001</v>
      </c>
      <c r="C62" s="1612">
        <v>4.0856031128404666</v>
      </c>
      <c r="D62" s="1612">
        <v>159.01284985112719</v>
      </c>
      <c r="E62" s="1612">
        <v>170.40201917483574</v>
      </c>
      <c r="F62" s="1612">
        <v>173.91146217412691</v>
      </c>
      <c r="G62" s="1612">
        <v>178.3890267329075</v>
      </c>
      <c r="H62" s="1612">
        <v>178.53071567628749</v>
      </c>
      <c r="I62" s="1612">
        <v>173.68291947003414</v>
      </c>
      <c r="J62" s="1612">
        <v>156.07350929043523</v>
      </c>
      <c r="K62" s="1612">
        <v>159.05820250592618</v>
      </c>
      <c r="L62" s="1612">
        <v>167.29915812917594</v>
      </c>
      <c r="M62" s="2307">
        <v>176.98837494524744</v>
      </c>
      <c r="N62" s="2307">
        <v>178.21899255415161</v>
      </c>
      <c r="O62" s="2307">
        <v>7.7799135724573105</v>
      </c>
      <c r="P62" s="2304"/>
      <c r="Q62" s="2304"/>
      <c r="R62" s="2304"/>
      <c r="S62" s="2304"/>
      <c r="T62" s="2304"/>
      <c r="U62" s="2304"/>
      <c r="V62" s="2304"/>
      <c r="W62" s="2304"/>
      <c r="X62" s="2304"/>
      <c r="Y62" s="2304"/>
      <c r="Z62" s="2304"/>
      <c r="AA62" s="2304"/>
      <c r="AB62" s="2304"/>
      <c r="AC62" s="2304"/>
      <c r="AD62" s="2304"/>
      <c r="AE62" s="2304"/>
      <c r="AF62" s="2304"/>
      <c r="AG62" s="2304"/>
    </row>
    <row r="63" spans="1:33" s="2305" customFormat="1" ht="20.100000000000001" customHeight="1">
      <c r="A63" s="2306" t="s">
        <v>634</v>
      </c>
      <c r="B63" s="1612">
        <v>82.062399999999997</v>
      </c>
      <c r="C63" s="1612">
        <v>2.7237354085603114</v>
      </c>
      <c r="D63" s="1612">
        <v>61.554859182863936</v>
      </c>
      <c r="E63" s="1612">
        <v>68.116311377245495</v>
      </c>
      <c r="F63" s="1612">
        <v>70.630460874681305</v>
      </c>
      <c r="G63" s="1612">
        <v>69.70850518608907</v>
      </c>
      <c r="H63" s="1612">
        <v>68.686073383336719</v>
      </c>
      <c r="I63" s="1612">
        <v>66.213524004085798</v>
      </c>
      <c r="J63" s="1612">
        <v>54.690629550321205</v>
      </c>
      <c r="K63" s="1612">
        <v>54.614145077720202</v>
      </c>
      <c r="L63" s="1612">
        <v>55.602409534127844</v>
      </c>
      <c r="M63" s="2307">
        <v>56.002426868905758</v>
      </c>
      <c r="N63" s="2307">
        <v>56.592108537108537</v>
      </c>
      <c r="O63" s="2307">
        <v>2.4704533842993688</v>
      </c>
      <c r="P63" s="2304"/>
      <c r="Q63" s="2304"/>
      <c r="R63" s="2304"/>
      <c r="S63" s="2304"/>
      <c r="T63" s="2304"/>
      <c r="U63" s="2304"/>
      <c r="V63" s="2304"/>
      <c r="W63" s="2304"/>
      <c r="X63" s="2304"/>
      <c r="Y63" s="2304"/>
      <c r="Z63" s="2304"/>
      <c r="AA63" s="2304"/>
      <c r="AB63" s="2304"/>
      <c r="AC63" s="2304"/>
      <c r="AD63" s="2304"/>
      <c r="AE63" s="2304"/>
      <c r="AF63" s="2304"/>
      <c r="AG63" s="2304"/>
    </row>
    <row r="64" spans="1:33" s="2305" customFormat="1" ht="20.100000000000001" customHeight="1">
      <c r="A64" s="2306" t="s">
        <v>635</v>
      </c>
      <c r="B64" s="1612">
        <v>20.515599999999999</v>
      </c>
      <c r="C64" s="1612">
        <v>0.68093385214007784</v>
      </c>
      <c r="D64" s="1612">
        <v>12.796099939061547</v>
      </c>
      <c r="E64" s="1612">
        <v>14.703416666666669</v>
      </c>
      <c r="F64" s="1612">
        <v>17.601486800422386</v>
      </c>
      <c r="G64" s="1612">
        <v>18.905406573341448</v>
      </c>
      <c r="H64" s="1612">
        <v>18.182351851851848</v>
      </c>
      <c r="I64" s="1612">
        <v>13.898945257452574</v>
      </c>
      <c r="J64" s="1612">
        <v>13.903808219178083</v>
      </c>
      <c r="K64" s="1612">
        <v>14.300335680751173</v>
      </c>
      <c r="L64" s="1612">
        <v>15.095431658562939</v>
      </c>
      <c r="M64" s="2307">
        <v>16.101996226415096</v>
      </c>
      <c r="N64" s="2307">
        <v>16.199185474860336</v>
      </c>
      <c r="O64" s="2307">
        <v>0.70715394096016848</v>
      </c>
      <c r="P64" s="2304"/>
      <c r="Q64" s="2304"/>
      <c r="R64" s="2304"/>
      <c r="S64" s="2304"/>
      <c r="T64" s="2304"/>
      <c r="U64" s="2304"/>
      <c r="V64" s="2304"/>
      <c r="W64" s="2304"/>
      <c r="X64" s="2304"/>
      <c r="Y64" s="2304"/>
      <c r="Z64" s="2304"/>
      <c r="AA64" s="2304"/>
      <c r="AB64" s="2304"/>
      <c r="AC64" s="2304"/>
      <c r="AD64" s="2304"/>
      <c r="AE64" s="2304"/>
      <c r="AF64" s="2304"/>
      <c r="AG64" s="2304"/>
    </row>
    <row r="65" spans="1:33" s="2305" customFormat="1" ht="20.100000000000001" customHeight="1">
      <c r="A65" s="2306" t="s">
        <v>636</v>
      </c>
      <c r="B65" s="1612">
        <v>2.9308000000000001</v>
      </c>
      <c r="C65" s="1612">
        <v>9.727626459143969E-2</v>
      </c>
      <c r="D65" s="1612">
        <v>3.8005100671140943</v>
      </c>
      <c r="E65" s="1612">
        <v>0</v>
      </c>
      <c r="F65" s="1612">
        <v>0</v>
      </c>
      <c r="G65" s="1612">
        <v>0</v>
      </c>
      <c r="H65" s="1612">
        <v>0.77251816443594656</v>
      </c>
      <c r="I65" s="1612">
        <v>0</v>
      </c>
      <c r="J65" s="1612">
        <v>0</v>
      </c>
      <c r="K65" s="1612">
        <v>0</v>
      </c>
      <c r="L65" s="1612">
        <v>0</v>
      </c>
      <c r="M65" s="2307">
        <v>0</v>
      </c>
      <c r="N65" s="2307">
        <v>0</v>
      </c>
      <c r="O65" s="2307">
        <v>0</v>
      </c>
      <c r="P65" s="2304"/>
      <c r="Q65" s="2304"/>
      <c r="R65" s="2304"/>
      <c r="S65" s="2304"/>
      <c r="T65" s="2304"/>
      <c r="U65" s="2304"/>
      <c r="V65" s="2304"/>
      <c r="W65" s="2304"/>
      <c r="X65" s="2304"/>
      <c r="Y65" s="2304"/>
      <c r="Z65" s="2304"/>
      <c r="AA65" s="2304"/>
      <c r="AB65" s="2304"/>
      <c r="AC65" s="2304"/>
      <c r="AD65" s="2304"/>
      <c r="AE65" s="2304"/>
      <c r="AF65" s="2304"/>
      <c r="AG65" s="2304"/>
    </row>
    <row r="66" spans="1:33" s="2305" customFormat="1" ht="20.100000000000001" customHeight="1">
      <c r="A66" s="2306" t="s">
        <v>68</v>
      </c>
      <c r="B66" s="1615"/>
      <c r="C66" s="1612">
        <v>0</v>
      </c>
      <c r="D66" s="1612">
        <v>10.600832097688619</v>
      </c>
      <c r="E66" s="1612">
        <v>11.141669471153847</v>
      </c>
      <c r="F66" s="1612">
        <v>28.81319431279621</v>
      </c>
      <c r="G66" s="1612">
        <v>28.811153581267213</v>
      </c>
      <c r="H66" s="1612">
        <v>24.015890895687431</v>
      </c>
      <c r="I66" s="1612">
        <v>27.704631803278691</v>
      </c>
      <c r="J66" s="1612">
        <v>39.914062500000007</v>
      </c>
      <c r="K66" s="1612">
        <v>41.86593045310854</v>
      </c>
      <c r="L66" s="1612">
        <v>40.367910996452764</v>
      </c>
      <c r="M66" s="2307">
        <v>40.795918259723152</v>
      </c>
      <c r="N66" s="2307">
        <v>46.376235294117649</v>
      </c>
      <c r="O66" s="2307">
        <v>2.0244929972575738</v>
      </c>
      <c r="P66" s="2304"/>
      <c r="Q66" s="2304"/>
      <c r="R66" s="2304"/>
      <c r="S66" s="2304"/>
      <c r="T66" s="2304"/>
      <c r="U66" s="2304"/>
      <c r="V66" s="2304"/>
      <c r="W66" s="2304"/>
      <c r="X66" s="2304"/>
      <c r="Y66" s="2304"/>
      <c r="Z66" s="2304"/>
      <c r="AA66" s="2304"/>
      <c r="AB66" s="2304"/>
      <c r="AC66" s="2304"/>
      <c r="AD66" s="2304"/>
      <c r="AE66" s="2304"/>
      <c r="AF66" s="2304"/>
      <c r="AG66" s="2304"/>
    </row>
    <row r="67" spans="1:33" s="2304" customFormat="1" ht="20.100000000000001" customHeight="1">
      <c r="A67" s="2306" t="s">
        <v>637</v>
      </c>
      <c r="B67" s="1612">
        <v>5.8616000000000001</v>
      </c>
      <c r="C67" s="1612">
        <v>0.19455252918287938</v>
      </c>
      <c r="D67" s="1612">
        <v>0</v>
      </c>
      <c r="E67" s="1612">
        <v>0</v>
      </c>
      <c r="F67" s="1612">
        <v>0</v>
      </c>
      <c r="G67" s="1612">
        <v>0</v>
      </c>
      <c r="H67" s="1612">
        <v>0</v>
      </c>
      <c r="I67" s="1612">
        <v>0</v>
      </c>
      <c r="J67" s="1612">
        <v>0</v>
      </c>
      <c r="K67" s="1612">
        <v>0</v>
      </c>
      <c r="L67" s="1612">
        <v>0</v>
      </c>
      <c r="M67" s="2307">
        <v>0</v>
      </c>
      <c r="N67" s="2307">
        <v>0</v>
      </c>
      <c r="O67" s="2307">
        <v>0</v>
      </c>
    </row>
    <row r="68" spans="1:33" s="2305" customFormat="1" ht="20.100000000000001" customHeight="1">
      <c r="A68" s="2302" t="s">
        <v>629</v>
      </c>
      <c r="B68" s="1615">
        <v>99.647199999999998</v>
      </c>
      <c r="C68" s="1615">
        <v>3.3073929961089497</v>
      </c>
      <c r="D68" s="1615">
        <v>140.05564154627291</v>
      </c>
      <c r="E68" s="1615">
        <v>139.53282122816739</v>
      </c>
      <c r="F68" s="1615">
        <v>143.86076413148533</v>
      </c>
      <c r="G68" s="1615">
        <v>142.61674012828709</v>
      </c>
      <c r="H68" s="1615">
        <v>144.09854300911215</v>
      </c>
      <c r="I68" s="1615">
        <v>142.62786074799862</v>
      </c>
      <c r="J68" s="1615">
        <v>138.47671662723943</v>
      </c>
      <c r="K68" s="1615">
        <v>137.62639297877456</v>
      </c>
      <c r="L68" s="1615">
        <v>141.78870755846827</v>
      </c>
      <c r="M68" s="2303">
        <v>142.21006256712079</v>
      </c>
      <c r="N68" s="2303">
        <v>144.37388541148806</v>
      </c>
      <c r="O68" s="2303">
        <v>6.3024503422661002</v>
      </c>
      <c r="P68" s="2304"/>
      <c r="Q68" s="2304"/>
      <c r="R68" s="2304"/>
      <c r="S68" s="2304"/>
      <c r="T68" s="2304"/>
      <c r="U68" s="2304"/>
      <c r="V68" s="2304"/>
      <c r="W68" s="2304"/>
      <c r="X68" s="2304"/>
      <c r="Y68" s="2304"/>
      <c r="Z68" s="2304"/>
      <c r="AA68" s="2304"/>
      <c r="AB68" s="2304"/>
      <c r="AC68" s="2304"/>
      <c r="AD68" s="2304"/>
      <c r="AE68" s="2304"/>
      <c r="AF68" s="2304"/>
      <c r="AG68" s="2304"/>
    </row>
    <row r="69" spans="1:33" s="2304" customFormat="1" ht="20.100000000000001" customHeight="1">
      <c r="A69" s="2306" t="s">
        <v>633</v>
      </c>
      <c r="B69" s="1612">
        <v>11.7232</v>
      </c>
      <c r="C69" s="1612">
        <v>0.38910505836575876</v>
      </c>
      <c r="D69" s="1612">
        <v>3.3002666950233945</v>
      </c>
      <c r="E69" s="1612">
        <v>2.6000308090057098</v>
      </c>
      <c r="F69" s="1612">
        <v>3.500230693556321</v>
      </c>
      <c r="G69" s="1612">
        <v>3.5997785663591197</v>
      </c>
      <c r="H69" s="1612">
        <v>3.5270449349179405</v>
      </c>
      <c r="I69" s="1612">
        <v>4.1995869992754375</v>
      </c>
      <c r="J69" s="1612">
        <v>3.6998087043272228</v>
      </c>
      <c r="K69" s="1612">
        <v>3.7917297663393161</v>
      </c>
      <c r="L69" s="1612">
        <v>3.3827097253155163</v>
      </c>
      <c r="M69" s="2307">
        <v>3.6040560665790622</v>
      </c>
      <c r="N69" s="2307">
        <v>3.5935164711191332</v>
      </c>
      <c r="O69" s="2307">
        <v>0.15687019192420734</v>
      </c>
    </row>
    <row r="70" spans="1:33" s="2304" customFormat="1" ht="20.100000000000001" customHeight="1">
      <c r="A70" s="2306" t="s">
        <v>634</v>
      </c>
      <c r="B70" s="1612">
        <v>82.062399999999997</v>
      </c>
      <c r="C70" s="1612">
        <v>2.7237354085603114</v>
      </c>
      <c r="D70" s="1612">
        <v>136.75537485124951</v>
      </c>
      <c r="E70" s="1612">
        <v>136.93279041916168</v>
      </c>
      <c r="F70" s="1612">
        <v>140.36053343792901</v>
      </c>
      <c r="G70" s="1612">
        <v>139.01696156192799</v>
      </c>
      <c r="H70" s="1612">
        <v>140.57149807419421</v>
      </c>
      <c r="I70" s="1612">
        <v>138.4282737487232</v>
      </c>
      <c r="J70" s="1612">
        <v>134.77690792291222</v>
      </c>
      <c r="K70" s="1612">
        <v>133.83466321243523</v>
      </c>
      <c r="L70" s="1612">
        <v>138.40599783315275</v>
      </c>
      <c r="M70" s="2307">
        <v>138.60600650054172</v>
      </c>
      <c r="N70" s="2307">
        <v>140.78036894036893</v>
      </c>
      <c r="O70" s="2307">
        <v>6.1455801503418925</v>
      </c>
    </row>
    <row r="71" spans="1:33" s="2304" customFormat="1" ht="20.100000000000001" customHeight="1">
      <c r="A71" s="2306" t="s">
        <v>637</v>
      </c>
      <c r="B71" s="1612">
        <v>5.8616000000000001</v>
      </c>
      <c r="C71" s="1612">
        <v>0.19455252918287938</v>
      </c>
      <c r="D71" s="1612">
        <v>0</v>
      </c>
      <c r="E71" s="1612">
        <v>0</v>
      </c>
      <c r="F71" s="1612">
        <v>0</v>
      </c>
      <c r="G71" s="1612">
        <v>0</v>
      </c>
      <c r="H71" s="1612">
        <v>0</v>
      </c>
      <c r="I71" s="1612">
        <v>0</v>
      </c>
      <c r="J71" s="1612">
        <v>0</v>
      </c>
      <c r="K71" s="1612">
        <v>0</v>
      </c>
      <c r="L71" s="1612">
        <v>0</v>
      </c>
      <c r="M71" s="2307">
        <v>0</v>
      </c>
      <c r="N71" s="2307">
        <v>0</v>
      </c>
      <c r="O71" s="2307"/>
    </row>
    <row r="72" spans="1:33" s="2305" customFormat="1" ht="20.100000000000001" customHeight="1">
      <c r="A72" s="2302" t="s">
        <v>63</v>
      </c>
      <c r="B72" s="1615"/>
      <c r="C72" s="1615"/>
      <c r="D72" s="1615">
        <v>0</v>
      </c>
      <c r="E72" s="1615">
        <v>0</v>
      </c>
      <c r="F72" s="1615">
        <v>0</v>
      </c>
      <c r="G72" s="1615">
        <v>0</v>
      </c>
      <c r="H72" s="1615">
        <v>0</v>
      </c>
      <c r="I72" s="1615">
        <v>4.3008784473953003</v>
      </c>
      <c r="J72" s="1615">
        <v>4.1992805139186302</v>
      </c>
      <c r="K72" s="1615">
        <v>4.1010621761658017</v>
      </c>
      <c r="L72" s="1615">
        <v>4.4001906825568797</v>
      </c>
      <c r="M72" s="2303">
        <v>4.6001993499458296</v>
      </c>
      <c r="N72" s="2303">
        <v>4.4993725868725871</v>
      </c>
      <c r="O72" s="2303">
        <v>0.19641413832768836</v>
      </c>
    </row>
    <row r="73" spans="1:33" s="2305" customFormat="1" ht="20.100000000000001" customHeight="1">
      <c r="A73" s="2302" t="s">
        <v>70</v>
      </c>
      <c r="B73" s="1615"/>
      <c r="C73" s="1615"/>
      <c r="D73" s="1615">
        <v>99.702935343117801</v>
      </c>
      <c r="E73" s="1615">
        <v>99.223760479041928</v>
      </c>
      <c r="F73" s="1615">
        <v>106.0457344577368</v>
      </c>
      <c r="G73" s="1615">
        <v>104.21271507016472</v>
      </c>
      <c r="H73" s="1615">
        <v>104.87873504966554</v>
      </c>
      <c r="I73" s="1615">
        <v>107.52196118488251</v>
      </c>
      <c r="J73" s="1615">
        <v>104.78204710920771</v>
      </c>
      <c r="K73" s="1615">
        <v>104.02694300518134</v>
      </c>
      <c r="L73" s="1615">
        <v>102.70445070422535</v>
      </c>
      <c r="M73" s="2303">
        <v>102.60444637053089</v>
      </c>
      <c r="N73" s="2303">
        <v>104.58541613041612</v>
      </c>
      <c r="O73" s="2303">
        <v>4.5655375264613784</v>
      </c>
    </row>
    <row r="74" spans="1:33" s="2308" customFormat="1" ht="20.100000000000001" customHeight="1">
      <c r="A74" s="2302" t="s">
        <v>630</v>
      </c>
      <c r="B74" s="1615">
        <v>181.70959999999999</v>
      </c>
      <c r="C74" s="1615">
        <v>6.0311284046692606</v>
      </c>
      <c r="D74" s="1615">
        <v>14.248997776299669</v>
      </c>
      <c r="E74" s="1615">
        <v>15.459261273042941</v>
      </c>
      <c r="F74" s="1615">
        <v>18.62965570711199</v>
      </c>
      <c r="G74" s="1615">
        <v>16.167997268550145</v>
      </c>
      <c r="H74" s="1615">
        <v>16.52395998480748</v>
      </c>
      <c r="I74" s="1615">
        <v>20.780592507329693</v>
      </c>
      <c r="J74" s="1615">
        <v>20.772519655540908</v>
      </c>
      <c r="K74" s="1615">
        <v>20.928095552218387</v>
      </c>
      <c r="L74" s="1615">
        <v>20.597448898519325</v>
      </c>
      <c r="M74" s="2303">
        <v>20.621498326000992</v>
      </c>
      <c r="N74" s="2303">
        <v>20.746049303756333</v>
      </c>
      <c r="O74" s="2303">
        <v>0.90564124642394939</v>
      </c>
      <c r="P74" s="2304"/>
      <c r="Q74" s="2304"/>
      <c r="R74" s="2304"/>
      <c r="S74" s="2304"/>
      <c r="T74" s="2304"/>
      <c r="U74" s="2304"/>
      <c r="V74" s="2304"/>
      <c r="W74" s="2304"/>
      <c r="X74" s="2304"/>
      <c r="Y74" s="2304"/>
      <c r="Z74" s="2304"/>
      <c r="AA74" s="2304"/>
      <c r="AB74" s="2304"/>
      <c r="AC74" s="2304"/>
      <c r="AD74" s="2304"/>
      <c r="AE74" s="2304"/>
      <c r="AF74" s="2304"/>
      <c r="AG74" s="2304"/>
    </row>
    <row r="75" spans="1:33" s="2308" customFormat="1" ht="20.100000000000001" customHeight="1">
      <c r="A75" s="2306" t="s">
        <v>632</v>
      </c>
      <c r="B75" s="1615"/>
      <c r="C75" s="1615"/>
      <c r="D75" s="1612">
        <v>2.2965979349668673</v>
      </c>
      <c r="E75" s="1612">
        <v>3.556410973641742</v>
      </c>
      <c r="F75" s="1612">
        <v>3.3230544127405444</v>
      </c>
      <c r="G75" s="1612">
        <v>4.0665207584830334</v>
      </c>
      <c r="H75" s="1612">
        <v>4.2264533965244873</v>
      </c>
      <c r="I75" s="1612">
        <v>3.6770991467576799</v>
      </c>
      <c r="J75" s="1612">
        <v>4.0753804692454025</v>
      </c>
      <c r="K75" s="1612">
        <v>4.4238209408194242</v>
      </c>
      <c r="L75" s="1612">
        <v>4.4967511737089207</v>
      </c>
      <c r="M75" s="2307">
        <v>4.4207962674961125</v>
      </c>
      <c r="N75" s="2307">
        <v>4.3483358760429072</v>
      </c>
      <c r="O75" s="2307">
        <v>0.18982083118526302</v>
      </c>
      <c r="P75" s="2304"/>
      <c r="Q75" s="2304"/>
      <c r="R75" s="2304"/>
      <c r="S75" s="2304"/>
      <c r="T75" s="2304"/>
      <c r="U75" s="2304"/>
      <c r="V75" s="2304"/>
      <c r="W75" s="2304"/>
      <c r="X75" s="2304"/>
      <c r="Y75" s="2304"/>
      <c r="Z75" s="2304"/>
      <c r="AA75" s="2304"/>
      <c r="AB75" s="2304"/>
      <c r="AC75" s="2304"/>
      <c r="AD75" s="2304"/>
      <c r="AE75" s="2304"/>
      <c r="AF75" s="2304"/>
      <c r="AG75" s="2304"/>
    </row>
    <row r="76" spans="1:33" s="2309" customFormat="1" ht="20.100000000000001" customHeight="1">
      <c r="A76" s="2306" t="s">
        <v>634</v>
      </c>
      <c r="B76" s="1612">
        <v>181.70959999999999</v>
      </c>
      <c r="C76" s="1612">
        <v>6.0311284046692606</v>
      </c>
      <c r="D76" s="1612">
        <v>11.952399841332802</v>
      </c>
      <c r="E76" s="1612">
        <v>11.9028502994012</v>
      </c>
      <c r="F76" s="1612">
        <v>15.306601294371445</v>
      </c>
      <c r="G76" s="1612">
        <v>12.101476510067112</v>
      </c>
      <c r="H76" s="1612">
        <v>12.297506588282992</v>
      </c>
      <c r="I76" s="1612">
        <v>17.103493360572013</v>
      </c>
      <c r="J76" s="1612">
        <v>16.697139186295505</v>
      </c>
      <c r="K76" s="1612">
        <v>16.504274611398962</v>
      </c>
      <c r="L76" s="1612">
        <v>16.100697724810402</v>
      </c>
      <c r="M76" s="2307">
        <v>16.200702058504881</v>
      </c>
      <c r="N76" s="2307">
        <v>16.397713427713427</v>
      </c>
      <c r="O76" s="2307">
        <v>0.71582041523868645</v>
      </c>
      <c r="P76" s="2304"/>
      <c r="Q76" s="2304"/>
      <c r="R76" s="2304"/>
      <c r="S76" s="2304"/>
      <c r="T76" s="2304"/>
      <c r="U76" s="2304"/>
      <c r="V76" s="2304"/>
      <c r="W76" s="2304"/>
      <c r="X76" s="2304"/>
      <c r="Y76" s="2304"/>
      <c r="Z76" s="2304"/>
      <c r="AA76" s="2304"/>
      <c r="AB76" s="2304"/>
      <c r="AC76" s="2304"/>
      <c r="AD76" s="2304"/>
      <c r="AE76" s="2304"/>
      <c r="AF76" s="2304"/>
      <c r="AG76" s="2304"/>
    </row>
    <row r="77" spans="1:33" s="2308" customFormat="1" ht="20.100000000000001" customHeight="1">
      <c r="A77" s="2317" t="s">
        <v>67</v>
      </c>
      <c r="B77" s="2132"/>
      <c r="C77" s="2132"/>
      <c r="D77" s="2132">
        <v>88.248552161840536</v>
      </c>
      <c r="E77" s="2132">
        <v>85.820550898203578</v>
      </c>
      <c r="F77" s="2132">
        <v>90.539046871935668</v>
      </c>
      <c r="G77" s="2132">
        <v>88.410787065283714</v>
      </c>
      <c r="H77" s="2132">
        <v>88.981958240421648</v>
      </c>
      <c r="I77" s="2132">
        <v>82.016751787538297</v>
      </c>
      <c r="J77" s="2132">
        <v>79.886312633832986</v>
      </c>
      <c r="K77" s="2132">
        <v>79.320544041450773</v>
      </c>
      <c r="L77" s="2132">
        <v>77.203345612134342</v>
      </c>
      <c r="M77" s="2303">
        <v>77.103341278439871</v>
      </c>
      <c r="N77" s="2303">
        <v>78.489055126555144</v>
      </c>
      <c r="O77" s="2303">
        <v>3.4263355241607867</v>
      </c>
      <c r="P77" s="2305"/>
      <c r="Q77" s="2305"/>
      <c r="R77" s="2305"/>
      <c r="S77" s="2305"/>
      <c r="T77" s="2305"/>
      <c r="U77" s="2305"/>
      <c r="V77" s="2305"/>
      <c r="W77" s="2305"/>
      <c r="X77" s="2305"/>
      <c r="Y77" s="2305"/>
      <c r="Z77" s="2305"/>
      <c r="AA77" s="2305"/>
      <c r="AB77" s="2305"/>
      <c r="AC77" s="2305"/>
      <c r="AD77" s="2305"/>
      <c r="AE77" s="2305"/>
      <c r="AF77" s="2305"/>
      <c r="AG77" s="2305"/>
    </row>
    <row r="78" spans="1:33" s="2305" customFormat="1" ht="20.100000000000001" customHeight="1">
      <c r="A78" s="2318" t="s">
        <v>71</v>
      </c>
      <c r="B78" s="2315">
        <v>41.031199999999998</v>
      </c>
      <c r="C78" s="2315">
        <v>1.3618677042801557</v>
      </c>
      <c r="D78" s="2315">
        <v>43.825466084886941</v>
      </c>
      <c r="E78" s="2315">
        <v>43.510419161676651</v>
      </c>
      <c r="F78" s="2315">
        <v>46.319976465973717</v>
      </c>
      <c r="G78" s="2315">
        <v>45.505552165954846</v>
      </c>
      <c r="H78" s="2315">
        <v>46.39059395905128</v>
      </c>
      <c r="I78" s="2315">
        <v>40.308232890704794</v>
      </c>
      <c r="J78" s="2315">
        <v>39.093301927194865</v>
      </c>
      <c r="K78" s="2315">
        <v>38.710025906735744</v>
      </c>
      <c r="L78" s="2315">
        <v>36.701590465872158</v>
      </c>
      <c r="M78" s="2319">
        <v>36.901599133261108</v>
      </c>
      <c r="N78" s="2319">
        <v>37.694743672243675</v>
      </c>
      <c r="O78" s="2319">
        <v>1.6455140033230782</v>
      </c>
      <c r="P78" s="2304"/>
      <c r="Q78" s="2304"/>
      <c r="R78" s="2304"/>
      <c r="S78" s="2304"/>
      <c r="T78" s="2304"/>
      <c r="U78" s="2304"/>
      <c r="V78" s="2304"/>
      <c r="W78" s="2304"/>
      <c r="X78" s="2304"/>
      <c r="Y78" s="2304"/>
      <c r="Z78" s="2304"/>
      <c r="AA78" s="2304"/>
      <c r="AB78" s="2304"/>
      <c r="AC78" s="2304"/>
      <c r="AD78" s="2304"/>
      <c r="AE78" s="2304"/>
      <c r="AF78" s="2304"/>
      <c r="AG78" s="2304"/>
    </row>
    <row r="79" spans="1:33" ht="8.1" customHeight="1">
      <c r="A79" s="677"/>
      <c r="B79" s="678"/>
      <c r="C79" s="678"/>
      <c r="D79" s="678"/>
      <c r="E79" s="678"/>
      <c r="F79" s="101"/>
      <c r="G79" s="101"/>
      <c r="H79" s="101"/>
    </row>
    <row r="80" spans="1:33" ht="2.85" customHeight="1"/>
    <row r="81" spans="1:2">
      <c r="A81" s="670" t="s">
        <v>896</v>
      </c>
    </row>
    <row r="83" spans="1:2">
      <c r="B83" s="1635"/>
    </row>
  </sheetData>
  <mergeCells count="1">
    <mergeCell ref="A7:M7"/>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34"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enableFormatConditionsCalculation="0">
    <tabColor indexed="42"/>
    <pageSetUpPr fitToPage="1"/>
  </sheetPr>
  <dimension ref="A1:AF50"/>
  <sheetViews>
    <sheetView showGridLines="0" workbookViewId="0">
      <pane xSplit="3" ySplit="8" topLeftCell="G21" activePane="bottomRight" state="frozen"/>
      <selection activeCell="A39" sqref="A39"/>
      <selection pane="topRight" activeCell="A39" sqref="A39"/>
      <selection pane="bottomLeft" activeCell="A39" sqref="A39"/>
      <selection pane="bottomRight" activeCell="AD47" sqref="AD47"/>
    </sheetView>
  </sheetViews>
  <sheetFormatPr baseColWidth="10" defaultColWidth="9" defaultRowHeight="15.75"/>
  <cols>
    <col min="1" max="1" width="38" style="61" customWidth="1"/>
    <col min="2" max="2" width="5.25" style="767" customWidth="1"/>
    <col min="3" max="3" width="6.625" style="767" customWidth="1"/>
    <col min="4" max="32" width="6.875" style="61" customWidth="1"/>
    <col min="33" max="16384" width="9" style="61"/>
  </cols>
  <sheetData>
    <row r="1" spans="1:32" ht="13.15" customHeight="1">
      <c r="A1" s="1633"/>
      <c r="B1" s="3328"/>
      <c r="C1" s="3328"/>
      <c r="D1" s="1674"/>
      <c r="E1" s="1165"/>
      <c r="F1" s="1165"/>
      <c r="G1" s="1165"/>
      <c r="H1" s="1165"/>
      <c r="I1" s="1165"/>
      <c r="J1" s="1165"/>
      <c r="K1" s="1165"/>
      <c r="L1" s="1165"/>
      <c r="M1" s="1165"/>
      <c r="N1" s="1165"/>
      <c r="O1" s="1166"/>
      <c r="P1" s="1166"/>
      <c r="Q1" s="1166"/>
      <c r="R1" s="1166"/>
      <c r="S1" s="1166"/>
      <c r="T1" s="1166"/>
      <c r="U1" s="1166"/>
      <c r="V1" s="1166"/>
      <c r="W1" s="1166"/>
      <c r="X1" s="1166"/>
      <c r="Y1" s="1166"/>
      <c r="Z1" s="1166"/>
      <c r="AA1" s="1166"/>
      <c r="AB1" s="1166"/>
      <c r="AC1" s="1167"/>
      <c r="AD1" s="443"/>
      <c r="AE1" s="907"/>
      <c r="AF1" s="406"/>
    </row>
    <row r="2" spans="1:32" ht="20.85" customHeight="1">
      <c r="A2" s="199"/>
      <c r="B2" s="3329"/>
      <c r="C2" s="3329"/>
      <c r="D2" s="1189" t="s">
        <v>184</v>
      </c>
      <c r="E2" s="1169"/>
      <c r="F2" s="1169"/>
      <c r="G2" s="1169"/>
      <c r="H2" s="1169"/>
      <c r="I2" s="1169"/>
      <c r="J2" s="1169"/>
      <c r="K2" s="1169"/>
      <c r="L2" s="1169"/>
      <c r="M2" s="1169"/>
      <c r="N2" s="1169"/>
      <c r="O2" s="1169"/>
      <c r="P2" s="1169"/>
      <c r="Q2" s="1169"/>
      <c r="R2" s="1169"/>
      <c r="S2" s="1169"/>
      <c r="T2" s="1169"/>
      <c r="U2" s="1169"/>
      <c r="V2" s="1169"/>
      <c r="W2" s="1169"/>
      <c r="X2" s="1169"/>
      <c r="Y2" s="1169"/>
      <c r="Z2" s="1169"/>
      <c r="AA2" s="1169"/>
      <c r="AB2" s="1169"/>
      <c r="AC2" s="1170"/>
      <c r="AD2" s="3816" t="s">
        <v>112</v>
      </c>
      <c r="AE2" s="3817"/>
      <c r="AF2" s="3818"/>
    </row>
    <row r="3" spans="1:32" ht="20.85" customHeight="1">
      <c r="A3" s="199"/>
      <c r="B3" s="407"/>
      <c r="C3" s="407"/>
      <c r="D3" s="1171"/>
      <c r="E3" s="1171"/>
      <c r="F3" s="1171"/>
      <c r="G3" s="1171"/>
      <c r="H3" s="1171"/>
      <c r="I3" s="1171"/>
      <c r="J3" s="1171"/>
      <c r="K3" s="1171"/>
      <c r="L3" s="1171"/>
      <c r="M3" s="1171"/>
      <c r="N3" s="1171"/>
      <c r="O3" s="1171"/>
      <c r="P3" s="1171"/>
      <c r="Q3" s="1171"/>
      <c r="R3" s="1171"/>
      <c r="S3" s="1171"/>
      <c r="T3" s="1171"/>
      <c r="U3" s="1171"/>
      <c r="V3" s="1171"/>
      <c r="W3" s="1171"/>
      <c r="X3" s="1171"/>
      <c r="Y3" s="1171"/>
      <c r="Z3" s="1171"/>
      <c r="AA3" s="1171"/>
      <c r="AB3" s="1171"/>
      <c r="AC3" s="1172"/>
      <c r="AD3" s="3816" t="s">
        <v>1054</v>
      </c>
      <c r="AE3" s="3817"/>
      <c r="AF3" s="3818"/>
    </row>
    <row r="4" spans="1:32" ht="20.85" customHeight="1">
      <c r="A4" s="997"/>
      <c r="B4" s="3330"/>
      <c r="C4" s="3330"/>
      <c r="D4" s="1191" t="s">
        <v>104</v>
      </c>
      <c r="E4" s="1169"/>
      <c r="F4" s="1169"/>
      <c r="G4" s="1169"/>
      <c r="H4" s="1169"/>
      <c r="I4" s="1169"/>
      <c r="J4" s="1169"/>
      <c r="K4" s="1169"/>
      <c r="L4" s="1169"/>
      <c r="M4" s="1169"/>
      <c r="N4" s="1169"/>
      <c r="O4" s="1169"/>
      <c r="P4" s="1169"/>
      <c r="Q4" s="1169"/>
      <c r="R4" s="1169"/>
      <c r="S4" s="1169"/>
      <c r="T4" s="1169"/>
      <c r="U4" s="1169"/>
      <c r="V4" s="1169"/>
      <c r="W4" s="1169"/>
      <c r="X4" s="1169"/>
      <c r="Y4" s="1169"/>
      <c r="Z4" s="1169"/>
      <c r="AA4" s="1169"/>
      <c r="AB4" s="1169"/>
      <c r="AC4" s="1170"/>
      <c r="AD4" s="3819" t="s">
        <v>1764</v>
      </c>
      <c r="AE4" s="3820"/>
      <c r="AF4" s="3821"/>
    </row>
    <row r="5" spans="1:32">
      <c r="A5" s="998"/>
      <c r="B5" s="1823"/>
      <c r="C5" s="1823"/>
      <c r="D5" s="1174"/>
      <c r="E5" s="1174"/>
      <c r="F5" s="1174"/>
      <c r="G5" s="1174"/>
      <c r="H5" s="1174"/>
      <c r="I5" s="1174"/>
      <c r="J5" s="1174"/>
      <c r="K5" s="1175"/>
      <c r="L5" s="1175"/>
      <c r="M5" s="1175"/>
      <c r="N5" s="1175"/>
      <c r="O5" s="1176"/>
      <c r="P5" s="1176"/>
      <c r="Q5" s="1176"/>
      <c r="R5" s="1176"/>
      <c r="S5" s="1176"/>
      <c r="T5" s="1176"/>
      <c r="U5" s="1176"/>
      <c r="V5" s="1176"/>
      <c r="W5" s="1176"/>
      <c r="X5" s="1176"/>
      <c r="Y5" s="1176"/>
      <c r="Z5" s="1176"/>
      <c r="AA5" s="1176"/>
      <c r="AB5" s="1176"/>
      <c r="AC5" s="1177"/>
      <c r="AD5" s="410"/>
      <c r="AE5" s="457"/>
      <c r="AF5" s="411"/>
    </row>
    <row r="6" spans="1:32" ht="15" customHeight="1">
      <c r="A6" s="439"/>
      <c r="B6" s="1631"/>
      <c r="C6" s="1631"/>
      <c r="M6" s="446"/>
      <c r="N6" s="446"/>
      <c r="O6" s="446"/>
      <c r="P6" s="446"/>
      <c r="Q6" s="446"/>
    </row>
    <row r="7" spans="1:32">
      <c r="R7" s="457"/>
    </row>
    <row r="8" spans="1:32" ht="30.2" customHeight="1">
      <c r="A8" s="172"/>
      <c r="B8" s="2622"/>
      <c r="C8" s="690" t="s">
        <v>714</v>
      </c>
      <c r="D8" s="170">
        <v>1990</v>
      </c>
      <c r="E8" s="170">
        <v>1991</v>
      </c>
      <c r="F8" s="170">
        <v>1992</v>
      </c>
      <c r="G8" s="170">
        <v>1993</v>
      </c>
      <c r="H8" s="458">
        <v>1994</v>
      </c>
      <c r="I8" s="173">
        <v>1995</v>
      </c>
      <c r="J8" s="173">
        <v>1996</v>
      </c>
      <c r="K8" s="173">
        <v>1997</v>
      </c>
      <c r="L8" s="173">
        <v>1998</v>
      </c>
      <c r="M8" s="173">
        <v>1999</v>
      </c>
      <c r="N8" s="170">
        <v>2000</v>
      </c>
      <c r="O8" s="170">
        <v>2001</v>
      </c>
      <c r="P8" s="170">
        <v>2002</v>
      </c>
      <c r="Q8" s="170">
        <v>2003</v>
      </c>
      <c r="R8" s="170">
        <v>2004</v>
      </c>
      <c r="S8" s="170">
        <v>2005</v>
      </c>
      <c r="T8" s="170">
        <v>2006</v>
      </c>
      <c r="U8" s="170">
        <v>2007</v>
      </c>
      <c r="V8" s="170">
        <v>2008</v>
      </c>
      <c r="W8" s="170">
        <v>2009</v>
      </c>
      <c r="X8" s="170">
        <v>2010</v>
      </c>
      <c r="Y8" s="170">
        <v>2011</v>
      </c>
      <c r="Z8" s="170">
        <v>2012</v>
      </c>
      <c r="AA8" s="170">
        <v>2013</v>
      </c>
      <c r="AB8" s="170">
        <v>2014</v>
      </c>
      <c r="AC8" s="170">
        <v>2015</v>
      </c>
      <c r="AD8" s="170">
        <v>2016</v>
      </c>
      <c r="AE8" s="170">
        <v>2017</v>
      </c>
      <c r="AF8" s="170">
        <v>2018</v>
      </c>
    </row>
    <row r="9" spans="1:32" ht="18" customHeight="1">
      <c r="A9" s="2623" t="s">
        <v>88</v>
      </c>
      <c r="B9" s="2624"/>
      <c r="C9" s="2609"/>
      <c r="D9" s="1704"/>
      <c r="E9" s="1704"/>
      <c r="F9" s="1704"/>
      <c r="G9" s="1704"/>
      <c r="H9" s="1704"/>
      <c r="I9" s="1704"/>
      <c r="J9" s="1704"/>
      <c r="K9" s="1704"/>
      <c r="L9" s="1704"/>
      <c r="M9" s="1704"/>
      <c r="N9" s="1704"/>
      <c r="O9" s="1704"/>
      <c r="P9" s="1704"/>
      <c r="Q9" s="1704"/>
      <c r="R9" s="1704"/>
      <c r="S9" s="1704"/>
      <c r="T9" s="1704"/>
      <c r="U9" s="1704"/>
      <c r="V9" s="1704"/>
      <c r="W9" s="1704"/>
      <c r="X9" s="1704"/>
      <c r="Y9" s="1704"/>
      <c r="Z9" s="1704"/>
      <c r="AA9" s="1704"/>
      <c r="AB9" s="3064"/>
      <c r="AC9" s="3064"/>
      <c r="AD9" s="3064"/>
      <c r="AE9" s="3064"/>
      <c r="AF9" s="1705"/>
    </row>
    <row r="10" spans="1:32" ht="18" customHeight="1">
      <c r="A10" s="2625" t="s">
        <v>1663</v>
      </c>
      <c r="B10" s="2626"/>
      <c r="C10" s="2619" t="s">
        <v>1396</v>
      </c>
      <c r="D10" s="1687">
        <v>14.905237000000001</v>
      </c>
      <c r="E10" s="1687">
        <v>14.609770999999999</v>
      </c>
      <c r="F10" s="1687">
        <v>14.319455999999999</v>
      </c>
      <c r="G10" s="1687">
        <v>14.309019999999999</v>
      </c>
      <c r="H10" s="1687">
        <v>14.185248999999997</v>
      </c>
      <c r="I10" s="1687">
        <v>14.268955999999999</v>
      </c>
      <c r="J10" s="1687">
        <v>14.745937</v>
      </c>
      <c r="K10" s="1687">
        <v>14.613927999999996</v>
      </c>
      <c r="L10" s="1687">
        <v>14.520569</v>
      </c>
      <c r="M10" s="1687">
        <v>14.323277000000001</v>
      </c>
      <c r="N10" s="1687">
        <v>14.401825757999999</v>
      </c>
      <c r="O10" s="1687">
        <v>14.679074028</v>
      </c>
      <c r="P10" s="1687">
        <v>14.427472</v>
      </c>
      <c r="Q10" s="1687">
        <v>14.600075852722526</v>
      </c>
      <c r="R10" s="1687">
        <v>14.591341140094823</v>
      </c>
      <c r="S10" s="1687">
        <v>14.558358320242455</v>
      </c>
      <c r="T10" s="1687">
        <v>14.83679368491631</v>
      </c>
      <c r="U10" s="1687">
        <v>14.196873696085827</v>
      </c>
      <c r="V10" s="1687">
        <v>14.379686386625037</v>
      </c>
      <c r="W10" s="1687">
        <v>13.530865939897401</v>
      </c>
      <c r="X10" s="1687">
        <v>14.216755999999998</v>
      </c>
      <c r="Y10" s="1687">
        <v>13.599336000000003</v>
      </c>
      <c r="Z10" s="1687">
        <v>13.447057000000003</v>
      </c>
      <c r="AA10" s="1687">
        <v>13.821607999999999</v>
      </c>
      <c r="AB10" s="2160">
        <v>13.179587</v>
      </c>
      <c r="AC10" s="2160">
        <v>13.261508999999998</v>
      </c>
      <c r="AD10" s="2160">
        <v>13.490614000000001</v>
      </c>
      <c r="AE10" s="2160">
        <v>13.522990999999996</v>
      </c>
      <c r="AF10" s="1688">
        <v>13.117702000000001</v>
      </c>
    </row>
    <row r="11" spans="1:32" s="2426" customFormat="1" ht="18" customHeight="1">
      <c r="A11" s="2627" t="s">
        <v>217</v>
      </c>
      <c r="B11" s="2628"/>
      <c r="C11" s="2611"/>
      <c r="D11" s="1689">
        <v>100</v>
      </c>
      <c r="E11" s="1689">
        <v>98.017703442085462</v>
      </c>
      <c r="F11" s="1689">
        <v>96.069965207530728</v>
      </c>
      <c r="G11" s="1689">
        <v>95.999949547934037</v>
      </c>
      <c r="H11" s="1689">
        <v>95.169563556755222</v>
      </c>
      <c r="I11" s="1689">
        <v>95.731158115768281</v>
      </c>
      <c r="J11" s="1689">
        <v>98.931248124400824</v>
      </c>
      <c r="K11" s="1689">
        <v>98.045592968431123</v>
      </c>
      <c r="L11" s="1689">
        <v>97.419242646057882</v>
      </c>
      <c r="M11" s="1689">
        <v>96.095600492632215</v>
      </c>
      <c r="N11" s="1689">
        <v>96.622588141335811</v>
      </c>
      <c r="O11" s="1689">
        <v>98.48266101370946</v>
      </c>
      <c r="P11" s="1689">
        <v>96.794650095130976</v>
      </c>
      <c r="Q11" s="1689">
        <v>97.952658201426274</v>
      </c>
      <c r="R11" s="1689">
        <v>97.894056566123851</v>
      </c>
      <c r="S11" s="1689">
        <v>97.672773134989086</v>
      </c>
      <c r="T11" s="1689">
        <v>99.540810286453734</v>
      </c>
      <c r="U11" s="1689">
        <v>95.247554239398042</v>
      </c>
      <c r="V11" s="1689">
        <v>96.474053962543735</v>
      </c>
      <c r="W11" s="1689">
        <v>90.779274022260765</v>
      </c>
      <c r="X11" s="1689">
        <v>95.380945636758383</v>
      </c>
      <c r="Y11" s="1689">
        <v>91.238643169511505</v>
      </c>
      <c r="Z11" s="1689">
        <v>90.216995543244309</v>
      </c>
      <c r="AA11" s="1689">
        <v>92.72987742496143</v>
      </c>
      <c r="AB11" s="2161">
        <v>88.42252558614129</v>
      </c>
      <c r="AC11" s="2161">
        <v>88.972144488544501</v>
      </c>
      <c r="AD11" s="2161">
        <v>90.509221691677894</v>
      </c>
      <c r="AE11" s="2161">
        <v>90.726440646331184</v>
      </c>
      <c r="AF11" s="1690">
        <v>88.007335945077557</v>
      </c>
    </row>
    <row r="12" spans="1:32" ht="18" customHeight="1">
      <c r="A12" s="2625" t="s">
        <v>1664</v>
      </c>
      <c r="B12" s="2626"/>
      <c r="C12" s="2619" t="s">
        <v>1396</v>
      </c>
      <c r="D12" s="1687">
        <v>15.035955018176622</v>
      </c>
      <c r="E12" s="1687">
        <v>14.327699987466145</v>
      </c>
      <c r="F12" s="1687">
        <v>14.334538488323171</v>
      </c>
      <c r="G12" s="1687">
        <v>14.10808703000942</v>
      </c>
      <c r="H12" s="1687">
        <v>14.282306460677903</v>
      </c>
      <c r="I12" s="1687">
        <v>14.106233227464314</v>
      </c>
      <c r="J12" s="1687">
        <v>14.043344908635975</v>
      </c>
      <c r="K12" s="1687">
        <v>14.452262784320343</v>
      </c>
      <c r="L12" s="1687">
        <v>14.4772325255685</v>
      </c>
      <c r="M12" s="1687">
        <v>14.452165435640497</v>
      </c>
      <c r="N12" s="1687">
        <v>14.674965961675399</v>
      </c>
      <c r="O12" s="1687">
        <v>14.559414212149735</v>
      </c>
      <c r="P12" s="1687">
        <v>14.492272589942866</v>
      </c>
      <c r="Q12" s="1687">
        <v>14.534084186909329</v>
      </c>
      <c r="R12" s="1687">
        <v>14.481238656706299</v>
      </c>
      <c r="S12" s="1687">
        <v>14.484892088416558</v>
      </c>
      <c r="T12" s="1687">
        <v>14.916114169330092</v>
      </c>
      <c r="U12" s="1687">
        <v>14.468467908533155</v>
      </c>
      <c r="V12" s="1687">
        <v>14.472396936623232</v>
      </c>
      <c r="W12" s="1687">
        <v>13.554867953267145</v>
      </c>
      <c r="X12" s="1687">
        <v>13.795128107115115</v>
      </c>
      <c r="Y12" s="1687">
        <v>13.800741080604299</v>
      </c>
      <c r="Z12" s="1687">
        <v>13.4351902660009</v>
      </c>
      <c r="AA12" s="1687">
        <v>13.683105038924262</v>
      </c>
      <c r="AB12" s="1687">
        <v>13.522277765310511</v>
      </c>
      <c r="AC12" s="1687">
        <v>13.397729452986304</v>
      </c>
      <c r="AD12" s="2160">
        <v>13.588649070842557</v>
      </c>
      <c r="AE12" s="2160">
        <v>13.652447002204839</v>
      </c>
      <c r="AF12" s="1688">
        <v>13.429340216070875</v>
      </c>
    </row>
    <row r="13" spans="1:32" s="2426" customFormat="1" ht="18" customHeight="1">
      <c r="A13" s="2627" t="s">
        <v>217</v>
      </c>
      <c r="B13" s="2628"/>
      <c r="C13" s="2611"/>
      <c r="D13" s="1689">
        <v>100</v>
      </c>
      <c r="E13" s="1689">
        <v>95.289590652178163</v>
      </c>
      <c r="F13" s="1689">
        <v>95.335071639908961</v>
      </c>
      <c r="G13" s="1689">
        <v>93.829005294006777</v>
      </c>
      <c r="H13" s="1689">
        <v>94.987690794581042</v>
      </c>
      <c r="I13" s="1689">
        <v>93.816676163313943</v>
      </c>
      <c r="J13" s="1689">
        <v>93.398423257181179</v>
      </c>
      <c r="K13" s="1689">
        <v>96.1180235432291</v>
      </c>
      <c r="L13" s="1689">
        <v>96.284090422372927</v>
      </c>
      <c r="M13" s="1689">
        <v>96.117376103942874</v>
      </c>
      <c r="N13" s="1689">
        <v>97.599161103735469</v>
      </c>
      <c r="O13" s="1689">
        <v>96.830658209267</v>
      </c>
      <c r="P13" s="1689">
        <v>96.384117752570347</v>
      </c>
      <c r="Q13" s="1689">
        <v>96.662195180415253</v>
      </c>
      <c r="R13" s="1689">
        <v>96.310734098367945</v>
      </c>
      <c r="S13" s="1689">
        <v>96.335032067508195</v>
      </c>
      <c r="T13" s="1689">
        <v>99.202971486003662</v>
      </c>
      <c r="U13" s="1689">
        <v>96.225799365870373</v>
      </c>
      <c r="V13" s="1689">
        <v>96.25193025070827</v>
      </c>
      <c r="W13" s="1689">
        <v>90.149697421154656</v>
      </c>
      <c r="X13" s="1689">
        <v>91.747601601883616</v>
      </c>
      <c r="Y13" s="1689">
        <v>91.784931944268905</v>
      </c>
      <c r="Z13" s="1689">
        <v>89.353754049938331</v>
      </c>
      <c r="AA13" s="1689">
        <v>91.002566996130739</v>
      </c>
      <c r="AB13" s="2161">
        <v>89.932949047557926</v>
      </c>
      <c r="AC13" s="2161">
        <v>89.104612489130858</v>
      </c>
      <c r="AD13" s="2161">
        <v>90.374366339986707</v>
      </c>
      <c r="AE13" s="2161">
        <v>90.798668828822031</v>
      </c>
      <c r="AF13" s="1690">
        <v>89.314846977371587</v>
      </c>
    </row>
    <row r="14" spans="1:32" ht="18" customHeight="1">
      <c r="A14" s="2625" t="s">
        <v>1370</v>
      </c>
      <c r="B14" s="2626"/>
      <c r="C14" s="2610" t="s">
        <v>296</v>
      </c>
      <c r="D14" s="1687">
        <v>549.9</v>
      </c>
      <c r="E14" s="1687">
        <v>540.30000000000007</v>
      </c>
      <c r="F14" s="1687">
        <v>538.17519999999979</v>
      </c>
      <c r="G14" s="1687">
        <v>527.20000000000005</v>
      </c>
      <c r="H14" s="1687">
        <v>528.50920000000008</v>
      </c>
      <c r="I14" s="1687">
        <v>536.80000000000007</v>
      </c>
      <c r="J14" s="1687">
        <v>552.59999999999991</v>
      </c>
      <c r="K14" s="1687">
        <v>552.26599999999985</v>
      </c>
      <c r="L14" s="1687">
        <v>557.13099999999997</v>
      </c>
      <c r="M14" s="1687">
        <v>556.29800000000023</v>
      </c>
      <c r="N14" s="1687">
        <v>576.49999999999989</v>
      </c>
      <c r="O14" s="1687">
        <v>586.50000000000011</v>
      </c>
      <c r="P14" s="1687">
        <v>586.70000000000016</v>
      </c>
      <c r="Q14" s="1687">
        <v>609.30000000000018</v>
      </c>
      <c r="R14" s="1687">
        <v>618.30020000000002</v>
      </c>
      <c r="S14" s="1687">
        <v>623.30019999999979</v>
      </c>
      <c r="T14" s="1687">
        <v>640.30040000000008</v>
      </c>
      <c r="U14" s="1687">
        <v>641.4004000000001</v>
      </c>
      <c r="V14" s="1687">
        <v>641.51799999999992</v>
      </c>
      <c r="W14" s="1687">
        <v>596.51900000000001</v>
      </c>
      <c r="X14" s="1687">
        <v>633.52800000000013</v>
      </c>
      <c r="Y14" s="1687">
        <v>613.11900000000003</v>
      </c>
      <c r="Z14" s="1687">
        <v>629.72500000000002</v>
      </c>
      <c r="AA14" s="1687">
        <v>638.88000000000011</v>
      </c>
      <c r="AB14" s="2160">
        <v>627.89800000000002</v>
      </c>
      <c r="AC14" s="2160">
        <v>648.23299999999995</v>
      </c>
      <c r="AD14" s="2160">
        <v>650.57499999999982</v>
      </c>
      <c r="AE14" s="2160">
        <v>653.76300000000015</v>
      </c>
      <c r="AF14" s="1688">
        <v>646.67200000000014</v>
      </c>
    </row>
    <row r="15" spans="1:32" s="2429" customFormat="1" ht="18" customHeight="1">
      <c r="A15" s="2629" t="s">
        <v>217</v>
      </c>
      <c r="B15" s="2630"/>
      <c r="C15" s="2612"/>
      <c r="D15" s="2427">
        <v>100</v>
      </c>
      <c r="E15" s="2427">
        <v>98.254228041462099</v>
      </c>
      <c r="F15" s="2427">
        <v>97.867830514638996</v>
      </c>
      <c r="G15" s="2427">
        <v>95.871976723040561</v>
      </c>
      <c r="H15" s="2427">
        <v>96.110056373886181</v>
      </c>
      <c r="I15" s="2427">
        <v>97.61774868157849</v>
      </c>
      <c r="J15" s="2427">
        <v>100.49099836333878</v>
      </c>
      <c r="K15" s="2427">
        <v>100.43026004728129</v>
      </c>
      <c r="L15" s="2427">
        <v>101.31496635751955</v>
      </c>
      <c r="M15" s="2427">
        <v>101.1634842698673</v>
      </c>
      <c r="N15" s="2427">
        <v>104.83724313511546</v>
      </c>
      <c r="O15" s="2427">
        <v>106.65575559192582</v>
      </c>
      <c r="P15" s="2427">
        <v>106.69212584106204</v>
      </c>
      <c r="Q15" s="2427">
        <v>110.80196399345338</v>
      </c>
      <c r="R15" s="2427">
        <v>112.4386615748318</v>
      </c>
      <c r="S15" s="2427">
        <v>113.34791780323691</v>
      </c>
      <c r="T15" s="2427">
        <v>116.43942535006367</v>
      </c>
      <c r="U15" s="2427">
        <v>116.63946172031281</v>
      </c>
      <c r="V15" s="2427">
        <v>116.66084742680486</v>
      </c>
      <c r="W15" s="2427">
        <v>108.47772322240408</v>
      </c>
      <c r="X15" s="2427">
        <v>115.20785597381345</v>
      </c>
      <c r="Y15" s="2427">
        <v>111.49645390070923</v>
      </c>
      <c r="Z15" s="2427">
        <v>114.51627568648846</v>
      </c>
      <c r="AA15" s="2427">
        <v>116.18112384069833</v>
      </c>
      <c r="AB15" s="3065">
        <v>114.18403346062921</v>
      </c>
      <c r="AC15" s="3065">
        <v>117.881978541553</v>
      </c>
      <c r="AD15" s="3065">
        <v>118.30787415893796</v>
      </c>
      <c r="AE15" s="3065">
        <v>118.88761593016915</v>
      </c>
      <c r="AF15" s="2428">
        <v>117.59810874704495</v>
      </c>
    </row>
    <row r="16" spans="1:32">
      <c r="A16" s="2631" t="s">
        <v>88</v>
      </c>
      <c r="B16" s="2632"/>
      <c r="C16" s="2613"/>
      <c r="D16" s="1692"/>
      <c r="E16" s="1692"/>
      <c r="F16" s="1692"/>
      <c r="G16" s="1692"/>
      <c r="H16" s="1692"/>
      <c r="I16" s="1692"/>
      <c r="J16" s="1692"/>
      <c r="K16" s="1692"/>
      <c r="L16" s="1692"/>
      <c r="M16" s="1692"/>
      <c r="N16" s="1692"/>
      <c r="O16" s="1692"/>
      <c r="P16" s="1692"/>
      <c r="Q16" s="1692"/>
      <c r="R16" s="1692"/>
      <c r="S16" s="1692"/>
      <c r="T16" s="1692"/>
      <c r="U16" s="1692"/>
      <c r="V16" s="1692"/>
      <c r="W16" s="1692"/>
      <c r="X16" s="1692"/>
      <c r="Y16" s="1692"/>
      <c r="Z16" s="1692"/>
      <c r="AA16" s="1692"/>
      <c r="AB16" s="2167"/>
      <c r="AC16" s="2167"/>
      <c r="AD16" s="2167"/>
      <c r="AE16" s="2167"/>
      <c r="AF16" s="1693"/>
    </row>
    <row r="17" spans="1:32" customFormat="1">
      <c r="A17" s="2633" t="s">
        <v>218</v>
      </c>
      <c r="B17" s="2330"/>
      <c r="C17" s="2614"/>
      <c r="D17" s="1706"/>
      <c r="E17" s="1706"/>
      <c r="F17" s="1706"/>
      <c r="G17" s="1706"/>
      <c r="H17" s="1706"/>
      <c r="I17" s="1706"/>
      <c r="J17" s="1706"/>
      <c r="K17" s="1706"/>
      <c r="L17" s="1706"/>
      <c r="M17" s="1706"/>
      <c r="N17" s="1706"/>
      <c r="O17" s="1706"/>
      <c r="P17" s="1706"/>
      <c r="Q17" s="1706"/>
      <c r="R17" s="1706"/>
      <c r="S17" s="1706"/>
      <c r="T17" s="1706"/>
      <c r="U17" s="1706"/>
      <c r="V17" s="1706"/>
      <c r="W17" s="1706"/>
      <c r="X17" s="1706"/>
      <c r="Y17" s="1706"/>
      <c r="Z17" s="2592"/>
      <c r="AA17" s="2592"/>
      <c r="AB17" s="3066"/>
      <c r="AC17" s="3066"/>
      <c r="AD17" s="3066"/>
      <c r="AE17" s="3066"/>
      <c r="AF17" s="2593"/>
    </row>
    <row r="18" spans="1:32" customFormat="1" ht="18" customHeight="1">
      <c r="A18" s="2634" t="s">
        <v>219</v>
      </c>
      <c r="B18" s="2635"/>
      <c r="C18" s="2615" t="s">
        <v>220</v>
      </c>
      <c r="D18" s="1707">
        <v>187.80617400617402</v>
      </c>
      <c r="E18" s="1707">
        <v>182.68379328023207</v>
      </c>
      <c r="F18" s="1707">
        <v>177.8814409937888</v>
      </c>
      <c r="G18" s="1707">
        <v>176.77241617868702</v>
      </c>
      <c r="H18" s="1707">
        <v>174.80928438512819</v>
      </c>
      <c r="I18" s="1707">
        <v>175.49264525015988</v>
      </c>
      <c r="J18" s="1707">
        <v>181.00725456018463</v>
      </c>
      <c r="K18" s="1707">
        <v>179.29000122684329</v>
      </c>
      <c r="L18" s="1707">
        <v>178.28461802912358</v>
      </c>
      <c r="M18" s="1707">
        <v>175.91408955810471</v>
      </c>
      <c r="N18" s="1707">
        <v>176.802800962471</v>
      </c>
      <c r="O18" s="1707">
        <v>180.07377636566608</v>
      </c>
      <c r="P18" s="1707">
        <v>176.85493637990635</v>
      </c>
      <c r="Q18" s="1707">
        <v>179.03439469181137</v>
      </c>
      <c r="R18" s="1707">
        <v>179.13156968295547</v>
      </c>
      <c r="S18" s="1707">
        <v>178.9881397179937</v>
      </c>
      <c r="T18" s="1707">
        <v>182.7799106219594</v>
      </c>
      <c r="U18" s="1707">
        <v>175.28735796233983</v>
      </c>
      <c r="V18" s="1707">
        <v>178.0457429872844</v>
      </c>
      <c r="W18" s="1707">
        <v>168.12079494921164</v>
      </c>
      <c r="X18" s="1707">
        <v>177.08081311344722</v>
      </c>
      <c r="Y18" s="1707">
        <v>169.40935534101527</v>
      </c>
      <c r="Z18" s="1707">
        <v>167.19788376893047</v>
      </c>
      <c r="AA18" s="1707">
        <v>171.38615678396945</v>
      </c>
      <c r="AB18" s="3067">
        <v>162.74510699776494</v>
      </c>
      <c r="AC18" s="3067">
        <v>162.34540379742185</v>
      </c>
      <c r="AD18" s="3067">
        <v>163.82243864527803</v>
      </c>
      <c r="AE18" s="3067">
        <v>163.49293339620129</v>
      </c>
      <c r="AF18" s="1708">
        <v>158.27916068390508</v>
      </c>
    </row>
    <row r="19" spans="1:32" s="1632" customFormat="1" ht="18" customHeight="1">
      <c r="A19" s="2627" t="s">
        <v>217</v>
      </c>
      <c r="B19" s="2628"/>
      <c r="C19" s="2611"/>
      <c r="D19" s="1689">
        <v>100</v>
      </c>
      <c r="E19" s="1689">
        <v>97.272517395634964</v>
      </c>
      <c r="F19" s="1689">
        <v>94.715438368890403</v>
      </c>
      <c r="G19" s="1689">
        <v>94.124922737031923</v>
      </c>
      <c r="H19" s="1689">
        <v>93.079626008131896</v>
      </c>
      <c r="I19" s="1689">
        <v>93.443490970850974</v>
      </c>
      <c r="J19" s="1689">
        <v>96.379821120382417</v>
      </c>
      <c r="K19" s="1689">
        <v>95.465445785051372</v>
      </c>
      <c r="L19" s="1689">
        <v>94.930115568651431</v>
      </c>
      <c r="M19" s="1689">
        <v>93.667894833064238</v>
      </c>
      <c r="N19" s="1689">
        <v>94.141101536235283</v>
      </c>
      <c r="O19" s="1689">
        <v>95.882777719408878</v>
      </c>
      <c r="P19" s="1689">
        <v>94.168861761750364</v>
      </c>
      <c r="Q19" s="1689">
        <v>95.3293445432341</v>
      </c>
      <c r="R19" s="1689">
        <v>95.381086713936597</v>
      </c>
      <c r="S19" s="1689">
        <v>95.304715441415453</v>
      </c>
      <c r="T19" s="1689">
        <v>97.323696406248402</v>
      </c>
      <c r="U19" s="1689">
        <v>93.334182909544481</v>
      </c>
      <c r="V19" s="1689">
        <v>94.802923242252547</v>
      </c>
      <c r="W19" s="1689">
        <v>89.51824711773574</v>
      </c>
      <c r="X19" s="1689">
        <v>94.289132958763005</v>
      </c>
      <c r="Y19" s="1689">
        <v>90.204358955444164</v>
      </c>
      <c r="Z19" s="1689">
        <v>89.026830269932418</v>
      </c>
      <c r="AA19" s="1689">
        <v>91.256934278601108</v>
      </c>
      <c r="AB19" s="2161">
        <v>86.655887570775391</v>
      </c>
      <c r="AC19" s="2161">
        <v>86.443060062596686</v>
      </c>
      <c r="AD19" s="2161">
        <v>87.229527736341865</v>
      </c>
      <c r="AE19" s="2161">
        <v>87.054078100130283</v>
      </c>
      <c r="AF19" s="1690">
        <v>84.277932566104965</v>
      </c>
    </row>
    <row r="20" spans="1:32" s="1632" customFormat="1" ht="18" customHeight="1">
      <c r="A20" s="2634" t="s">
        <v>873</v>
      </c>
      <c r="B20" s="2628"/>
      <c r="C20" s="2615" t="s">
        <v>220</v>
      </c>
      <c r="D20" s="1707">
        <v>119.36356076356076</v>
      </c>
      <c r="E20" s="1707">
        <v>117.11196278744079</v>
      </c>
      <c r="F20" s="1707">
        <v>113.37997515527952</v>
      </c>
      <c r="G20" s="1707">
        <v>114.07502532552566</v>
      </c>
      <c r="H20" s="1707">
        <v>112.26620823936804</v>
      </c>
      <c r="I20" s="1707">
        <v>114.65288778471982</v>
      </c>
      <c r="J20" s="1707">
        <v>118.90213095033512</v>
      </c>
      <c r="K20" s="1707">
        <v>116.97844436265488</v>
      </c>
      <c r="L20" s="1707">
        <v>116.12146698425953</v>
      </c>
      <c r="M20" s="1707">
        <v>114.2206160497163</v>
      </c>
      <c r="N20" s="1707">
        <v>113.36749443264546</v>
      </c>
      <c r="O20" s="1707">
        <v>115.99267630064895</v>
      </c>
      <c r="P20" s="1707">
        <v>113.09911986074677</v>
      </c>
      <c r="Q20" s="1707">
        <v>114.78045769920243</v>
      </c>
      <c r="R20" s="1707">
        <v>113.97049768454761</v>
      </c>
      <c r="S20" s="1707">
        <v>112.21701863396275</v>
      </c>
      <c r="T20" s="1707">
        <v>114.5330821061288</v>
      </c>
      <c r="U20" s="1707">
        <v>108.60405838020625</v>
      </c>
      <c r="V20" s="1707">
        <v>113.40215937967538</v>
      </c>
      <c r="W20" s="1707">
        <v>107.66360275760339</v>
      </c>
      <c r="X20" s="1707">
        <v>115.95968063375018</v>
      </c>
      <c r="Y20" s="1707">
        <v>110.63686079103084</v>
      </c>
      <c r="Z20" s="1707">
        <v>110.8913535423868</v>
      </c>
      <c r="AA20" s="1707">
        <v>113.81256354933909</v>
      </c>
      <c r="AB20" s="3067">
        <v>107.41514885840238</v>
      </c>
      <c r="AC20" s="3067">
        <v>108.92911968856733</v>
      </c>
      <c r="AD20" s="3067">
        <v>110.15544815359021</v>
      </c>
      <c r="AE20" s="3067">
        <v>111.3222830752119</v>
      </c>
      <c r="AF20" s="1708">
        <v>108.64314586676642</v>
      </c>
    </row>
    <row r="21" spans="1:32" s="1632" customFormat="1" ht="18" customHeight="1">
      <c r="A21" s="2627" t="s">
        <v>217</v>
      </c>
      <c r="B21" s="2628"/>
      <c r="C21" s="2611"/>
      <c r="D21" s="1689">
        <v>100</v>
      </c>
      <c r="E21" s="1689">
        <v>98.113663867166281</v>
      </c>
      <c r="F21" s="1689">
        <v>94.987091898059475</v>
      </c>
      <c r="G21" s="1689">
        <v>95.56938867757907</v>
      </c>
      <c r="H21" s="1689">
        <v>94.054004020329629</v>
      </c>
      <c r="I21" s="1689">
        <v>96.053508333106791</v>
      </c>
      <c r="J21" s="1689">
        <v>99.61342489259377</v>
      </c>
      <c r="K21" s="1689">
        <v>98.001805253086914</v>
      </c>
      <c r="L21" s="1689">
        <v>97.283849645099579</v>
      </c>
      <c r="M21" s="1689">
        <v>95.691361181800048</v>
      </c>
      <c r="N21" s="1689">
        <v>94.976635840486949</v>
      </c>
      <c r="O21" s="1689">
        <v>97.175951822022995</v>
      </c>
      <c r="P21" s="1689">
        <v>94.751797899844163</v>
      </c>
      <c r="Q21" s="1689">
        <v>96.160383424354535</v>
      </c>
      <c r="R21" s="1689">
        <v>95.481817864250957</v>
      </c>
      <c r="S21" s="1689">
        <v>94.012794119175027</v>
      </c>
      <c r="T21" s="1689">
        <v>95.953137937129469</v>
      </c>
      <c r="U21" s="1689">
        <v>90.98594050434933</v>
      </c>
      <c r="V21" s="1689">
        <v>95.005677322500532</v>
      </c>
      <c r="W21" s="1689">
        <v>90.198048775427338</v>
      </c>
      <c r="X21" s="1689">
        <v>97.148308823868703</v>
      </c>
      <c r="Y21" s="1689">
        <v>92.688974828912777</v>
      </c>
      <c r="Z21" s="1689">
        <v>92.902182904918533</v>
      </c>
      <c r="AA21" s="1689">
        <v>95.349504338918592</v>
      </c>
      <c r="AB21" s="2161">
        <v>89.989899908543961</v>
      </c>
      <c r="AC21" s="2161">
        <v>91.258269267232805</v>
      </c>
      <c r="AD21" s="2161">
        <v>92.285658578659294</v>
      </c>
      <c r="AE21" s="2161">
        <v>93.26320559062637</v>
      </c>
      <c r="AF21" s="1690">
        <v>91.018687086564313</v>
      </c>
    </row>
    <row r="22" spans="1:32" s="1632" customFormat="1" ht="18" customHeight="1">
      <c r="A22" s="2625" t="s">
        <v>874</v>
      </c>
      <c r="B22" s="2628" t="s">
        <v>88</v>
      </c>
      <c r="C22" s="2610" t="s">
        <v>1156</v>
      </c>
      <c r="D22" s="2139">
        <v>6938.8269388269382</v>
      </c>
      <c r="E22" s="2139">
        <v>6747.5522989008796</v>
      </c>
      <c r="F22" s="2139">
        <v>6619.449689440994</v>
      </c>
      <c r="G22" s="2139">
        <v>6521.8540755565446</v>
      </c>
      <c r="H22" s="2139">
        <v>6540.8357671879421</v>
      </c>
      <c r="I22" s="2139">
        <v>6661.3494367097937</v>
      </c>
      <c r="J22" s="2139">
        <v>6718.9870620872516</v>
      </c>
      <c r="K22" s="2139">
        <v>6746.7059256532948</v>
      </c>
      <c r="L22" s="2139">
        <v>6833.7180463128943</v>
      </c>
      <c r="M22" s="2139">
        <v>6844.5997396281109</v>
      </c>
      <c r="N22" s="2139">
        <v>7115.5793854426265</v>
      </c>
      <c r="O22" s="2139">
        <v>7178.0303494976506</v>
      </c>
      <c r="P22" s="2139">
        <v>7200.1734536272015</v>
      </c>
      <c r="Q22" s="2139">
        <v>7372.4999693435839</v>
      </c>
      <c r="R22" s="2139">
        <v>7497.7681202121375</v>
      </c>
      <c r="S22" s="2139">
        <v>7557.9379618131952</v>
      </c>
      <c r="T22" s="2139">
        <v>7644.3829844899155</v>
      </c>
      <c r="U22" s="2139">
        <v>7682.7464440932445</v>
      </c>
      <c r="V22" s="2139">
        <v>7664.7763855183002</v>
      </c>
      <c r="W22" s="2139">
        <v>7233.4157523949143</v>
      </c>
      <c r="X22" s="2139">
        <v>7671.3043694883163</v>
      </c>
      <c r="Y22" s="2139">
        <v>7557.0267953908442</v>
      </c>
      <c r="Z22" s="2139">
        <v>7542.3370551811595</v>
      </c>
      <c r="AA22" s="2139">
        <v>7502.6907720159716</v>
      </c>
      <c r="AB22" s="3068">
        <v>7312.6100758183811</v>
      </c>
      <c r="AC22" s="3068">
        <v>7300.357224160517</v>
      </c>
      <c r="AD22" s="3068">
        <v>7249.4911165891517</v>
      </c>
      <c r="AE22" s="3068">
        <v>7238.0484325317666</v>
      </c>
      <c r="AF22" s="2140">
        <v>7186.5535673347258</v>
      </c>
    </row>
    <row r="23" spans="1:32" s="1632" customFormat="1" ht="18" customHeight="1">
      <c r="A23" s="2627" t="s">
        <v>217</v>
      </c>
      <c r="B23" s="2628"/>
      <c r="C23" s="2611"/>
      <c r="D23" s="1689">
        <v>100</v>
      </c>
      <c r="E23" s="1689">
        <v>97.243415326360704</v>
      </c>
      <c r="F23" s="1689">
        <v>95.397244344013899</v>
      </c>
      <c r="G23" s="1689">
        <v>93.990729745150759</v>
      </c>
      <c r="H23" s="1689">
        <v>94.264287391115147</v>
      </c>
      <c r="I23" s="1689">
        <v>96.001089167327549</v>
      </c>
      <c r="J23" s="1689">
        <v>96.831742905857055</v>
      </c>
      <c r="K23" s="1689">
        <v>97.231217684669289</v>
      </c>
      <c r="L23" s="1689">
        <v>98.485206599895207</v>
      </c>
      <c r="M23" s="1689">
        <v>98.642029841217564</v>
      </c>
      <c r="N23" s="1689">
        <v>102.54729579183841</v>
      </c>
      <c r="O23" s="1689">
        <v>103.4473177206975</v>
      </c>
      <c r="P23" s="1689">
        <v>103.7664365620343</v>
      </c>
      <c r="Q23" s="1689">
        <v>106.24994735190732</v>
      </c>
      <c r="R23" s="1689">
        <v>108.05526908673259</v>
      </c>
      <c r="S23" s="1689">
        <v>108.92241625918001</v>
      </c>
      <c r="T23" s="1689">
        <v>110.16823235228658</v>
      </c>
      <c r="U23" s="1689">
        <v>110.721113407565</v>
      </c>
      <c r="V23" s="1689">
        <v>110.46213507112039</v>
      </c>
      <c r="W23" s="1689">
        <v>104.24551319935037</v>
      </c>
      <c r="X23" s="1689">
        <v>110.55621414280739</v>
      </c>
      <c r="Y23" s="1689">
        <v>108.90928484042027</v>
      </c>
      <c r="Z23" s="1689">
        <v>108.69758133002593</v>
      </c>
      <c r="AA23" s="1689">
        <v>108.12621266044083</v>
      </c>
      <c r="AB23" s="2161">
        <v>105.38683469535607</v>
      </c>
      <c r="AC23" s="2161">
        <v>105.21025078908653</v>
      </c>
      <c r="AD23" s="2161">
        <v>104.47718584857419</v>
      </c>
      <c r="AE23" s="2161">
        <v>104.31227780059628</v>
      </c>
      <c r="AF23" s="1690">
        <v>103.57015142028702</v>
      </c>
    </row>
    <row r="24" spans="1:32" customFormat="1" ht="18" customHeight="1">
      <c r="A24" s="2634" t="s">
        <v>1765</v>
      </c>
      <c r="B24" s="2635"/>
      <c r="C24" s="2615" t="s">
        <v>221</v>
      </c>
      <c r="D24" s="1707">
        <v>7.0701323100646185</v>
      </c>
      <c r="E24" s="1707">
        <v>6.5931842284589939</v>
      </c>
      <c r="F24" s="1707">
        <v>6.339930594603592</v>
      </c>
      <c r="G24" s="1707">
        <v>6.3979664609131692</v>
      </c>
      <c r="H24" s="1707">
        <v>6.19408836278512</v>
      </c>
      <c r="I24" s="1707">
        <v>6.1364569195226721</v>
      </c>
      <c r="J24" s="1707">
        <v>6.2899493039693057</v>
      </c>
      <c r="K24" s="1707">
        <v>6.1244030207276889</v>
      </c>
      <c r="L24" s="1707">
        <v>5.9648453514232491</v>
      </c>
      <c r="M24" s="1707">
        <v>5.7745486138408291</v>
      </c>
      <c r="N24" s="1707">
        <v>5.642844509973246</v>
      </c>
      <c r="O24" s="1707">
        <v>5.6554598386936457</v>
      </c>
      <c r="P24" s="1707">
        <v>5.5695772903640233</v>
      </c>
      <c r="Q24" s="1707">
        <v>5.6767157697654742</v>
      </c>
      <c r="R24" s="1707">
        <v>5.6066050957760751</v>
      </c>
      <c r="S24" s="1707">
        <v>5.5538399139677486</v>
      </c>
      <c r="T24" s="1707">
        <v>5.4520857576899884</v>
      </c>
      <c r="U24" s="1707">
        <v>5.0657673173516571</v>
      </c>
      <c r="V24" s="2124">
        <v>5.0820968760061618</v>
      </c>
      <c r="W24" s="2124">
        <v>5.0710067683666633</v>
      </c>
      <c r="X24" s="2124">
        <v>5.1143347005848643</v>
      </c>
      <c r="Y24" s="2124">
        <v>4.7074948708300735</v>
      </c>
      <c r="Z24" s="2124">
        <v>4.6353353976867897</v>
      </c>
      <c r="AA24" s="2124">
        <v>4.7441309365101816</v>
      </c>
      <c r="AB24" s="3069">
        <v>4.4252700237991629</v>
      </c>
      <c r="AC24" s="3069">
        <v>4.3766345331956016</v>
      </c>
      <c r="AD24" s="3069">
        <v>4.3551250774379602</v>
      </c>
      <c r="AE24" s="3069">
        <v>4.2605543544765929</v>
      </c>
      <c r="AF24" s="2125">
        <v>4.0706865739078522</v>
      </c>
    </row>
    <row r="25" spans="1:32" s="2426" customFormat="1" ht="18" customHeight="1">
      <c r="A25" s="2627" t="s">
        <v>217</v>
      </c>
      <c r="B25" s="2628"/>
      <c r="C25" s="2611"/>
      <c r="D25" s="1689">
        <v>100</v>
      </c>
      <c r="E25" s="1689">
        <v>93.254043054800121</v>
      </c>
      <c r="F25" s="1689">
        <v>89.672021916456146</v>
      </c>
      <c r="G25" s="1689">
        <v>90.49288160852953</v>
      </c>
      <c r="H25" s="1689">
        <v>87.609228386965057</v>
      </c>
      <c r="I25" s="1689">
        <v>86.794088857250642</v>
      </c>
      <c r="J25" s="1689">
        <v>88.96508619810848</v>
      </c>
      <c r="K25" s="1689">
        <v>86.623598429825066</v>
      </c>
      <c r="L25" s="1689">
        <v>84.36681365824019</v>
      </c>
      <c r="M25" s="1689">
        <v>81.675255293603584</v>
      </c>
      <c r="N25" s="1689">
        <v>79.812431543048064</v>
      </c>
      <c r="O25" s="1689">
        <v>79.990862839198513</v>
      </c>
      <c r="P25" s="1689">
        <v>78.776139485190484</v>
      </c>
      <c r="Q25" s="1689">
        <v>80.291506874410828</v>
      </c>
      <c r="R25" s="1689">
        <v>79.299861019500966</v>
      </c>
      <c r="S25" s="1689">
        <v>78.553549925248689</v>
      </c>
      <c r="T25" s="1689">
        <v>77.114338439306493</v>
      </c>
      <c r="U25" s="1689">
        <v>71.65024776326085</v>
      </c>
      <c r="V25" s="1689">
        <v>71.88121315313424</v>
      </c>
      <c r="W25" s="1689">
        <v>71.724354594437798</v>
      </c>
      <c r="X25" s="1689">
        <v>72.337185165607195</v>
      </c>
      <c r="Y25" s="1689">
        <v>66.582839816572672</v>
      </c>
      <c r="Z25" s="1689">
        <v>65.562215732344967</v>
      </c>
      <c r="AA25" s="1689">
        <v>67.101020581421366</v>
      </c>
      <c r="AB25" s="2161">
        <v>62.591049639900127</v>
      </c>
      <c r="AC25" s="2161">
        <v>61.903148926439272</v>
      </c>
      <c r="AD25" s="2161">
        <v>61.59891903632785</v>
      </c>
      <c r="AE25" s="2161">
        <v>60.261310080598101</v>
      </c>
      <c r="AF25" s="1690">
        <v>57.575818886912003</v>
      </c>
    </row>
    <row r="26" spans="1:32" customFormat="1" ht="18" customHeight="1">
      <c r="A26" s="2634" t="s">
        <v>1766</v>
      </c>
      <c r="B26" s="2635"/>
      <c r="C26" s="2615" t="s">
        <v>221</v>
      </c>
      <c r="D26" s="1707">
        <v>2.474589022732026</v>
      </c>
      <c r="E26" s="1707">
        <v>2.4932230390497723</v>
      </c>
      <c r="F26" s="1707">
        <v>2.4846839699036667</v>
      </c>
      <c r="G26" s="1707">
        <v>2.5626764200232954</v>
      </c>
      <c r="H26" s="1707">
        <v>2.4806288035554362</v>
      </c>
      <c r="I26" s="1707">
        <v>2.4465594621885751</v>
      </c>
      <c r="J26" s="1707">
        <v>2.4775583153647154</v>
      </c>
      <c r="K26" s="1707">
        <v>2.4110142570971176</v>
      </c>
      <c r="L26" s="1707">
        <v>2.3723573114554228</v>
      </c>
      <c r="M26" s="2124">
        <v>2.2570973002501598</v>
      </c>
      <c r="N26" s="2124">
        <v>2.1544180222143163</v>
      </c>
      <c r="O26" s="2124">
        <v>2.1486716921756326</v>
      </c>
      <c r="P26" s="2124">
        <v>2.0773708533060633</v>
      </c>
      <c r="Q26" s="2124">
        <v>2.0553916271987926</v>
      </c>
      <c r="R26" s="2124">
        <v>2.0034723943305872</v>
      </c>
      <c r="S26" s="2124">
        <v>1.970687220226192</v>
      </c>
      <c r="T26" s="2124">
        <v>1.8817163523690461</v>
      </c>
      <c r="U26" s="2124">
        <v>1.6506316476075749</v>
      </c>
      <c r="V26" s="2124">
        <v>1.7330116251083683</v>
      </c>
      <c r="W26" s="2124">
        <v>1.7371850030731408</v>
      </c>
      <c r="X26" s="2124">
        <v>1.6848671084752567</v>
      </c>
      <c r="Y26" s="2124">
        <v>1.5661925134023036</v>
      </c>
      <c r="Z26" s="2124">
        <v>1.5603454546018616</v>
      </c>
      <c r="AA26" s="2124">
        <v>1.5884807915941861</v>
      </c>
      <c r="AB26" s="3069">
        <v>1.5085244518939944</v>
      </c>
      <c r="AC26" s="3069">
        <v>1.4823086595359181</v>
      </c>
      <c r="AD26" s="3069">
        <v>1.4740504144928348</v>
      </c>
      <c r="AE26" s="3069">
        <v>1.4717447837081181</v>
      </c>
      <c r="AF26" s="2125">
        <v>1.3814591188957321</v>
      </c>
    </row>
    <row r="27" spans="1:32" s="1632" customFormat="1" ht="18" customHeight="1">
      <c r="A27" s="2627" t="s">
        <v>217</v>
      </c>
      <c r="B27" s="2628"/>
      <c r="C27" s="2611"/>
      <c r="D27" s="1689">
        <v>100</v>
      </c>
      <c r="E27" s="1689">
        <v>100.75301458733433</v>
      </c>
      <c r="F27" s="1689">
        <v>100.40794439314597</v>
      </c>
      <c r="G27" s="1689">
        <v>103.55967784880974</v>
      </c>
      <c r="H27" s="1689">
        <v>100.24407207693592</v>
      </c>
      <c r="I27" s="1689">
        <v>98.867304417583441</v>
      </c>
      <c r="J27" s="1689">
        <v>100.11999134423587</v>
      </c>
      <c r="K27" s="1689">
        <v>97.430895997238366</v>
      </c>
      <c r="L27" s="1689">
        <v>95.868739805378425</v>
      </c>
      <c r="M27" s="1689">
        <v>91.210996230729734</v>
      </c>
      <c r="N27" s="1689">
        <v>87.061649527393826</v>
      </c>
      <c r="O27" s="1689">
        <v>86.829436016952414</v>
      </c>
      <c r="P27" s="1689">
        <v>83.948115595072792</v>
      </c>
      <c r="Q27" s="1689">
        <v>83.059918569006427</v>
      </c>
      <c r="R27" s="1689">
        <v>80.961823394766753</v>
      </c>
      <c r="S27" s="1689">
        <v>79.636949898472025</v>
      </c>
      <c r="T27" s="1689">
        <v>76.041570340903348</v>
      </c>
      <c r="U27" s="1689">
        <v>66.70326395391605</v>
      </c>
      <c r="V27" s="1689">
        <v>70.032300684623081</v>
      </c>
      <c r="W27" s="1689">
        <v>70.200950020995109</v>
      </c>
      <c r="X27" s="1689">
        <v>68.08674462699706</v>
      </c>
      <c r="Y27" s="1689">
        <v>63.291015155040839</v>
      </c>
      <c r="Z27" s="1689">
        <v>63.054731119723066</v>
      </c>
      <c r="AA27" s="1689">
        <v>64.191701207841461</v>
      </c>
      <c r="AB27" s="2161">
        <v>60.96060550000076</v>
      </c>
      <c r="AC27" s="2161">
        <v>59.901205651490429</v>
      </c>
      <c r="AD27" s="2161">
        <v>59.567483770110471</v>
      </c>
      <c r="AE27" s="2161">
        <v>59.474311499339983</v>
      </c>
      <c r="AF27" s="1690">
        <v>55.825800009835845</v>
      </c>
    </row>
    <row r="28" spans="1:32" s="1632" customFormat="1" ht="18" customHeight="1">
      <c r="A28" s="2641" t="s">
        <v>1767</v>
      </c>
      <c r="B28" s="2628"/>
      <c r="C28" s="2610" t="s">
        <v>1156</v>
      </c>
      <c r="D28" s="1707">
        <v>261.21838003331209</v>
      </c>
      <c r="E28" s="1707">
        <v>243.52382112830514</v>
      </c>
      <c r="F28" s="1707">
        <v>235.92597052882877</v>
      </c>
      <c r="G28" s="1707">
        <v>236.04702894484453</v>
      </c>
      <c r="H28" s="1707">
        <v>231.7640899391169</v>
      </c>
      <c r="I28" s="1707">
        <v>232.92761805480296</v>
      </c>
      <c r="J28" s="1707">
        <v>233.48284076924887</v>
      </c>
      <c r="K28" s="1707">
        <v>230.4620774627229</v>
      </c>
      <c r="L28" s="1707">
        <v>228.63481870784818</v>
      </c>
      <c r="M28" s="1707">
        <v>224.68054740839742</v>
      </c>
      <c r="N28" s="1707">
        <v>227.10108579641002</v>
      </c>
      <c r="O28" s="1707">
        <v>225.43572518895743</v>
      </c>
      <c r="P28" s="1707">
        <v>226.750371659743</v>
      </c>
      <c r="Q28" s="1707">
        <v>233.76283038022521</v>
      </c>
      <c r="R28" s="1707">
        <v>234.6712253129362</v>
      </c>
      <c r="S28" s="1707">
        <v>234.51597176072761</v>
      </c>
      <c r="T28" s="1707">
        <v>228.02194975500731</v>
      </c>
      <c r="U28" s="1707">
        <v>222.0297361795418</v>
      </c>
      <c r="V28" s="1707">
        <v>218.78162022054241</v>
      </c>
      <c r="W28" s="1707">
        <v>218.18062572143847</v>
      </c>
      <c r="X28" s="1707">
        <v>221.55770264329703</v>
      </c>
      <c r="Y28" s="1707">
        <v>209.99232779333366</v>
      </c>
      <c r="Z28" s="1707">
        <v>209.10110310656123</v>
      </c>
      <c r="AA28" s="1707">
        <v>207.68157747685535</v>
      </c>
      <c r="AB28" s="3067">
        <v>198.84022789511715</v>
      </c>
      <c r="AC28" s="3067">
        <v>196.80874718075825</v>
      </c>
      <c r="AD28" s="3067">
        <v>192.72354154661565</v>
      </c>
      <c r="AE28" s="3067">
        <v>188.62037720250609</v>
      </c>
      <c r="AF28" s="1708">
        <v>184.82665053829678</v>
      </c>
    </row>
    <row r="29" spans="1:32" s="1632" customFormat="1" ht="18" customHeight="1">
      <c r="A29" s="2636" t="s">
        <v>217</v>
      </c>
      <c r="B29" s="2637"/>
      <c r="C29" s="2616"/>
      <c r="D29" s="2138">
        <v>100</v>
      </c>
      <c r="E29" s="2138">
        <v>93.226143235881622</v>
      </c>
      <c r="F29" s="2138">
        <v>90.317523023740563</v>
      </c>
      <c r="G29" s="2138">
        <v>90.363866782552748</v>
      </c>
      <c r="H29" s="2138">
        <v>88.724265845902949</v>
      </c>
      <c r="I29" s="2138">
        <v>89.169689370670881</v>
      </c>
      <c r="J29" s="2138">
        <v>89.382240537390118</v>
      </c>
      <c r="K29" s="2138">
        <v>88.225827536842175</v>
      </c>
      <c r="L29" s="2138">
        <v>87.526313683857666</v>
      </c>
      <c r="M29" s="2138">
        <v>86.012533796337323</v>
      </c>
      <c r="N29" s="2138">
        <v>86.939167820981339</v>
      </c>
      <c r="O29" s="2138">
        <v>86.301632052158254</v>
      </c>
      <c r="P29" s="2138">
        <v>86.804906925319131</v>
      </c>
      <c r="Q29" s="2138">
        <v>89.489426567309081</v>
      </c>
      <c r="R29" s="2138">
        <v>89.837179636061421</v>
      </c>
      <c r="S29" s="2138">
        <v>89.777745245499474</v>
      </c>
      <c r="T29" s="2138">
        <v>87.29169430035077</v>
      </c>
      <c r="U29" s="2138">
        <v>84.997746387994312</v>
      </c>
      <c r="V29" s="2138">
        <v>83.754297914504363</v>
      </c>
      <c r="W29" s="2138">
        <v>83.524224326639953</v>
      </c>
      <c r="X29" s="2138">
        <v>84.817041823413305</v>
      </c>
      <c r="Y29" s="1689">
        <v>80.389568209769237</v>
      </c>
      <c r="Z29" s="1689">
        <v>80.048388279528965</v>
      </c>
      <c r="AA29" s="1689">
        <v>79.50496341427835</v>
      </c>
      <c r="AB29" s="2161">
        <v>76.120305113966282</v>
      </c>
      <c r="AC29" s="2161">
        <v>75.342610713557008</v>
      </c>
      <c r="AD29" s="2161">
        <v>73.778706353679411</v>
      </c>
      <c r="AE29" s="2161">
        <v>72.207927014344136</v>
      </c>
      <c r="AF29" s="1690">
        <v>70.755607057484468</v>
      </c>
    </row>
    <row r="30" spans="1:32" s="1632" customFormat="1" ht="18" customHeight="1">
      <c r="A30" s="2641" t="s">
        <v>1768</v>
      </c>
      <c r="B30" s="2628"/>
      <c r="C30" s="2615" t="s">
        <v>221</v>
      </c>
      <c r="D30" s="1707">
        <v>4.4935485857406849</v>
      </c>
      <c r="E30" s="1707">
        <v>4.2266515937162961</v>
      </c>
      <c r="F30" s="1707">
        <v>4.0410127626942902</v>
      </c>
      <c r="G30" s="1707">
        <v>4.1287447546272178</v>
      </c>
      <c r="H30" s="2124">
        <v>3.977974147285281</v>
      </c>
      <c r="I30" s="2124">
        <v>4.0090711812275188</v>
      </c>
      <c r="J30" s="2124">
        <v>4.1318143719088116</v>
      </c>
      <c r="K30" s="2124">
        <v>3.9958900837321583</v>
      </c>
      <c r="L30" s="2124">
        <v>3.8850608661503361</v>
      </c>
      <c r="M30" s="2124">
        <v>3.7494012090718689</v>
      </c>
      <c r="N30" s="2124">
        <v>3.6182410011958179</v>
      </c>
      <c r="O30" s="2124">
        <v>3.6429064555675503</v>
      </c>
      <c r="P30" s="2124">
        <v>3.561756897661255</v>
      </c>
      <c r="Q30" s="2124">
        <v>3.6393902713698116</v>
      </c>
      <c r="R30" s="2124">
        <v>3.5671410361515981</v>
      </c>
      <c r="S30" s="2124">
        <v>3.4819924833997873</v>
      </c>
      <c r="T30" s="2124">
        <v>3.4163720925911285</v>
      </c>
      <c r="U30" s="2124">
        <v>3.1386341597572693</v>
      </c>
      <c r="V30" s="2124">
        <v>3.2369252431773137</v>
      </c>
      <c r="W30" s="2124">
        <v>3.2474439491883134</v>
      </c>
      <c r="X30" s="2124">
        <v>3.3490732739858391</v>
      </c>
      <c r="Y30" s="2124">
        <v>3.0743429348994367</v>
      </c>
      <c r="Z30" s="2124">
        <v>3.0743129325895411</v>
      </c>
      <c r="AA30" s="2124">
        <v>3.1504394160523814</v>
      </c>
      <c r="AB30" s="3069">
        <v>2.9207700748357426</v>
      </c>
      <c r="AC30" s="3069">
        <v>2.936596514271947</v>
      </c>
      <c r="AD30" s="3069">
        <v>2.9284190776142234</v>
      </c>
      <c r="AE30" s="3069">
        <v>2.901010019540025</v>
      </c>
      <c r="AF30" s="2125">
        <v>2.7941277507161413</v>
      </c>
    </row>
    <row r="31" spans="1:32" s="1632" customFormat="1" ht="18" customHeight="1">
      <c r="A31" s="2636" t="s">
        <v>217</v>
      </c>
      <c r="B31" s="2638"/>
      <c r="C31" s="2617"/>
      <c r="D31" s="1896">
        <v>99.999999999999986</v>
      </c>
      <c r="E31" s="1896">
        <v>94.060440497487221</v>
      </c>
      <c r="F31" s="1896">
        <v>89.92921041329295</v>
      </c>
      <c r="G31" s="1896">
        <v>91.881609286008512</v>
      </c>
      <c r="H31" s="1896">
        <v>88.52634107281115</v>
      </c>
      <c r="I31" s="1896">
        <v>89.218378409203098</v>
      </c>
      <c r="J31" s="1896">
        <v>91.949920938214404</v>
      </c>
      <c r="K31" s="1896">
        <v>88.925044594204678</v>
      </c>
      <c r="L31" s="1896">
        <v>86.45863713321684</v>
      </c>
      <c r="M31" s="1896">
        <v>83.439649923220841</v>
      </c>
      <c r="N31" s="1896">
        <v>80.520794026296528</v>
      </c>
      <c r="O31" s="1896">
        <v>81.069702175415088</v>
      </c>
      <c r="P31" s="1896">
        <v>79.2637896241676</v>
      </c>
      <c r="Q31" s="1896">
        <v>80.991452566433523</v>
      </c>
      <c r="R31" s="1896">
        <v>79.38360892482963</v>
      </c>
      <c r="S31" s="1896">
        <v>77.488702235225517</v>
      </c>
      <c r="T31" s="1896">
        <v>76.028377737636006</v>
      </c>
      <c r="U31" s="1896">
        <v>69.847562563739785</v>
      </c>
      <c r="V31" s="1896">
        <v>72.034944797281227</v>
      </c>
      <c r="W31" s="1896">
        <v>72.26902941460078</v>
      </c>
      <c r="X31" s="1896">
        <v>74.530701295038995</v>
      </c>
      <c r="Y31" s="1896">
        <v>68.416817493755516</v>
      </c>
      <c r="Z31" s="1896">
        <v>68.41614981854687</v>
      </c>
      <c r="AA31" s="1896">
        <v>70.110278234213979</v>
      </c>
      <c r="AB31" s="2163">
        <v>64.999187593168159</v>
      </c>
      <c r="AC31" s="2163">
        <v>65.351391183142155</v>
      </c>
      <c r="AD31" s="2163">
        <v>65.169409470878648</v>
      </c>
      <c r="AE31" s="2163">
        <v>64.559444817081967</v>
      </c>
      <c r="AF31" s="1897">
        <v>62.180873254218454</v>
      </c>
    </row>
    <row r="32" spans="1:32" customFormat="1" ht="18" customHeight="1">
      <c r="A32" s="2639" t="s">
        <v>222</v>
      </c>
      <c r="B32" s="2640"/>
      <c r="C32" s="2618"/>
      <c r="D32" s="1709"/>
      <c r="E32" s="1709"/>
      <c r="F32" s="1709"/>
      <c r="G32" s="1709"/>
      <c r="H32" s="1709"/>
      <c r="I32" s="1709"/>
      <c r="J32" s="1709"/>
      <c r="K32" s="1709"/>
      <c r="L32" s="1709"/>
      <c r="M32" s="1709"/>
      <c r="N32" s="1709"/>
      <c r="O32" s="1709"/>
      <c r="P32" s="1709"/>
      <c r="Q32" s="1709"/>
      <c r="R32" s="1709"/>
      <c r="S32" s="1709"/>
      <c r="T32" s="1709"/>
      <c r="U32" s="1709"/>
      <c r="V32" s="1709"/>
      <c r="W32" s="1709"/>
      <c r="X32" s="1709"/>
      <c r="Y32" s="1709"/>
      <c r="Z32" s="1709"/>
      <c r="AA32" s="2830"/>
      <c r="AB32" s="3070"/>
      <c r="AC32" s="3070"/>
      <c r="AD32" s="3070"/>
      <c r="AE32" s="3070"/>
      <c r="AF32" s="2829"/>
    </row>
    <row r="33" spans="1:32" s="2329" customFormat="1" ht="18" customHeight="1">
      <c r="A33" s="2634" t="s">
        <v>1769</v>
      </c>
      <c r="B33" s="2635"/>
      <c r="C33" s="2615" t="s">
        <v>223</v>
      </c>
      <c r="D33" s="1707">
        <v>141.44006874899068</v>
      </c>
      <c r="E33" s="1707">
        <v>151.67178185065325</v>
      </c>
      <c r="F33" s="1707">
        <v>157.73043333489767</v>
      </c>
      <c r="G33" s="1707">
        <v>156.29966273022191</v>
      </c>
      <c r="H33" s="1707">
        <v>161.44425804580521</v>
      </c>
      <c r="I33" s="1707">
        <v>162.96048568654916</v>
      </c>
      <c r="J33" s="1707">
        <v>158.9837932984523</v>
      </c>
      <c r="K33" s="1707">
        <v>163.28122049048008</v>
      </c>
      <c r="L33" s="1707">
        <v>167.64893992790505</v>
      </c>
      <c r="M33" s="1707">
        <v>173.17370878186605</v>
      </c>
      <c r="N33" s="1707">
        <v>177.21558661284843</v>
      </c>
      <c r="O33" s="1707">
        <v>176.82028137803732</v>
      </c>
      <c r="P33" s="1707">
        <v>179.54683952947545</v>
      </c>
      <c r="Q33" s="1707">
        <v>176.15819437817541</v>
      </c>
      <c r="R33" s="1707">
        <v>178.36105502657637</v>
      </c>
      <c r="S33" s="1707">
        <v>180.05560395880849</v>
      </c>
      <c r="T33" s="1707">
        <v>183.41604377545471</v>
      </c>
      <c r="U33" s="1707">
        <v>197.40346078958717</v>
      </c>
      <c r="V33" s="1707">
        <v>196.76917311853063</v>
      </c>
      <c r="W33" s="1707">
        <v>197.19950015410711</v>
      </c>
      <c r="X33" s="1707">
        <v>195.52885341775581</v>
      </c>
      <c r="Y33" s="1707">
        <v>212.42720968141381</v>
      </c>
      <c r="Z33" s="1707">
        <v>215.73411936901877</v>
      </c>
      <c r="AA33" s="1707">
        <v>210.78676229278096</v>
      </c>
      <c r="AB33" s="3067">
        <v>225.97491104994413</v>
      </c>
      <c r="AC33" s="3067">
        <v>228.48606444409913</v>
      </c>
      <c r="AD33" s="3067">
        <v>229.61453051729148</v>
      </c>
      <c r="AE33" s="3067">
        <v>234.71124102648599</v>
      </c>
      <c r="AF33" s="1708">
        <v>248.59249733081745</v>
      </c>
    </row>
    <row r="34" spans="1:32" s="2426" customFormat="1" ht="18" customHeight="1">
      <c r="A34" s="2627" t="s">
        <v>217</v>
      </c>
      <c r="B34" s="2628"/>
      <c r="C34" s="2611"/>
      <c r="D34" s="1689">
        <v>100</v>
      </c>
      <c r="E34" s="1689">
        <v>107.23395653873759</v>
      </c>
      <c r="F34" s="1689">
        <v>111.51750330015534</v>
      </c>
      <c r="G34" s="1689">
        <v>110.50592955211447</v>
      </c>
      <c r="H34" s="1689">
        <v>114.14322650840572</v>
      </c>
      <c r="I34" s="1689">
        <v>115.2152195116294</v>
      </c>
      <c r="J34" s="1689">
        <v>112.40364537760223</v>
      </c>
      <c r="K34" s="1689">
        <v>115.44198326165282</v>
      </c>
      <c r="L34" s="1689">
        <v>118.53001869323637</v>
      </c>
      <c r="M34" s="1689">
        <v>122.43610337123921</v>
      </c>
      <c r="N34" s="1689">
        <v>125.29376447585545</v>
      </c>
      <c r="O34" s="1689">
        <v>125.01427844455789</v>
      </c>
      <c r="P34" s="1689">
        <v>126.94199113273316</v>
      </c>
      <c r="Q34" s="1689">
        <v>124.54617417557814</v>
      </c>
      <c r="R34" s="1689">
        <v>126.1036258000611</v>
      </c>
      <c r="S34" s="1689">
        <v>127.30169431573708</v>
      </c>
      <c r="T34" s="1689">
        <v>129.67756972810687</v>
      </c>
      <c r="U34" s="1689">
        <v>139.56685862470343</v>
      </c>
      <c r="V34" s="1689">
        <v>139.11840884900218</v>
      </c>
      <c r="W34" s="1689">
        <v>139.42265575681455</v>
      </c>
      <c r="X34" s="1689">
        <v>138.24148640987642</v>
      </c>
      <c r="Y34" s="1689">
        <v>150.18884787054353</v>
      </c>
      <c r="Z34" s="1689">
        <v>152.52687677342368</v>
      </c>
      <c r="AA34" s="1689">
        <v>149.02902986201011</v>
      </c>
      <c r="AB34" s="2161">
        <v>159.76725198781881</v>
      </c>
      <c r="AC34" s="2161">
        <v>161.54267066257319</v>
      </c>
      <c r="AD34" s="2161">
        <v>162.3405111070621</v>
      </c>
      <c r="AE34" s="2161">
        <v>165.94395287167228</v>
      </c>
      <c r="AF34" s="1690">
        <v>175.75818474182648</v>
      </c>
    </row>
    <row r="35" spans="1:32" s="2426" customFormat="1" ht="18" customHeight="1">
      <c r="A35" s="2634" t="s">
        <v>1770</v>
      </c>
      <c r="B35" s="2628"/>
      <c r="C35" s="2615" t="s">
        <v>223</v>
      </c>
      <c r="D35" s="2522">
        <v>140.21043182501197</v>
      </c>
      <c r="E35" s="2522">
        <v>154.65776097618306</v>
      </c>
      <c r="F35" s="2522">
        <v>157.56447281786251</v>
      </c>
      <c r="G35" s="2522">
        <v>158.52574450687285</v>
      </c>
      <c r="H35" s="2522">
        <v>160.34714044998165</v>
      </c>
      <c r="I35" s="2522">
        <v>164.84032005601421</v>
      </c>
      <c r="J35" s="2522">
        <v>166.93779261651042</v>
      </c>
      <c r="K35" s="2522">
        <v>165.10770912557942</v>
      </c>
      <c r="L35" s="2522">
        <v>168.15078404664959</v>
      </c>
      <c r="M35" s="2522">
        <v>171.62929742577168</v>
      </c>
      <c r="N35" s="2522">
        <v>173.91713252795984</v>
      </c>
      <c r="O35" s="2522">
        <v>178.27351857563227</v>
      </c>
      <c r="P35" s="2522">
        <v>178.74401574516702</v>
      </c>
      <c r="Q35" s="2522">
        <v>176.95803649716706</v>
      </c>
      <c r="R35" s="2522">
        <v>179.71715415343724</v>
      </c>
      <c r="S35" s="2522">
        <v>180.9688318007037</v>
      </c>
      <c r="T35" s="2522">
        <v>182.44067919481597</v>
      </c>
      <c r="U35" s="2522">
        <v>193.69791036044293</v>
      </c>
      <c r="V35" s="2522">
        <v>195.50866469394856</v>
      </c>
      <c r="W35" s="2522">
        <v>196.85031305353749</v>
      </c>
      <c r="X35" s="2522">
        <v>201.50490654496127</v>
      </c>
      <c r="Y35" s="2522">
        <v>209.32709215594559</v>
      </c>
      <c r="Z35" s="2522">
        <v>215.92466817096326</v>
      </c>
      <c r="AA35" s="2522">
        <v>212.9203855201163</v>
      </c>
      <c r="AB35" s="2522">
        <v>220.24810107364411</v>
      </c>
      <c r="AC35" s="3636">
        <v>226.16294877671294</v>
      </c>
      <c r="AD35" s="3637">
        <v>227.95798050644137</v>
      </c>
      <c r="AE35" s="3071">
        <v>232.48564887213308</v>
      </c>
      <c r="AF35" s="2522">
        <v>239.95810279224762</v>
      </c>
    </row>
    <row r="36" spans="1:32" s="2426" customFormat="1" ht="18" customHeight="1">
      <c r="A36" s="2627" t="s">
        <v>217</v>
      </c>
      <c r="B36" s="2628"/>
      <c r="C36" s="2611"/>
      <c r="D36" s="1689">
        <v>100</v>
      </c>
      <c r="E36" s="1689">
        <v>110.30403299035689</v>
      </c>
      <c r="F36" s="1689">
        <v>112.37713967995553</v>
      </c>
      <c r="G36" s="1689">
        <v>113.06273181208023</v>
      </c>
      <c r="H36" s="1689">
        <v>114.36177634065137</v>
      </c>
      <c r="I36" s="1689">
        <v>117.56637356465836</v>
      </c>
      <c r="J36" s="1689">
        <v>119.06231971730551</v>
      </c>
      <c r="K36" s="1689">
        <v>117.75707911066148</v>
      </c>
      <c r="L36" s="1689">
        <v>119.92744181581887</v>
      </c>
      <c r="M36" s="1689">
        <v>122.40836519209333</v>
      </c>
      <c r="N36" s="1689">
        <v>124.04008051627366</v>
      </c>
      <c r="O36" s="1689">
        <v>127.14711470122602</v>
      </c>
      <c r="P36" s="1689">
        <v>127.48267972546184</v>
      </c>
      <c r="Q36" s="1689">
        <v>126.20889486883367</v>
      </c>
      <c r="R36" s="1689">
        <v>128.17673536426389</v>
      </c>
      <c r="S36" s="1689">
        <v>129.06944900259617</v>
      </c>
      <c r="T36" s="1689">
        <v>130.11919071935318</v>
      </c>
      <c r="U36" s="1689">
        <v>138.14800214165621</v>
      </c>
      <c r="V36" s="1689">
        <v>139.43945692853362</v>
      </c>
      <c r="W36" s="1689">
        <v>140.39633891094087</v>
      </c>
      <c r="X36" s="1689">
        <v>143.71605872838848</v>
      </c>
      <c r="Y36" s="1689">
        <v>149.29494862207821</v>
      </c>
      <c r="Z36" s="1689">
        <v>154.00043018228885</v>
      </c>
      <c r="AA36" s="1689">
        <v>151.85773465547069</v>
      </c>
      <c r="AB36" s="2161">
        <v>157.08396173297737</v>
      </c>
      <c r="AC36" s="2161">
        <v>161.30251211191836</v>
      </c>
      <c r="AD36" s="2161">
        <v>162.58275332247871</v>
      </c>
      <c r="AE36" s="2161">
        <v>165.81194840215895</v>
      </c>
      <c r="AF36" s="1690">
        <v>171.14140486474258</v>
      </c>
    </row>
    <row r="37" spans="1:32" s="2426" customFormat="1" ht="18" customHeight="1">
      <c r="A37" s="2634" t="s">
        <v>1771</v>
      </c>
      <c r="B37" s="2628"/>
      <c r="C37" s="2615" t="s">
        <v>223</v>
      </c>
      <c r="D37" s="1707">
        <v>222.54126797989591</v>
      </c>
      <c r="E37" s="1707">
        <v>236.59390366754766</v>
      </c>
      <c r="F37" s="1707">
        <v>247.4627175721325</v>
      </c>
      <c r="G37" s="1707">
        <v>242.20436462662596</v>
      </c>
      <c r="H37" s="1707">
        <v>251.38423805052568</v>
      </c>
      <c r="I37" s="1707">
        <v>249.43433398800732</v>
      </c>
      <c r="J37" s="1707">
        <v>242.02442558861156</v>
      </c>
      <c r="K37" s="1707">
        <v>250.25713396650812</v>
      </c>
      <c r="L37" s="1707">
        <v>257.39622478318825</v>
      </c>
      <c r="M37" s="1707">
        <v>266.70925415515643</v>
      </c>
      <c r="N37" s="1707">
        <v>276.37738881116627</v>
      </c>
      <c r="O37" s="1707">
        <v>274.50608798139007</v>
      </c>
      <c r="P37" s="1707">
        <v>280.76031821728952</v>
      </c>
      <c r="Q37" s="1707">
        <v>274.77130107940167</v>
      </c>
      <c r="R37" s="1707">
        <v>280.33654679346455</v>
      </c>
      <c r="S37" s="1707">
        <v>287.19188934710417</v>
      </c>
      <c r="T37" s="1707">
        <v>292.70816319119257</v>
      </c>
      <c r="U37" s="1707">
        <v>318.60992683433244</v>
      </c>
      <c r="V37" s="1707">
        <v>308.93515446727343</v>
      </c>
      <c r="W37" s="1707">
        <v>307.93449114031552</v>
      </c>
      <c r="X37" s="1707">
        <v>298.59006303850379</v>
      </c>
      <c r="Y37" s="1707">
        <v>325.2727562199272</v>
      </c>
      <c r="Z37" s="1707">
        <v>325.27593056627603</v>
      </c>
      <c r="AA37" s="1707">
        <v>317.41603882452608</v>
      </c>
      <c r="AB37" s="3067">
        <v>342.37546071004499</v>
      </c>
      <c r="AC37" s="3067">
        <v>340.53026867667046</v>
      </c>
      <c r="AD37" s="3067">
        <v>341.48117926300966</v>
      </c>
      <c r="AE37" s="3067">
        <v>344.70753057190637</v>
      </c>
      <c r="AF37" s="1708">
        <v>357.89344268303324</v>
      </c>
    </row>
    <row r="38" spans="1:32" s="2426" customFormat="1" ht="18" customHeight="1">
      <c r="A38" s="2627" t="s">
        <v>217</v>
      </c>
      <c r="B38" s="2628"/>
      <c r="C38" s="2611"/>
      <c r="D38" s="1689">
        <v>100</v>
      </c>
      <c r="E38" s="1689">
        <v>106.31462012201766</v>
      </c>
      <c r="F38" s="1689">
        <v>111.19857445698025</v>
      </c>
      <c r="G38" s="1689">
        <v>108.83570801281962</v>
      </c>
      <c r="H38" s="1689">
        <v>112.96072873694393</v>
      </c>
      <c r="I38" s="1689">
        <v>112.084529872698</v>
      </c>
      <c r="J38" s="1689">
        <v>108.75485153184071</v>
      </c>
      <c r="K38" s="1689">
        <v>112.45425904067197</v>
      </c>
      <c r="L38" s="1689">
        <v>115.66224418494869</v>
      </c>
      <c r="M38" s="1689">
        <v>119.8470991812856</v>
      </c>
      <c r="N38" s="1689">
        <v>124.19152246231195</v>
      </c>
      <c r="O38" s="1689">
        <v>123.35064434259833</v>
      </c>
      <c r="P38" s="1689">
        <v>126.16101308574059</v>
      </c>
      <c r="Q38" s="1689">
        <v>123.46981913674733</v>
      </c>
      <c r="R38" s="1689">
        <v>125.97058933752</v>
      </c>
      <c r="S38" s="1689">
        <v>129.05107082118752</v>
      </c>
      <c r="T38" s="1689">
        <v>131.52983527425368</v>
      </c>
      <c r="U38" s="1689">
        <v>143.16891861293576</v>
      </c>
      <c r="V38" s="1689">
        <v>138.82151264419966</v>
      </c>
      <c r="W38" s="1689">
        <v>138.37185971643422</v>
      </c>
      <c r="X38" s="1689">
        <v>134.17289554828906</v>
      </c>
      <c r="Y38" s="1689">
        <v>146.16289336920283</v>
      </c>
      <c r="Z38" s="1689">
        <v>146.16431977715749</v>
      </c>
      <c r="AA38" s="1689">
        <v>142.63243923513596</v>
      </c>
      <c r="AB38" s="2161">
        <v>153.8480767265938</v>
      </c>
      <c r="AC38" s="2161">
        <v>153.01893072139481</v>
      </c>
      <c r="AD38" s="2161">
        <v>153.44622701343584</v>
      </c>
      <c r="AE38" s="2161">
        <v>154.89600364955538</v>
      </c>
      <c r="AF38" s="1690">
        <v>160.82115732142088</v>
      </c>
    </row>
    <row r="39" spans="1:32" s="2426" customFormat="1" ht="18" customHeight="1">
      <c r="A39" s="2634" t="s">
        <v>1772</v>
      </c>
      <c r="B39" s="2628"/>
      <c r="C39" s="2615" t="s">
        <v>223</v>
      </c>
      <c r="D39" s="3071">
        <v>219.28655398698223</v>
      </c>
      <c r="E39" s="3071">
        <v>243.10077899425627</v>
      </c>
      <c r="F39" s="3071">
        <v>247.89870738991058</v>
      </c>
      <c r="G39" s="3071">
        <v>247.40920862647619</v>
      </c>
      <c r="H39" s="3071">
        <v>249.07088676299909</v>
      </c>
      <c r="I39" s="3071">
        <v>253.43304171849252</v>
      </c>
      <c r="J39" s="3071">
        <v>256.98899787632632</v>
      </c>
      <c r="K39" s="3071">
        <v>255.69313451922409</v>
      </c>
      <c r="L39" s="3071">
        <v>258.47438927007875</v>
      </c>
      <c r="M39" s="3071">
        <v>260.39281600385817</v>
      </c>
      <c r="N39" s="3071">
        <v>267.28530540335163</v>
      </c>
      <c r="O39" s="3071">
        <v>278.86687713698541</v>
      </c>
      <c r="P39" s="3071">
        <v>277.07537106826186</v>
      </c>
      <c r="Q39" s="3071">
        <v>274.2827347220184</v>
      </c>
      <c r="R39" s="3071">
        <v>279.8781292458047</v>
      </c>
      <c r="S39" s="3071">
        <v>284.88538891327966</v>
      </c>
      <c r="T39" s="3071">
        <v>291.36757959959345</v>
      </c>
      <c r="U39" s="3071">
        <v>304.5686834471361</v>
      </c>
      <c r="V39" s="3071">
        <v>308.84541451012592</v>
      </c>
      <c r="W39" s="3071">
        <v>304.89285815531883</v>
      </c>
      <c r="X39" s="3071">
        <v>309.81058050619828</v>
      </c>
      <c r="Y39" s="3071">
        <v>319.15134424563206</v>
      </c>
      <c r="Z39" s="3071">
        <v>327.27814371474756</v>
      </c>
      <c r="AA39" s="3071">
        <v>321.26028452560411</v>
      </c>
      <c r="AB39" s="3071">
        <v>333.39289555585293</v>
      </c>
      <c r="AC39" s="3637">
        <v>335.06903367893347</v>
      </c>
      <c r="AD39" s="3637">
        <v>337.65197916627915</v>
      </c>
      <c r="AE39" s="3071">
        <v>340.78762330316596</v>
      </c>
      <c r="AF39" s="2522">
        <v>347.55443157726233</v>
      </c>
    </row>
    <row r="40" spans="1:32" s="2426" customFormat="1" ht="18" customHeight="1">
      <c r="A40" s="2627" t="s">
        <v>217</v>
      </c>
      <c r="B40" s="2628"/>
      <c r="C40" s="2611"/>
      <c r="D40" s="1689">
        <v>100</v>
      </c>
      <c r="E40" s="1689">
        <v>110.85986558422901</v>
      </c>
      <c r="F40" s="1689">
        <v>113.04783758179123</v>
      </c>
      <c r="G40" s="1689">
        <v>112.82461424477647</v>
      </c>
      <c r="H40" s="1689">
        <v>113.58237987441082</v>
      </c>
      <c r="I40" s="1689">
        <v>115.57162858856242</v>
      </c>
      <c r="J40" s="1689">
        <v>117.19323105035537</v>
      </c>
      <c r="K40" s="1689">
        <v>116.6022858539713</v>
      </c>
      <c r="L40" s="1689">
        <v>117.87060563933295</v>
      </c>
      <c r="M40" s="1689">
        <v>118.7454548714903</v>
      </c>
      <c r="N40" s="1689">
        <v>121.88859761060353</v>
      </c>
      <c r="O40" s="1689">
        <v>127.17007589691985</v>
      </c>
      <c r="P40" s="1689">
        <v>126.35310557377368</v>
      </c>
      <c r="Q40" s="1689">
        <v>125.07959550420085</v>
      </c>
      <c r="R40" s="1689">
        <v>127.631231444505</v>
      </c>
      <c r="S40" s="1689">
        <v>129.9146635913626</v>
      </c>
      <c r="T40" s="1689">
        <v>132.87070014192037</v>
      </c>
      <c r="U40" s="1689">
        <v>138.89072444688816</v>
      </c>
      <c r="V40" s="1689">
        <v>140.84101778919847</v>
      </c>
      <c r="W40" s="1689">
        <v>139.03855599528396</v>
      </c>
      <c r="X40" s="1689">
        <v>141.28115694890712</v>
      </c>
      <c r="Y40" s="1689">
        <v>145.54077231045284</v>
      </c>
      <c r="Z40" s="1689">
        <v>149.24679045035117</v>
      </c>
      <c r="AA40" s="1689">
        <v>146.50250035151515</v>
      </c>
      <c r="AB40" s="2161">
        <v>152.03526595417452</v>
      </c>
      <c r="AC40" s="2161">
        <v>152.79962568923611</v>
      </c>
      <c r="AD40" s="2161">
        <v>153.97751162906394</v>
      </c>
      <c r="AE40" s="2161">
        <v>155.40744159051201</v>
      </c>
      <c r="AF40" s="1690">
        <v>158.49327068083466</v>
      </c>
    </row>
    <row r="41" spans="1:32" s="2921" customFormat="1" ht="18" customHeight="1">
      <c r="A41" s="2641" t="s">
        <v>1773</v>
      </c>
      <c r="B41" s="2642"/>
      <c r="C41" s="2619" t="s">
        <v>223</v>
      </c>
      <c r="D41" s="2521" t="s">
        <v>88</v>
      </c>
      <c r="E41" s="2521">
        <v>203.95308478035403</v>
      </c>
      <c r="F41" s="2521">
        <v>208.41060352083122</v>
      </c>
      <c r="G41" s="2521">
        <v>204.71922923511531</v>
      </c>
      <c r="H41" s="2521">
        <v>206.50381536595435</v>
      </c>
      <c r="I41" s="2521">
        <v>205.64514113754819</v>
      </c>
      <c r="J41" s="2521">
        <v>205.26692779346345</v>
      </c>
      <c r="K41" s="2521">
        <v>210.12199334796634</v>
      </c>
      <c r="L41" s="2521">
        <v>216.04166799830941</v>
      </c>
      <c r="M41" s="2521">
        <v>218.75432586913789</v>
      </c>
      <c r="N41" s="2521">
        <v>228.72188670964945</v>
      </c>
      <c r="O41" s="2521">
        <v>235.89947328731577</v>
      </c>
      <c r="P41" s="2521">
        <v>236.07316257896315</v>
      </c>
      <c r="Q41" s="2521">
        <v>216.76766280854355</v>
      </c>
      <c r="R41" s="2521">
        <v>222.34581672199383</v>
      </c>
      <c r="S41" s="2521">
        <v>231.341927482416</v>
      </c>
      <c r="T41" s="2521">
        <v>244.44416361536528</v>
      </c>
      <c r="U41" s="2521">
        <v>245.41058243537577</v>
      </c>
      <c r="V41" s="2521">
        <v>246.00523854108499</v>
      </c>
      <c r="W41" s="2521">
        <v>235.18542832313142</v>
      </c>
      <c r="X41" s="2521">
        <v>241.46273004253462</v>
      </c>
      <c r="Y41" s="2521">
        <v>250.25484514665285</v>
      </c>
      <c r="Z41" s="2521">
        <v>255.11136869642658</v>
      </c>
      <c r="AA41" s="2521">
        <v>257.61026505956073</v>
      </c>
      <c r="AB41" s="3071">
        <v>269.78173773695278</v>
      </c>
      <c r="AC41" s="3071">
        <v>272.90067797168962</v>
      </c>
      <c r="AD41" s="3071">
        <v>277.8344968939482</v>
      </c>
      <c r="AE41" s="3071">
        <v>280.63584835382557</v>
      </c>
      <c r="AF41" s="2522">
        <v>285.87464404403556</v>
      </c>
    </row>
    <row r="42" spans="1:32" s="2921" customFormat="1" ht="18" customHeight="1">
      <c r="A42" s="2641" t="s">
        <v>1774</v>
      </c>
      <c r="B42" s="2642"/>
      <c r="C42" s="2619" t="s">
        <v>223</v>
      </c>
      <c r="D42" s="2521"/>
      <c r="E42" s="3071">
        <v>205.4244889405245</v>
      </c>
      <c r="F42" s="3071">
        <v>199.49503160688232</v>
      </c>
      <c r="G42" s="3071">
        <v>186.20576538981581</v>
      </c>
      <c r="H42" s="3071">
        <v>190.26276251283417</v>
      </c>
      <c r="I42" s="3071">
        <v>190.28876890464841</v>
      </c>
      <c r="J42" s="3071">
        <v>186.12774621437316</v>
      </c>
      <c r="K42" s="3071">
        <v>191.77113323805895</v>
      </c>
      <c r="L42" s="3071">
        <v>193.669599840497</v>
      </c>
      <c r="M42" s="3071">
        <v>195.04793860665069</v>
      </c>
      <c r="N42" s="3071">
        <v>207.14091080026304</v>
      </c>
      <c r="O42" s="3071">
        <v>208.70129430911621</v>
      </c>
      <c r="P42" s="3071">
        <v>205.03439306331123</v>
      </c>
      <c r="Q42" s="3071">
        <v>206.30870626220798</v>
      </c>
      <c r="R42" s="3071">
        <v>214.65675803457265</v>
      </c>
      <c r="S42" s="3071">
        <v>217.49145474232259</v>
      </c>
      <c r="T42" s="3071">
        <v>230.88474652664598</v>
      </c>
      <c r="U42" s="3071">
        <v>241.26129686051976</v>
      </c>
      <c r="V42" s="3071">
        <v>238.01049788374226</v>
      </c>
      <c r="W42" s="3071">
        <v>201.52353016839146</v>
      </c>
      <c r="X42" s="3071">
        <v>234.10953911160922</v>
      </c>
      <c r="Y42" s="3071">
        <v>246.54059439880646</v>
      </c>
      <c r="Z42" s="3071">
        <v>246.85267110057711</v>
      </c>
      <c r="AA42" s="3071">
        <v>245.76040264437987</v>
      </c>
      <c r="AB42" s="3071">
        <v>256.83912555723765</v>
      </c>
      <c r="AC42" s="3071">
        <v>260.06391814220092</v>
      </c>
      <c r="AD42" s="3071">
        <v>271.14264105505868</v>
      </c>
      <c r="AE42" s="3071">
        <v>279.82877592100817</v>
      </c>
      <c r="AF42" s="2522">
        <v>283.41765799137056</v>
      </c>
    </row>
    <row r="43" spans="1:32" s="2921" customFormat="1" ht="18" customHeight="1">
      <c r="A43" s="2641" t="s">
        <v>1775</v>
      </c>
      <c r="B43" s="2642"/>
      <c r="C43" s="2619" t="s">
        <v>223</v>
      </c>
      <c r="D43" s="2521"/>
      <c r="E43" s="2521">
        <v>819.53441677541446</v>
      </c>
      <c r="F43" s="2521">
        <v>916.09156076729926</v>
      </c>
      <c r="G43" s="2521">
        <v>938.56596813201827</v>
      </c>
      <c r="H43" s="2521">
        <v>990.45813160655246</v>
      </c>
      <c r="I43" s="2521">
        <v>986.1300933474065</v>
      </c>
      <c r="J43" s="2521">
        <v>909.2832529399036</v>
      </c>
      <c r="K43" s="2521">
        <v>1010.2868449837679</v>
      </c>
      <c r="L43" s="2521">
        <v>1042.1076621290331</v>
      </c>
      <c r="M43" s="2521">
        <v>1107.8519054215526</v>
      </c>
      <c r="N43" s="2521">
        <v>1167.0443384791761</v>
      </c>
      <c r="O43" s="2521">
        <v>1123.220230848812</v>
      </c>
      <c r="P43" s="2521">
        <v>1149.5784614617364</v>
      </c>
      <c r="Q43" s="2521">
        <v>1197.9595801389833</v>
      </c>
      <c r="R43" s="2521">
        <v>1217.9678949290819</v>
      </c>
      <c r="S43" s="2521">
        <v>1235.6578608754933</v>
      </c>
      <c r="T43" s="2521">
        <v>1192.041667970826</v>
      </c>
      <c r="U43" s="2521">
        <v>1442.4389170985523</v>
      </c>
      <c r="V43" s="2521">
        <v>1332.4641834401634</v>
      </c>
      <c r="W43" s="2521">
        <v>1375.4261356530862</v>
      </c>
      <c r="X43" s="2521">
        <v>1266.9818255282551</v>
      </c>
      <c r="Y43" s="2521">
        <v>1442.5552537583094</v>
      </c>
      <c r="Z43" s="2521">
        <v>1452.5781730770661</v>
      </c>
      <c r="AA43" s="2521">
        <v>1348.5153694290505</v>
      </c>
      <c r="AB43" s="3071">
        <v>1480.3716740639331</v>
      </c>
      <c r="AC43" s="3071">
        <v>1422.2342068492142</v>
      </c>
      <c r="AD43" s="3071">
        <v>1477.0391994773597</v>
      </c>
      <c r="AE43" s="3071">
        <v>1470.8968830899</v>
      </c>
      <c r="AF43" s="2522">
        <v>1579.0711758827156</v>
      </c>
    </row>
    <row r="44" spans="1:32" s="2921" customFormat="1" ht="18" customHeight="1">
      <c r="A44" s="3638" t="s">
        <v>1776</v>
      </c>
      <c r="B44" s="3639"/>
      <c r="C44" s="2619" t="s">
        <v>223</v>
      </c>
      <c r="D44" s="3640"/>
      <c r="E44" s="3641">
        <v>855.09495779434576</v>
      </c>
      <c r="F44" s="3641">
        <v>918.91813920122308</v>
      </c>
      <c r="G44" s="3641">
        <v>967.0483075778385</v>
      </c>
      <c r="H44" s="3641">
        <v>978.78673592165501</v>
      </c>
      <c r="I44" s="3641">
        <v>1010.6502563327056</v>
      </c>
      <c r="J44" s="3641">
        <v>994.9212146667478</v>
      </c>
      <c r="K44" s="3641">
        <v>1038.7476932295497</v>
      </c>
      <c r="L44" s="3641">
        <v>1048.355084868899</v>
      </c>
      <c r="M44" s="3641">
        <v>1065.6359143847026</v>
      </c>
      <c r="N44" s="3641">
        <v>1115.8691267254358</v>
      </c>
      <c r="O44" s="3641">
        <v>1145.7340281663469</v>
      </c>
      <c r="P44" s="3641">
        <v>1128.9194517889164</v>
      </c>
      <c r="Q44" s="3641">
        <v>1196.6595293362366</v>
      </c>
      <c r="R44" s="3641">
        <v>1207.4813567251656</v>
      </c>
      <c r="S44" s="3641">
        <v>1209.1719417339227</v>
      </c>
      <c r="T44" s="3641">
        <v>1187.7603179001937</v>
      </c>
      <c r="U44" s="3641">
        <v>1340.955729514478</v>
      </c>
      <c r="V44" s="3641">
        <v>1333.5750694448702</v>
      </c>
      <c r="W44" s="3641">
        <v>1352.616843601571</v>
      </c>
      <c r="X44" s="3641">
        <v>1341.9088555565536</v>
      </c>
      <c r="Y44" s="3641">
        <v>1399.0407364103792</v>
      </c>
      <c r="Z44" s="3641">
        <v>1469.671409925634</v>
      </c>
      <c r="AA44" s="3641">
        <v>1374.7539748357631</v>
      </c>
      <c r="AB44" s="3641">
        <v>1413.6031957841185</v>
      </c>
      <c r="AC44" s="3641">
        <v>1383.0941788826478</v>
      </c>
      <c r="AD44" s="3641">
        <v>1448.8589438452457</v>
      </c>
      <c r="AE44" s="3641">
        <v>1441.9232555720262</v>
      </c>
      <c r="AF44" s="3642">
        <v>1501.3801328189707</v>
      </c>
    </row>
    <row r="45" spans="1:32" s="2329" customFormat="1" ht="18" customHeight="1">
      <c r="A45" s="2639" t="s">
        <v>224</v>
      </c>
      <c r="B45" s="2643"/>
      <c r="C45" s="2620"/>
      <c r="D45" s="2524"/>
      <c r="E45" s="2524"/>
      <c r="F45" s="2524"/>
      <c r="G45" s="2524"/>
      <c r="H45" s="2524"/>
      <c r="I45" s="2524"/>
      <c r="J45" s="2524"/>
      <c r="K45" s="2524"/>
      <c r="L45" s="2524"/>
      <c r="M45" s="2524"/>
      <c r="N45" s="2524"/>
      <c r="O45" s="2524"/>
      <c r="P45" s="2524"/>
      <c r="Q45" s="2524"/>
      <c r="R45" s="2524"/>
      <c r="S45" s="2524"/>
      <c r="T45" s="2524"/>
      <c r="U45" s="2524"/>
      <c r="V45" s="2524"/>
      <c r="W45" s="2524"/>
      <c r="X45" s="2524"/>
      <c r="Y45" s="2524"/>
      <c r="Z45" s="2524"/>
      <c r="AA45" s="2524"/>
      <c r="AB45" s="3072"/>
      <c r="AC45" s="3072"/>
      <c r="AD45" s="3072"/>
      <c r="AE45" s="3072"/>
      <c r="AF45" s="2525"/>
    </row>
    <row r="46" spans="1:32" s="2329" customFormat="1" ht="28.5" customHeight="1">
      <c r="A46" s="2644" t="s">
        <v>1395</v>
      </c>
      <c r="B46" s="2635"/>
      <c r="C46" s="2615" t="s">
        <v>106</v>
      </c>
      <c r="D46" s="1707">
        <v>2.3264072420051836</v>
      </c>
      <c r="E46" s="1707">
        <v>2.3153146811303955</v>
      </c>
      <c r="F46" s="1707">
        <v>2.2143286112532854</v>
      </c>
      <c r="G46" s="1707">
        <v>2.246980206834333</v>
      </c>
      <c r="H46" s="1707">
        <v>2.2414314398437445</v>
      </c>
      <c r="I46" s="1707">
        <v>2.1954826837631045</v>
      </c>
      <c r="J46" s="1707">
        <v>1.9927169774410607</v>
      </c>
      <c r="K46" s="1707">
        <v>1.9308255976877198</v>
      </c>
      <c r="L46" s="1707">
        <v>1.8202007060289818</v>
      </c>
      <c r="M46" s="1707">
        <v>1.5514281145456206</v>
      </c>
      <c r="N46" s="1707">
        <v>1.6158867176315317</v>
      </c>
      <c r="O46" s="1707">
        <v>1.5671282675795042</v>
      </c>
      <c r="P46" s="1707">
        <v>1.5104494499274008</v>
      </c>
      <c r="Q46" s="1707">
        <v>1.6081736810023242</v>
      </c>
      <c r="R46" s="1707">
        <v>1.6449608837480247</v>
      </c>
      <c r="S46" s="1707">
        <v>1.7227244058389963</v>
      </c>
      <c r="T46" s="1707">
        <v>1.8545896808032925</v>
      </c>
      <c r="U46" s="1707">
        <v>1.864392855579837</v>
      </c>
      <c r="V46" s="1707">
        <v>2.0453228054122543</v>
      </c>
      <c r="W46" s="1707">
        <v>2.2735514824420284</v>
      </c>
      <c r="X46" s="1707">
        <v>2.1731305745823857</v>
      </c>
      <c r="Y46" s="1707">
        <v>2.0102690563226644</v>
      </c>
      <c r="Z46" s="1707">
        <v>2.0465681199572097</v>
      </c>
      <c r="AA46" s="1707">
        <v>2.0651404235940913</v>
      </c>
      <c r="AB46" s="1707">
        <v>1.881725898027645</v>
      </c>
      <c r="AC46" s="1707">
        <v>1.7423758038062809</v>
      </c>
      <c r="AD46" s="1707">
        <v>1.5572307825750453</v>
      </c>
      <c r="AE46" s="3067">
        <v>1.5497101628064629</v>
      </c>
      <c r="AF46" s="1708"/>
    </row>
    <row r="47" spans="1:32" customFormat="1" ht="18" customHeight="1">
      <c r="A47" s="2645" t="s">
        <v>595</v>
      </c>
      <c r="B47" s="2646"/>
      <c r="C47" s="2621"/>
      <c r="D47" s="1710" t="s">
        <v>88</v>
      </c>
      <c r="E47" s="1710">
        <v>5.7116556332893138</v>
      </c>
      <c r="F47" s="1710">
        <v>5.4852325871566929</v>
      </c>
      <c r="G47" s="1710"/>
      <c r="H47" s="1710"/>
      <c r="I47" s="1710"/>
      <c r="J47" s="1710">
        <v>6.3081669974557331</v>
      </c>
      <c r="K47" s="1710">
        <v>6.180800958659102</v>
      </c>
      <c r="L47" s="1710">
        <v>5.9487424584827702</v>
      </c>
      <c r="M47" s="1710">
        <v>5.9258333311665057</v>
      </c>
      <c r="N47" s="1710">
        <v>6.3332018892674844</v>
      </c>
      <c r="O47" s="1710">
        <v>6.6034711145421383</v>
      </c>
      <c r="P47" s="1710">
        <v>6.3439504524199428</v>
      </c>
      <c r="Q47" s="1710">
        <v>6.4197242294755563</v>
      </c>
      <c r="R47" s="1710">
        <v>6.5877239504079919</v>
      </c>
      <c r="S47" s="1710">
        <v>6.9131289301511805</v>
      </c>
      <c r="T47" s="1710">
        <v>7.2932854541367185</v>
      </c>
      <c r="U47" s="1827">
        <v>6.8200860559058194</v>
      </c>
      <c r="V47" s="1827">
        <v>7.7859579714424267</v>
      </c>
      <c r="W47" s="1827">
        <v>7.1295371572410433</v>
      </c>
      <c r="X47" s="1827">
        <v>7.557798845949443</v>
      </c>
      <c r="Y47" s="1827">
        <v>7.6816155552954477</v>
      </c>
      <c r="Z47" s="1827">
        <v>7.9548967130068702</v>
      </c>
      <c r="AA47" s="1827">
        <v>7.9812044291610595</v>
      </c>
      <c r="AB47" s="3073">
        <v>7.2002426473235115</v>
      </c>
      <c r="AC47" s="3073">
        <v>6.6862309340876758</v>
      </c>
      <c r="AD47" s="3073">
        <v>6.3569615367742438</v>
      </c>
      <c r="AE47" s="3073">
        <v>6.4131756944277258</v>
      </c>
      <c r="AF47" s="1774"/>
    </row>
    <row r="48" spans="1:32" customFormat="1"/>
    <row r="49" spans="1:3">
      <c r="A49" s="1712" t="s">
        <v>1397</v>
      </c>
      <c r="B49" s="737"/>
      <c r="C49" s="737"/>
    </row>
    <row r="50" spans="1:3">
      <c r="A50" s="2659" t="s">
        <v>1473</v>
      </c>
      <c r="B50" s="737"/>
      <c r="C50" s="737"/>
    </row>
  </sheetData>
  <mergeCells count="3">
    <mergeCell ref="AD2:AF2"/>
    <mergeCell ref="AD3:AF3"/>
    <mergeCell ref="AD4:AF4"/>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50"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enableFormatConditionsCalculation="0">
    <tabColor indexed="42"/>
    <pageSetUpPr fitToPage="1"/>
  </sheetPr>
  <dimension ref="A1:AF44"/>
  <sheetViews>
    <sheetView showGridLines="0" workbookViewId="0">
      <pane xSplit="3" ySplit="8" topLeftCell="D9" activePane="bottomRight" state="frozen"/>
      <selection activeCell="A39" sqref="A39"/>
      <selection pane="topRight" activeCell="A39" sqref="A39"/>
      <selection pane="bottomLeft" activeCell="A39" sqref="A39"/>
      <selection pane="bottomRight"/>
    </sheetView>
  </sheetViews>
  <sheetFormatPr baseColWidth="10" defaultColWidth="9" defaultRowHeight="15.75"/>
  <cols>
    <col min="1" max="1" width="32.75" style="61" customWidth="1"/>
    <col min="2" max="2" width="5.75" style="767" customWidth="1"/>
    <col min="3" max="3" width="6.625" style="767" customWidth="1"/>
    <col min="4" max="19" width="6.75" style="61" customWidth="1"/>
    <col min="20" max="16384" width="9" style="61"/>
  </cols>
  <sheetData>
    <row r="1" spans="1:32" ht="13.15" customHeight="1">
      <c r="A1" s="1633"/>
      <c r="B1" s="1818"/>
      <c r="C1" s="1818"/>
      <c r="D1" s="1165"/>
      <c r="E1" s="1165"/>
      <c r="F1" s="1165"/>
      <c r="G1" s="1165"/>
      <c r="H1" s="1165"/>
      <c r="I1" s="1165"/>
      <c r="J1" s="1165"/>
      <c r="K1" s="1165"/>
      <c r="L1" s="1165"/>
      <c r="M1" s="1165"/>
      <c r="N1" s="1165"/>
      <c r="O1" s="1166"/>
      <c r="P1" s="1166"/>
      <c r="Q1" s="1166"/>
      <c r="R1" s="1166"/>
      <c r="S1" s="1166"/>
      <c r="T1" s="1166"/>
      <c r="U1" s="1166"/>
      <c r="V1" s="1166"/>
      <c r="W1" s="1166"/>
      <c r="X1" s="1166"/>
      <c r="Y1" s="1166"/>
      <c r="Z1" s="1166"/>
      <c r="AA1" s="1166"/>
      <c r="AB1" s="1166"/>
      <c r="AC1" s="1166"/>
      <c r="AD1" s="1167"/>
      <c r="AE1" s="405"/>
      <c r="AF1" s="406"/>
    </row>
    <row r="2" spans="1:32" ht="20.85" customHeight="1">
      <c r="A2" s="199"/>
      <c r="B2" s="1458"/>
      <c r="C2" s="1458"/>
      <c r="D2" s="1169" t="s">
        <v>184</v>
      </c>
      <c r="E2" s="1169"/>
      <c r="F2" s="1169"/>
      <c r="G2" s="1169"/>
      <c r="H2" s="1169"/>
      <c r="I2" s="1169"/>
      <c r="J2" s="1169"/>
      <c r="K2" s="1169"/>
      <c r="L2" s="1169"/>
      <c r="M2" s="1169"/>
      <c r="N2" s="1169"/>
      <c r="O2" s="1169"/>
      <c r="P2" s="1169"/>
      <c r="Q2" s="1169"/>
      <c r="R2" s="1169"/>
      <c r="S2" s="1169"/>
      <c r="T2" s="1169"/>
      <c r="U2" s="1169"/>
      <c r="V2" s="1169"/>
      <c r="W2" s="1169"/>
      <c r="X2" s="1169"/>
      <c r="Y2" s="1169"/>
      <c r="Z2" s="1169"/>
      <c r="AA2" s="1169"/>
      <c r="AB2" s="1169"/>
      <c r="AC2" s="1169"/>
      <c r="AD2" s="1170"/>
      <c r="AE2" s="407" t="s">
        <v>112</v>
      </c>
      <c r="AF2" s="202"/>
    </row>
    <row r="3" spans="1:32" ht="20.85" customHeight="1">
      <c r="A3" s="199"/>
      <c r="B3" s="407"/>
      <c r="C3" s="407"/>
      <c r="D3" s="1171"/>
      <c r="E3" s="1171"/>
      <c r="F3" s="1171"/>
      <c r="G3" s="1171"/>
      <c r="H3" s="1171"/>
      <c r="I3" s="1171"/>
      <c r="J3" s="1171"/>
      <c r="K3" s="1171"/>
      <c r="L3" s="1171"/>
      <c r="M3" s="1171"/>
      <c r="N3" s="1171"/>
      <c r="O3" s="1171"/>
      <c r="P3" s="1171"/>
      <c r="Q3" s="1171"/>
      <c r="R3" s="1171"/>
      <c r="S3" s="1171"/>
      <c r="T3" s="1171"/>
      <c r="U3" s="1171"/>
      <c r="V3" s="1171"/>
      <c r="W3" s="1171"/>
      <c r="X3" s="1171"/>
      <c r="Y3" s="1171"/>
      <c r="Z3" s="1171"/>
      <c r="AA3" s="1171"/>
      <c r="AB3" s="1171"/>
      <c r="AC3" s="1171"/>
      <c r="AD3" s="1172"/>
      <c r="AE3" s="407" t="s">
        <v>93</v>
      </c>
      <c r="AF3" s="202"/>
    </row>
    <row r="4" spans="1:32" ht="20.85" customHeight="1">
      <c r="A4" s="997"/>
      <c r="B4" s="1458"/>
      <c r="C4" s="1458"/>
      <c r="D4" s="1169" t="s">
        <v>104</v>
      </c>
      <c r="E4" s="1169"/>
      <c r="F4" s="1169"/>
      <c r="G4" s="1169"/>
      <c r="H4" s="1169"/>
      <c r="I4" s="1169"/>
      <c r="J4" s="1169"/>
      <c r="K4" s="1169"/>
      <c r="L4" s="1169"/>
      <c r="M4" s="1169"/>
      <c r="N4" s="1169"/>
      <c r="O4" s="1169"/>
      <c r="P4" s="1169"/>
      <c r="Q4" s="1169"/>
      <c r="R4" s="1169"/>
      <c r="S4" s="1169"/>
      <c r="T4" s="1169"/>
      <c r="U4" s="1169"/>
      <c r="V4" s="1169"/>
      <c r="W4" s="1169"/>
      <c r="X4" s="1169"/>
      <c r="Y4" s="1169"/>
      <c r="Z4" s="1169"/>
      <c r="AA4" s="1169"/>
      <c r="AB4" s="1169"/>
      <c r="AC4" s="1169"/>
      <c r="AD4" s="1170"/>
      <c r="AE4" s="1649" t="s">
        <v>1764</v>
      </c>
      <c r="AF4" s="202"/>
    </row>
    <row r="5" spans="1:32">
      <c r="A5" s="998"/>
      <c r="B5" s="1823"/>
      <c r="C5" s="1823"/>
      <c r="D5" s="1174"/>
      <c r="E5" s="1174"/>
      <c r="F5" s="1174"/>
      <c r="G5" s="1174"/>
      <c r="H5" s="1174"/>
      <c r="I5" s="1174"/>
      <c r="J5" s="1174"/>
      <c r="K5" s="1175"/>
      <c r="L5" s="1175"/>
      <c r="M5" s="1175"/>
      <c r="N5" s="1175"/>
      <c r="O5" s="1176"/>
      <c r="P5" s="1176"/>
      <c r="Q5" s="1176"/>
      <c r="R5" s="1176"/>
      <c r="S5" s="1176"/>
      <c r="T5" s="1176"/>
      <c r="U5" s="1176"/>
      <c r="V5" s="1176"/>
      <c r="W5" s="1176"/>
      <c r="X5" s="1176"/>
      <c r="Y5" s="1176"/>
      <c r="Z5" s="1176"/>
      <c r="AA5" s="1176"/>
      <c r="AB5" s="1176"/>
      <c r="AC5" s="1176"/>
      <c r="AD5" s="1177"/>
      <c r="AE5" s="410"/>
      <c r="AF5" s="411"/>
    </row>
    <row r="6" spans="1:32" ht="15" customHeight="1">
      <c r="A6" s="439"/>
      <c r="B6" s="1631"/>
      <c r="C6" s="1631"/>
      <c r="M6" s="446"/>
      <c r="N6" s="446"/>
      <c r="O6" s="446"/>
      <c r="P6" s="446"/>
      <c r="Q6" s="446"/>
    </row>
    <row r="7" spans="1:32">
      <c r="R7" s="457"/>
    </row>
    <row r="8" spans="1:32" ht="27.75" customHeight="1">
      <c r="A8" s="172"/>
      <c r="B8" s="2622"/>
      <c r="C8" s="690" t="s">
        <v>714</v>
      </c>
      <c r="D8" s="170">
        <v>1990</v>
      </c>
      <c r="E8" s="170">
        <v>1991</v>
      </c>
      <c r="F8" s="170">
        <v>1992</v>
      </c>
      <c r="G8" s="170">
        <v>1993</v>
      </c>
      <c r="H8" s="458">
        <v>1994</v>
      </c>
      <c r="I8" s="173">
        <v>1995</v>
      </c>
      <c r="J8" s="173">
        <v>1996</v>
      </c>
      <c r="K8" s="173">
        <v>1997</v>
      </c>
      <c r="L8" s="173">
        <v>1998</v>
      </c>
      <c r="M8" s="173">
        <v>1999</v>
      </c>
      <c r="N8" s="170">
        <v>2000</v>
      </c>
      <c r="O8" s="170">
        <v>2001</v>
      </c>
      <c r="P8" s="170">
        <v>2002</v>
      </c>
      <c r="Q8" s="170">
        <v>2003</v>
      </c>
      <c r="R8" s="170">
        <v>2004</v>
      </c>
      <c r="S8" s="170">
        <v>2005</v>
      </c>
      <c r="T8" s="170">
        <v>2006</v>
      </c>
      <c r="U8" s="170">
        <v>2007</v>
      </c>
      <c r="V8" s="170">
        <v>2008</v>
      </c>
      <c r="W8" s="170">
        <v>2009</v>
      </c>
      <c r="X8" s="170">
        <v>2010</v>
      </c>
      <c r="Y8" s="170">
        <v>2011</v>
      </c>
      <c r="Z8" s="170">
        <v>2012</v>
      </c>
      <c r="AA8" s="170">
        <v>2013</v>
      </c>
      <c r="AB8" s="170">
        <v>2014</v>
      </c>
      <c r="AC8" s="170">
        <v>2015</v>
      </c>
      <c r="AD8" s="170">
        <v>2016</v>
      </c>
      <c r="AE8" s="170">
        <v>2017</v>
      </c>
      <c r="AF8" s="170">
        <v>2018</v>
      </c>
    </row>
    <row r="9" spans="1:32" ht="18" customHeight="1">
      <c r="A9" s="2650" t="s">
        <v>225</v>
      </c>
      <c r="B9" s="2624"/>
      <c r="C9" s="3347"/>
      <c r="D9" s="3351"/>
      <c r="E9" s="3352"/>
      <c r="F9" s="3352"/>
      <c r="G9" s="3352"/>
      <c r="H9" s="3352"/>
      <c r="I9" s="3352"/>
      <c r="J9" s="3352"/>
      <c r="K9" s="3352"/>
      <c r="L9" s="3352"/>
      <c r="M9" s="3352"/>
      <c r="N9" s="3352"/>
      <c r="O9" s="3352"/>
      <c r="P9" s="3352"/>
      <c r="Q9" s="3352"/>
      <c r="R9" s="3352"/>
      <c r="S9" s="3352"/>
      <c r="T9" s="3352"/>
      <c r="U9" s="3352"/>
      <c r="V9" s="3352"/>
      <c r="W9" s="3352"/>
      <c r="X9" s="3352"/>
      <c r="Y9" s="3352"/>
      <c r="Z9" s="3352"/>
      <c r="AA9" s="3352"/>
      <c r="AB9" s="3352"/>
      <c r="AC9" s="3352"/>
      <c r="AD9" s="3607"/>
      <c r="AE9" s="3607"/>
      <c r="AF9" s="3353"/>
    </row>
    <row r="10" spans="1:32" ht="18" customHeight="1">
      <c r="A10" s="2641" t="s">
        <v>1398</v>
      </c>
      <c r="B10" s="2626"/>
      <c r="C10" s="3348" t="s">
        <v>106</v>
      </c>
      <c r="D10" s="3354">
        <v>46.036329378727757</v>
      </c>
      <c r="E10" s="1687">
        <v>51.234218524027519</v>
      </c>
      <c r="F10" s="1687">
        <v>54.25087377621049</v>
      </c>
      <c r="G10" s="1687">
        <v>54.910371220391056</v>
      </c>
      <c r="H10" s="1687">
        <v>56.217243701538131</v>
      </c>
      <c r="I10" s="1687">
        <v>56.716363309143787</v>
      </c>
      <c r="J10" s="1687">
        <v>58.529193499199131</v>
      </c>
      <c r="K10" s="1687">
        <v>59.077298647067899</v>
      </c>
      <c r="L10" s="1687">
        <v>61.35504056349307</v>
      </c>
      <c r="M10" s="1687">
        <v>59.667092942487955</v>
      </c>
      <c r="N10" s="1687">
        <v>59.131465855518243</v>
      </c>
      <c r="O10" s="1687">
        <v>61.301464460973406</v>
      </c>
      <c r="P10" s="1687">
        <v>60.323579643122514</v>
      </c>
      <c r="Q10" s="1687">
        <v>59.821456327374804</v>
      </c>
      <c r="R10" s="1687">
        <v>60.377140746794645</v>
      </c>
      <c r="S10" s="1687">
        <v>59.881508350022344</v>
      </c>
      <c r="T10" s="1687">
        <v>60.717410218943769</v>
      </c>
      <c r="U10" s="1687">
        <v>57.841650150536069</v>
      </c>
      <c r="V10" s="1687">
        <v>60.106101338351429</v>
      </c>
      <c r="W10" s="1687">
        <v>60.112561060871293</v>
      </c>
      <c r="X10" s="1687">
        <v>59.01</v>
      </c>
      <c r="Y10" s="1687">
        <v>60.6</v>
      </c>
      <c r="Z10" s="1687">
        <v>61.27</v>
      </c>
      <c r="AA10" s="1687">
        <v>62.39</v>
      </c>
      <c r="AB10" s="1687">
        <v>61.59</v>
      </c>
      <c r="AC10" s="1687">
        <v>61.75</v>
      </c>
      <c r="AD10" s="2160">
        <v>63.83</v>
      </c>
      <c r="AE10" s="2160">
        <v>63.93</v>
      </c>
      <c r="AF10" s="1688">
        <v>63.68</v>
      </c>
    </row>
    <row r="11" spans="1:32" s="1632" customFormat="1" ht="18" customHeight="1">
      <c r="A11" s="2627" t="s">
        <v>217</v>
      </c>
      <c r="B11" s="2628"/>
      <c r="C11" s="3349"/>
      <c r="D11" s="3355">
        <v>100</v>
      </c>
      <c r="E11" s="1689">
        <v>111.290841853481</v>
      </c>
      <c r="F11" s="1689">
        <v>117.84361287778619</v>
      </c>
      <c r="G11" s="1689">
        <v>119.27617158322742</v>
      </c>
      <c r="H11" s="1689">
        <v>122.11495673135643</v>
      </c>
      <c r="I11" s="1689">
        <v>123.19914309969076</v>
      </c>
      <c r="J11" s="1689">
        <v>127.13696832276992</v>
      </c>
      <c r="K11" s="1689">
        <v>128.32756095964081</v>
      </c>
      <c r="L11" s="1689">
        <v>133.27526627664565</v>
      </c>
      <c r="M11" s="1689">
        <v>129.60871065897499</v>
      </c>
      <c r="N11" s="1689">
        <v>128.44522283490616</v>
      </c>
      <c r="O11" s="1689">
        <v>133.15888840021049</v>
      </c>
      <c r="P11" s="1689">
        <v>131.03472943478533</v>
      </c>
      <c r="Q11" s="1689">
        <v>129.9440184191071</v>
      </c>
      <c r="R11" s="1689">
        <v>131.15107473076125</v>
      </c>
      <c r="S11" s="1689">
        <v>130.07446327311251</v>
      </c>
      <c r="T11" s="1689">
        <v>131.89020723055251</v>
      </c>
      <c r="U11" s="1689">
        <v>125.64348837347414</v>
      </c>
      <c r="V11" s="1689">
        <v>130.56232360289994</v>
      </c>
      <c r="W11" s="1689">
        <v>130.57635539606642</v>
      </c>
      <c r="X11" s="1689">
        <v>128.18137500612082</v>
      </c>
      <c r="Y11" s="1689">
        <v>131.63516904543167</v>
      </c>
      <c r="Z11" s="1689">
        <v>133.090541376462</v>
      </c>
      <c r="AA11" s="1689">
        <v>135.5234025865426</v>
      </c>
      <c r="AB11" s="1689">
        <v>133.78564457934218</v>
      </c>
      <c r="AC11" s="1689">
        <v>134.13319618078225</v>
      </c>
      <c r="AD11" s="2161">
        <v>138.65136699950332</v>
      </c>
      <c r="AE11" s="2161">
        <v>138.86858675040338</v>
      </c>
      <c r="AF11" s="1690">
        <v>138.32553737315325</v>
      </c>
    </row>
    <row r="12" spans="1:32" ht="18" customHeight="1">
      <c r="A12" s="2641" t="s">
        <v>1399</v>
      </c>
      <c r="B12" s="2626" t="s">
        <v>88</v>
      </c>
      <c r="C12" s="3348" t="s">
        <v>106</v>
      </c>
      <c r="D12" s="3354">
        <v>95.004028236567805</v>
      </c>
      <c r="E12" s="1687">
        <v>96.525753035273539</v>
      </c>
      <c r="F12" s="1687">
        <v>98.118601368296396</v>
      </c>
      <c r="G12" s="1687">
        <v>95.527368207456007</v>
      </c>
      <c r="H12" s="1687">
        <v>96.496152495487124</v>
      </c>
      <c r="I12" s="1687">
        <v>95.296159591458917</v>
      </c>
      <c r="J12" s="1687">
        <v>96.537025198935098</v>
      </c>
      <c r="K12" s="1687">
        <v>96.543263352681691</v>
      </c>
      <c r="L12" s="1687">
        <v>100.22418399329405</v>
      </c>
      <c r="M12" s="1687">
        <v>94.587712006241617</v>
      </c>
      <c r="N12" s="1687">
        <v>94.848074934446529</v>
      </c>
      <c r="O12" s="1687">
        <v>97.438874865026051</v>
      </c>
      <c r="P12" s="1687">
        <v>94.834317921664734</v>
      </c>
      <c r="Q12" s="1687">
        <v>97.566392601995304</v>
      </c>
      <c r="R12" s="1687">
        <v>96.651101303534531</v>
      </c>
      <c r="S12" s="1687">
        <v>98.700122886446778</v>
      </c>
      <c r="T12" s="1687">
        <v>98.780572158396282</v>
      </c>
      <c r="U12" s="1687">
        <v>96.176133701872089</v>
      </c>
      <c r="V12" s="1687">
        <v>97.813101245237192</v>
      </c>
      <c r="W12" s="1687">
        <v>97.542832216108749</v>
      </c>
      <c r="X12" s="1687">
        <v>97.81</v>
      </c>
      <c r="Y12" s="1687">
        <v>96.55</v>
      </c>
      <c r="Z12" s="1687">
        <v>98.53</v>
      </c>
      <c r="AA12" s="1687">
        <v>98.03</v>
      </c>
      <c r="AB12" s="1687">
        <v>97.8</v>
      </c>
      <c r="AC12" s="1687">
        <v>98.68</v>
      </c>
      <c r="AD12" s="2160">
        <v>97.95</v>
      </c>
      <c r="AE12" s="2160">
        <v>96.99</v>
      </c>
      <c r="AF12" s="1688">
        <v>97.18</v>
      </c>
    </row>
    <row r="13" spans="1:32" ht="18" customHeight="1">
      <c r="A13" s="2641" t="s">
        <v>1400</v>
      </c>
      <c r="B13" s="2626"/>
      <c r="C13" s="3348" t="s">
        <v>106</v>
      </c>
      <c r="D13" s="3356">
        <v>75.530662285343723</v>
      </c>
      <c r="E13" s="1691">
        <v>75.089777357084429</v>
      </c>
      <c r="F13" s="1691">
        <v>77.403646908258963</v>
      </c>
      <c r="G13" s="1691">
        <v>77.995999957621692</v>
      </c>
      <c r="H13" s="1691">
        <v>79.539150669936021</v>
      </c>
      <c r="I13" s="1691">
        <v>78.963826200755349</v>
      </c>
      <c r="J13" s="1691">
        <v>80.040120839466084</v>
      </c>
      <c r="K13" s="1691">
        <v>81.2259010366963</v>
      </c>
      <c r="L13" s="1691">
        <v>77.832721471213887</v>
      </c>
      <c r="M13" s="1691">
        <v>80.513092525543442</v>
      </c>
      <c r="N13" s="1691">
        <v>79.062551112365554</v>
      </c>
      <c r="O13" s="1691">
        <v>77.339307578186094</v>
      </c>
      <c r="P13" s="1691">
        <v>79.873695867225123</v>
      </c>
      <c r="Q13" s="1691">
        <v>78.219895910855158</v>
      </c>
      <c r="R13" s="1691">
        <v>82.98649281951954</v>
      </c>
      <c r="S13" s="1691">
        <v>79.710684048056635</v>
      </c>
      <c r="T13" s="1691">
        <v>81.982144097236556</v>
      </c>
      <c r="U13" s="1691">
        <v>77.921505763671462</v>
      </c>
      <c r="V13" s="1691">
        <v>82.415991957678713</v>
      </c>
      <c r="W13" s="1691">
        <v>85.916342974127545</v>
      </c>
      <c r="X13" s="1691">
        <v>81.27</v>
      </c>
      <c r="Y13" s="1691">
        <v>86.7</v>
      </c>
      <c r="Z13" s="1691">
        <v>85.62</v>
      </c>
      <c r="AA13" s="1691">
        <v>86.79</v>
      </c>
      <c r="AB13" s="1691">
        <v>89.05</v>
      </c>
      <c r="AC13" s="1691">
        <v>88.58</v>
      </c>
      <c r="AD13" s="3608">
        <v>90.15</v>
      </c>
      <c r="AE13" s="3608">
        <v>91.26</v>
      </c>
      <c r="AF13" s="3140">
        <v>96.18</v>
      </c>
    </row>
    <row r="14" spans="1:32" ht="18" customHeight="1">
      <c r="A14" s="2641" t="s">
        <v>1401</v>
      </c>
      <c r="B14" s="2626"/>
      <c r="C14" s="3348" t="s">
        <v>106</v>
      </c>
      <c r="D14" s="3356">
        <v>7.6883684304553173</v>
      </c>
      <c r="E14" s="1691">
        <v>12.311408435047849</v>
      </c>
      <c r="F14" s="1691">
        <v>16.918859913774455</v>
      </c>
      <c r="G14" s="1691">
        <v>16.610399958103905</v>
      </c>
      <c r="H14" s="1691">
        <v>18.342700580353409</v>
      </c>
      <c r="I14" s="1691">
        <v>19.886368601922083</v>
      </c>
      <c r="J14" s="1691">
        <v>23.954145569347698</v>
      </c>
      <c r="K14" s="1691">
        <v>30.174142495543652</v>
      </c>
      <c r="L14" s="1691">
        <v>36.026661952321653</v>
      </c>
      <c r="M14" s="1691">
        <v>40.143784397618809</v>
      </c>
      <c r="N14" s="1691">
        <v>44.841938101080459</v>
      </c>
      <c r="O14" s="1691">
        <v>54.329416425559081</v>
      </c>
      <c r="P14" s="1691">
        <v>56.029984746041578</v>
      </c>
      <c r="Q14" s="1691">
        <v>55.476036106683999</v>
      </c>
      <c r="R14" s="1691">
        <v>60.509783943977936</v>
      </c>
      <c r="S14" s="1691">
        <v>59.537966030566984</v>
      </c>
      <c r="T14" s="1691">
        <v>66.688327479444865</v>
      </c>
      <c r="U14" s="1691">
        <v>66.713396555931837</v>
      </c>
      <c r="V14" s="1691">
        <v>72.099944161045414</v>
      </c>
      <c r="W14" s="1691">
        <v>71.889537847761389</v>
      </c>
      <c r="X14" s="1691">
        <v>77.040000000000006</v>
      </c>
      <c r="Y14" s="1691">
        <v>81.61</v>
      </c>
      <c r="Z14" s="1691">
        <v>80.33</v>
      </c>
      <c r="AA14" s="1691">
        <v>86.82</v>
      </c>
      <c r="AB14" s="1691">
        <v>87.26</v>
      </c>
      <c r="AC14" s="1691">
        <v>88.43</v>
      </c>
      <c r="AD14" s="3608">
        <v>94.81</v>
      </c>
      <c r="AE14" s="3608">
        <v>91.88</v>
      </c>
      <c r="AF14" s="3140">
        <v>88.37</v>
      </c>
    </row>
    <row r="15" spans="1:32" customFormat="1" ht="18" customHeight="1">
      <c r="A15" s="2651" t="s">
        <v>1665</v>
      </c>
      <c r="B15" s="2652"/>
      <c r="C15" s="3350" t="s">
        <v>296</v>
      </c>
      <c r="D15" s="3357">
        <v>0</v>
      </c>
      <c r="E15" s="2722">
        <v>-0.6</v>
      </c>
      <c r="F15" s="2722">
        <v>-5.3</v>
      </c>
      <c r="G15" s="2722">
        <v>0.8</v>
      </c>
      <c r="H15" s="2722">
        <v>2.2999999999999998</v>
      </c>
      <c r="I15" s="2722">
        <v>4.8</v>
      </c>
      <c r="J15" s="2722">
        <v>-5.3</v>
      </c>
      <c r="K15" s="2722">
        <v>-2.4</v>
      </c>
      <c r="L15" s="2722">
        <v>-0.63799999999999812</v>
      </c>
      <c r="M15" s="2722">
        <v>1</v>
      </c>
      <c r="N15" s="2722">
        <v>3.0579999999999998</v>
      </c>
      <c r="O15" s="2722">
        <v>-1.2800000000000011</v>
      </c>
      <c r="P15" s="2722">
        <v>0.68799999999999528</v>
      </c>
      <c r="Q15" s="2722">
        <v>-8.07</v>
      </c>
      <c r="R15" s="2722">
        <v>-7.3059999999999974</v>
      </c>
      <c r="S15" s="2722">
        <v>-8.4750000000000014</v>
      </c>
      <c r="T15" s="2722">
        <v>-19.771000000000001</v>
      </c>
      <c r="U15" s="2722">
        <v>-19.114999999999995</v>
      </c>
      <c r="V15" s="2722">
        <v>-22.450000000000003</v>
      </c>
      <c r="W15" s="2722">
        <v>-14.332000000000001</v>
      </c>
      <c r="X15" s="2722">
        <v>-17.707000000000001</v>
      </c>
      <c r="Y15" s="2722">
        <v>-6.2710000000000008</v>
      </c>
      <c r="Z15" s="2722">
        <v>-23.088999999999999</v>
      </c>
      <c r="AA15" s="2722">
        <v>-33.796999999999997</v>
      </c>
      <c r="AB15" s="2722">
        <v>-35.568000000000005</v>
      </c>
      <c r="AC15" s="2722">
        <v>-51.805000000000007</v>
      </c>
      <c r="AD15" s="2722">
        <v>-53.718999999999994</v>
      </c>
      <c r="AE15" s="3761">
        <v>-54.973999999999997</v>
      </c>
      <c r="AF15" s="3141"/>
    </row>
    <row r="16" spans="1:32" customFormat="1" ht="18" customHeight="1">
      <c r="A16" s="2653" t="s">
        <v>512</v>
      </c>
      <c r="B16" s="2654"/>
      <c r="C16" s="2647"/>
      <c r="D16" s="1694"/>
      <c r="E16" s="1694"/>
      <c r="F16" s="1694"/>
      <c r="G16" s="1694"/>
      <c r="H16" s="1694"/>
      <c r="I16" s="1694"/>
      <c r="J16" s="1694"/>
      <c r="K16" s="1694"/>
      <c r="L16" s="1694"/>
      <c r="M16" s="1694"/>
      <c r="N16" s="1694"/>
      <c r="O16" s="1694"/>
      <c r="P16" s="1694"/>
      <c r="Q16" s="1694"/>
      <c r="R16" s="1694"/>
      <c r="S16" s="1694"/>
      <c r="T16" s="1694"/>
      <c r="U16" s="1694"/>
      <c r="V16" s="1694"/>
      <c r="W16" s="1694"/>
      <c r="X16" s="2166"/>
      <c r="Y16" s="2166"/>
      <c r="Z16" s="2166"/>
      <c r="AA16" s="1694"/>
      <c r="AB16" s="1694"/>
      <c r="AC16" s="2166"/>
      <c r="AD16" s="2166"/>
      <c r="AE16" s="3147"/>
      <c r="AF16" s="2431"/>
    </row>
    <row r="17" spans="1:32" customFormat="1" ht="18" customHeight="1">
      <c r="A17" s="2625" t="s">
        <v>1666</v>
      </c>
      <c r="B17" s="2626"/>
      <c r="C17" s="2610" t="s">
        <v>106</v>
      </c>
      <c r="D17" s="1687">
        <v>1.3159066172513729</v>
      </c>
      <c r="E17" s="1687">
        <v>1.3497336816572962</v>
      </c>
      <c r="F17" s="1687">
        <v>1.4459138671189746</v>
      </c>
      <c r="G17" s="1687">
        <v>1.5912550265496868</v>
      </c>
      <c r="H17" s="1687">
        <v>1.7807935553334313</v>
      </c>
      <c r="I17" s="1687">
        <v>1.9252402793978431</v>
      </c>
      <c r="J17" s="1687">
        <v>1.8297650396851688</v>
      </c>
      <c r="K17" s="1687">
        <v>2.3570130089361263</v>
      </c>
      <c r="L17" s="1687">
        <v>2.6112683600759721</v>
      </c>
      <c r="M17" s="1687">
        <v>2.8162689306364737</v>
      </c>
      <c r="N17" s="1687">
        <v>2.8927138633830696</v>
      </c>
      <c r="O17" s="1687">
        <v>2.9445126146599505</v>
      </c>
      <c r="P17" s="1687">
        <v>3.1570294218762127</v>
      </c>
      <c r="Q17" s="1687">
        <v>3.3542398314570923</v>
      </c>
      <c r="R17" s="1687">
        <v>4.455561096418843</v>
      </c>
      <c r="S17" s="1687">
        <v>5.2847826815888093</v>
      </c>
      <c r="T17" s="1687">
        <v>6.3259160514087069</v>
      </c>
      <c r="U17" s="1687">
        <v>7.8666643027956509</v>
      </c>
      <c r="V17" s="1687">
        <v>7.9766996554328813</v>
      </c>
      <c r="W17" s="1687">
        <v>8.8762392846479283</v>
      </c>
      <c r="X17" s="2160">
        <v>9.9403464377916073</v>
      </c>
      <c r="Y17" s="2160">
        <v>10.754240978813556</v>
      </c>
      <c r="Z17" s="2160">
        <v>10.298231758369136</v>
      </c>
      <c r="AA17" s="1687">
        <v>10.842848783758955</v>
      </c>
      <c r="AB17" s="1687">
        <v>11.521901255327652</v>
      </c>
      <c r="AC17" s="2160">
        <v>12.544517939391431</v>
      </c>
      <c r="AD17" s="2160">
        <v>12.425268412542229</v>
      </c>
      <c r="AE17" s="2160">
        <v>13.29187455644983</v>
      </c>
      <c r="AF17" s="1688">
        <v>13.8392380006803</v>
      </c>
    </row>
    <row r="18" spans="1:32" ht="25.5" customHeight="1">
      <c r="A18" s="2655" t="s">
        <v>1667</v>
      </c>
      <c r="B18" s="2626"/>
      <c r="C18" s="2610" t="s">
        <v>106</v>
      </c>
      <c r="D18" s="1687">
        <v>4</v>
      </c>
      <c r="E18" s="1687">
        <v>3.2431430689399554</v>
      </c>
      <c r="F18" s="1687">
        <v>3.8468755864139621</v>
      </c>
      <c r="G18" s="1687">
        <v>4.0159121045652588</v>
      </c>
      <c r="H18" s="1687">
        <v>4.3330821401657884</v>
      </c>
      <c r="I18" s="1687">
        <v>4.6706091528947358</v>
      </c>
      <c r="J18" s="1687">
        <v>4.7680814952984187</v>
      </c>
      <c r="K18" s="1687">
        <v>4.1122045955441102</v>
      </c>
      <c r="L18" s="1687">
        <v>4.4910066675171008</v>
      </c>
      <c r="M18" s="1687">
        <v>5.1659695568462993</v>
      </c>
      <c r="N18" s="1687">
        <v>6.2172411294413168</v>
      </c>
      <c r="O18" s="1687">
        <v>6.5851864068162449</v>
      </c>
      <c r="P18" s="1687">
        <v>7.6816213124131751</v>
      </c>
      <c r="Q18" s="1687">
        <v>7.5891861297464693</v>
      </c>
      <c r="R18" s="1687">
        <v>9.2815448820570126</v>
      </c>
      <c r="S18" s="1687">
        <v>10.178016609672692</v>
      </c>
      <c r="T18" s="1687">
        <v>11.558393050611045</v>
      </c>
      <c r="U18" s="1687">
        <v>14.211851711204048</v>
      </c>
      <c r="V18" s="1687">
        <v>15.082751570597635</v>
      </c>
      <c r="W18" s="1687">
        <v>16.318648803011225</v>
      </c>
      <c r="X18" s="1687">
        <v>17.031586678929976</v>
      </c>
      <c r="Y18" s="2160">
        <v>20.398012109855241</v>
      </c>
      <c r="Z18" s="2160">
        <v>23.687734840485557</v>
      </c>
      <c r="AA18" s="1687">
        <v>25.19188075373636</v>
      </c>
      <c r="AB18" s="1687">
        <v>27.441009902230103</v>
      </c>
      <c r="AC18" s="2160">
        <v>31.550564371343203</v>
      </c>
      <c r="AD18" s="2160">
        <v>31.6</v>
      </c>
      <c r="AE18" s="2160">
        <v>36</v>
      </c>
      <c r="AF18" s="1688">
        <v>37.799999999999997</v>
      </c>
    </row>
    <row r="19" spans="1:32" s="1632" customFormat="1" ht="18" customHeight="1">
      <c r="A19" s="2627" t="s">
        <v>217</v>
      </c>
      <c r="B19" s="2628"/>
      <c r="C19" s="2611"/>
      <c r="D19" s="1689">
        <v>100</v>
      </c>
      <c r="E19" s="1689">
        <v>81.078576723498884</v>
      </c>
      <c r="F19" s="1689">
        <v>96.171889660349052</v>
      </c>
      <c r="G19" s="1689">
        <v>100.39780261413146</v>
      </c>
      <c r="H19" s="1689">
        <v>108.32705350414471</v>
      </c>
      <c r="I19" s="1689">
        <v>116.7652288223684</v>
      </c>
      <c r="J19" s="1689">
        <v>119.20203738246047</v>
      </c>
      <c r="K19" s="1689">
        <v>102.80511488860276</v>
      </c>
      <c r="L19" s="1689">
        <v>112.27516668792752</v>
      </c>
      <c r="M19" s="1689">
        <v>129.14923892115749</v>
      </c>
      <c r="N19" s="1689">
        <v>155.43102823603292</v>
      </c>
      <c r="O19" s="1689">
        <v>164.62966017040611</v>
      </c>
      <c r="P19" s="1689">
        <v>192.04053281032938</v>
      </c>
      <c r="Q19" s="1689">
        <v>189.72965324366174</v>
      </c>
      <c r="R19" s="1689">
        <v>232.03862205142531</v>
      </c>
      <c r="S19" s="1689">
        <v>254.4504152418173</v>
      </c>
      <c r="T19" s="1689">
        <v>288.95982626527609</v>
      </c>
      <c r="U19" s="1689">
        <v>355.29629278010123</v>
      </c>
      <c r="V19" s="1689">
        <v>377.06878926494085</v>
      </c>
      <c r="W19" s="1689">
        <v>407.9662200752806</v>
      </c>
      <c r="X19" s="2161">
        <v>425.78966697324938</v>
      </c>
      <c r="Y19" s="2161">
        <v>509.950302746381</v>
      </c>
      <c r="Z19" s="2161">
        <v>592.19337101213898</v>
      </c>
      <c r="AA19" s="1689">
        <v>629.79701884340898</v>
      </c>
      <c r="AB19" s="1689">
        <v>686.02524755575257</v>
      </c>
      <c r="AC19" s="2161">
        <v>788.76410928358007</v>
      </c>
      <c r="AD19" s="2161">
        <v>790</v>
      </c>
      <c r="AE19" s="2161">
        <v>900</v>
      </c>
      <c r="AF19" s="1690">
        <v>944.99999999999989</v>
      </c>
    </row>
    <row r="20" spans="1:32" ht="18" customHeight="1">
      <c r="A20" s="2625" t="s">
        <v>1668</v>
      </c>
      <c r="B20" s="2626"/>
      <c r="C20" s="2610"/>
      <c r="D20" s="1997">
        <v>548</v>
      </c>
      <c r="E20" s="1997">
        <v>806</v>
      </c>
      <c r="F20" s="1997">
        <v>1211</v>
      </c>
      <c r="G20" s="1997">
        <v>1797</v>
      </c>
      <c r="H20" s="1997">
        <v>2617</v>
      </c>
      <c r="I20" s="1997">
        <v>3655</v>
      </c>
      <c r="J20" s="1997">
        <v>4326</v>
      </c>
      <c r="K20" s="1997">
        <v>5193</v>
      </c>
      <c r="L20" s="1997">
        <v>6205</v>
      </c>
      <c r="M20" s="1997">
        <v>7879</v>
      </c>
      <c r="N20" s="1997">
        <v>9359</v>
      </c>
      <c r="O20" s="1997">
        <v>11438</v>
      </c>
      <c r="P20" s="1997">
        <v>13759</v>
      </c>
      <c r="Q20" s="1997">
        <v>15387</v>
      </c>
      <c r="R20" s="1997">
        <v>16543</v>
      </c>
      <c r="S20" s="1997">
        <v>17574</v>
      </c>
      <c r="T20" s="1997">
        <v>18685</v>
      </c>
      <c r="U20" s="1997">
        <v>19460</v>
      </c>
      <c r="V20" s="1997">
        <v>20301</v>
      </c>
      <c r="W20" s="1997">
        <v>21164</v>
      </c>
      <c r="X20" s="2235">
        <v>21607</v>
      </c>
      <c r="Y20" s="2235">
        <v>22297</v>
      </c>
      <c r="Z20" s="2235">
        <v>23030</v>
      </c>
      <c r="AA20" s="1997">
        <v>23645</v>
      </c>
      <c r="AB20" s="1997">
        <v>24867</v>
      </c>
      <c r="AC20" s="2235">
        <v>25980</v>
      </c>
      <c r="AD20" s="2235">
        <v>27220</v>
      </c>
      <c r="AE20" s="2235">
        <v>28675</v>
      </c>
      <c r="AF20" s="3121"/>
    </row>
    <row r="21" spans="1:32" ht="18.75" customHeight="1">
      <c r="A21" s="2631" t="s">
        <v>1669</v>
      </c>
      <c r="B21" s="2632" t="s">
        <v>88</v>
      </c>
      <c r="C21" s="2613" t="s">
        <v>503</v>
      </c>
      <c r="D21" s="2236">
        <v>55</v>
      </c>
      <c r="E21" s="2236">
        <v>106</v>
      </c>
      <c r="F21" s="2236">
        <v>174</v>
      </c>
      <c r="G21" s="2236">
        <v>326</v>
      </c>
      <c r="H21" s="2236">
        <v>618</v>
      </c>
      <c r="I21" s="2236">
        <v>1121</v>
      </c>
      <c r="J21" s="2236">
        <v>1549</v>
      </c>
      <c r="K21" s="2236">
        <v>2089</v>
      </c>
      <c r="L21" s="2236">
        <v>2877</v>
      </c>
      <c r="M21" s="2236">
        <v>4435</v>
      </c>
      <c r="N21" s="2236">
        <v>6097</v>
      </c>
      <c r="O21" s="2236">
        <v>8738</v>
      </c>
      <c r="P21" s="2236">
        <v>11976</v>
      </c>
      <c r="Q21" s="2236">
        <v>14381</v>
      </c>
      <c r="R21" s="2236">
        <v>16419</v>
      </c>
      <c r="S21" s="2236">
        <v>18248</v>
      </c>
      <c r="T21" s="2236">
        <v>20474</v>
      </c>
      <c r="U21" s="2236">
        <v>22116</v>
      </c>
      <c r="V21" s="2236">
        <v>22794</v>
      </c>
      <c r="W21" s="2236">
        <v>25732</v>
      </c>
      <c r="X21" s="2236">
        <v>26903</v>
      </c>
      <c r="Y21" s="2236">
        <v>28712</v>
      </c>
      <c r="Z21" s="2236">
        <v>30979</v>
      </c>
      <c r="AA21" s="2236">
        <v>33477</v>
      </c>
      <c r="AB21" s="2236">
        <v>38614</v>
      </c>
      <c r="AC21" s="2236">
        <v>44580</v>
      </c>
      <c r="AD21" s="2236">
        <v>49435</v>
      </c>
      <c r="AE21" s="2236">
        <v>55719</v>
      </c>
      <c r="AF21" s="3122">
        <v>58982</v>
      </c>
    </row>
    <row r="22" spans="1:32" ht="13.15" customHeight="1">
      <c r="A22" s="2653" t="s">
        <v>226</v>
      </c>
      <c r="B22" s="2654"/>
      <c r="C22" s="2647"/>
      <c r="D22" s="1694"/>
      <c r="E22" s="1696"/>
      <c r="F22" s="1696"/>
      <c r="G22" s="1696"/>
      <c r="H22" s="1696"/>
      <c r="I22" s="1696"/>
      <c r="J22" s="1696"/>
      <c r="K22" s="1696"/>
      <c r="L22" s="1696"/>
      <c r="M22" s="1696"/>
      <c r="N22" s="1696"/>
      <c r="O22" s="1696"/>
      <c r="P22" s="1696"/>
      <c r="Q22" s="1696"/>
      <c r="R22" s="1696"/>
      <c r="S22" s="1696"/>
      <c r="T22" s="1696"/>
      <c r="U22" s="1696"/>
      <c r="V22" s="1696"/>
      <c r="W22" s="1696"/>
      <c r="X22" s="70"/>
      <c r="Y22" s="70"/>
      <c r="Z22" s="70"/>
      <c r="AA22" s="895"/>
      <c r="AB22" s="895"/>
      <c r="AC22" s="70"/>
      <c r="AD22" s="1275"/>
      <c r="AE22" s="70"/>
      <c r="AF22" s="1887"/>
    </row>
    <row r="23" spans="1:32" customFormat="1" ht="18" customHeight="1">
      <c r="A23" s="2625" t="s">
        <v>1670</v>
      </c>
      <c r="B23" s="2626"/>
      <c r="C23" s="2610" t="s">
        <v>1584</v>
      </c>
      <c r="D23" s="1688">
        <v>989.63671607704771</v>
      </c>
      <c r="E23" s="1688">
        <v>955.65020876870346</v>
      </c>
      <c r="F23" s="1688">
        <v>910.42535448666092</v>
      </c>
      <c r="G23" s="1688">
        <v>900.53804702293905</v>
      </c>
      <c r="H23" s="1688">
        <v>881.71941274773087</v>
      </c>
      <c r="I23" s="1688">
        <v>881.51206359100581</v>
      </c>
      <c r="J23" s="1688">
        <v>903.65765309859421</v>
      </c>
      <c r="K23" s="1688">
        <v>872.9703879673275</v>
      </c>
      <c r="L23" s="1688">
        <v>866.33380620388675</v>
      </c>
      <c r="M23" s="1688">
        <v>840.99273007402417</v>
      </c>
      <c r="N23" s="1688">
        <v>839.87791869366413</v>
      </c>
      <c r="O23" s="1688">
        <v>862.66365676899102</v>
      </c>
      <c r="P23" s="1688">
        <v>847.90911271970617</v>
      </c>
      <c r="Q23" s="1688">
        <v>844.67726586185199</v>
      </c>
      <c r="R23" s="1688">
        <v>830.50856481297171</v>
      </c>
      <c r="S23" s="1688">
        <v>811.84837267102057</v>
      </c>
      <c r="T23" s="1688">
        <v>822.82420216959065</v>
      </c>
      <c r="U23" s="1688">
        <v>797.45989346103215</v>
      </c>
      <c r="V23" s="1688">
        <v>802.16399519347988</v>
      </c>
      <c r="W23" s="1688">
        <v>745.43635406238286</v>
      </c>
      <c r="X23" s="1688">
        <v>783.80835961893706</v>
      </c>
      <c r="Y23" s="1688">
        <v>760.72294540796679</v>
      </c>
      <c r="Z23" s="1688">
        <v>765.92293951921408</v>
      </c>
      <c r="AA23" s="1688">
        <v>783.5122997008616</v>
      </c>
      <c r="AB23" s="1688">
        <v>744.54602259140745</v>
      </c>
      <c r="AC23" s="2160">
        <v>749.09649804350192</v>
      </c>
      <c r="AD23" s="2160">
        <v>753.21816682410213</v>
      </c>
      <c r="AE23" s="2160">
        <v>747.91418734570766</v>
      </c>
      <c r="AF23" s="1688">
        <v>710.1</v>
      </c>
    </row>
    <row r="24" spans="1:32" s="1632" customFormat="1" ht="18" customHeight="1">
      <c r="A24" s="2627" t="s">
        <v>217</v>
      </c>
      <c r="B24" s="2628"/>
      <c r="C24" s="2611"/>
      <c r="D24" s="1689">
        <v>100</v>
      </c>
      <c r="E24" s="1689">
        <v>96.565759257289088</v>
      </c>
      <c r="F24" s="1689">
        <v>91.995915238029639</v>
      </c>
      <c r="G24" s="1689">
        <v>90.996830694873694</v>
      </c>
      <c r="H24" s="1689">
        <v>89.095260758199771</v>
      </c>
      <c r="I24" s="1689">
        <v>89.074308710508276</v>
      </c>
      <c r="J24" s="1689">
        <v>91.31205809347118</v>
      </c>
      <c r="K24" s="1689">
        <v>88.211196470944472</v>
      </c>
      <c r="L24" s="1689">
        <v>87.540588594778725</v>
      </c>
      <c r="M24" s="1689">
        <v>84.979944297918408</v>
      </c>
      <c r="N24" s="1689">
        <v>84.867295751007262</v>
      </c>
      <c r="O24" s="1689">
        <v>87.169730341919603</v>
      </c>
      <c r="P24" s="1689">
        <v>85.678825264370303</v>
      </c>
      <c r="Q24" s="1689">
        <v>85.352256251180762</v>
      </c>
      <c r="R24" s="1689">
        <v>83.920548957109716</v>
      </c>
      <c r="S24" s="1689">
        <v>82.034989151293217</v>
      </c>
      <c r="T24" s="1689">
        <v>83.144065777115941</v>
      </c>
      <c r="U24" s="1689">
        <v>80.581073893679815</v>
      </c>
      <c r="V24" s="1689">
        <v>81.056410111104626</v>
      </c>
      <c r="W24" s="1689">
        <v>75.324241911447757</v>
      </c>
      <c r="X24" s="2161">
        <v>79.20162488776478</v>
      </c>
      <c r="Y24" s="2161">
        <v>76.868908868245853</v>
      </c>
      <c r="Z24" s="2161">
        <v>77.394353612440497</v>
      </c>
      <c r="AA24" s="2161">
        <v>79.171708867747952</v>
      </c>
      <c r="AB24" s="1689">
        <v>75.234276426486289</v>
      </c>
      <c r="AC24" s="2161">
        <v>75.694089141411894</v>
      </c>
      <c r="AD24" s="2161">
        <v>76.110572151150933</v>
      </c>
      <c r="AE24" s="2161">
        <v>75.574619978780078</v>
      </c>
      <c r="AF24" s="1690">
        <v>71.753602959968944</v>
      </c>
    </row>
    <row r="25" spans="1:32" customFormat="1" ht="18" customHeight="1">
      <c r="A25" s="2625" t="s">
        <v>1671</v>
      </c>
      <c r="B25" s="2626"/>
      <c r="C25" s="2610" t="s">
        <v>1585</v>
      </c>
      <c r="D25" s="1687">
        <v>12.469435092005893</v>
      </c>
      <c r="E25" s="1687">
        <v>11.949660620068066</v>
      </c>
      <c r="F25" s="1687">
        <v>11.309631732753552</v>
      </c>
      <c r="G25" s="1687">
        <v>11.125170447248031</v>
      </c>
      <c r="H25" s="1687">
        <v>10.865705605231627</v>
      </c>
      <c r="I25" s="1687">
        <v>10.841639981195033</v>
      </c>
      <c r="J25" s="1687">
        <v>11.092451490174971</v>
      </c>
      <c r="K25" s="1687">
        <v>10.709978996041313</v>
      </c>
      <c r="L25" s="1687">
        <v>10.636910421676777</v>
      </c>
      <c r="M25" s="1687">
        <v>10.328814449092681</v>
      </c>
      <c r="N25" s="1687">
        <v>10.310690532350371</v>
      </c>
      <c r="O25" s="1687">
        <v>10.582622726167438</v>
      </c>
      <c r="P25" s="1687">
        <v>10.393845310251614</v>
      </c>
      <c r="Q25" s="1687">
        <v>10.357910775875265</v>
      </c>
      <c r="R25" s="1687">
        <v>10.195793616344673</v>
      </c>
      <c r="S25" s="1687">
        <v>9.9812923106460847</v>
      </c>
      <c r="T25" s="1687">
        <v>10.136673551175768</v>
      </c>
      <c r="U25" s="1687">
        <v>9.8461563297737076</v>
      </c>
      <c r="V25" s="1687">
        <v>9.9321974542305966</v>
      </c>
      <c r="W25" s="1687">
        <v>9.2620348901306215</v>
      </c>
      <c r="X25" s="1687">
        <v>9.762946036806051</v>
      </c>
      <c r="Y25" s="1687">
        <v>9.4764614812577612</v>
      </c>
      <c r="Z25" s="1687">
        <v>9.5233250381619641</v>
      </c>
      <c r="AA25" s="1687">
        <v>9.7154514755953372</v>
      </c>
      <c r="AB25" s="1687">
        <v>9.1938557795019626</v>
      </c>
      <c r="AC25" s="2160">
        <v>9.1703269558620342</v>
      </c>
      <c r="AD25" s="2160">
        <v>9.1466583300841791</v>
      </c>
      <c r="AE25" s="2160">
        <v>9.0422809878218384</v>
      </c>
      <c r="AF25" s="1688">
        <v>8.5681190197521637</v>
      </c>
    </row>
    <row r="26" spans="1:32" s="1632" customFormat="1" ht="18" customHeight="1">
      <c r="A26" s="2627" t="s">
        <v>217</v>
      </c>
      <c r="B26" s="2628"/>
      <c r="C26" s="2611"/>
      <c r="D26" s="1689">
        <v>100</v>
      </c>
      <c r="E26" s="1689">
        <v>95.831611712137203</v>
      </c>
      <c r="F26" s="1689">
        <v>90.698829973493446</v>
      </c>
      <c r="G26" s="1689">
        <v>89.219522497697866</v>
      </c>
      <c r="H26" s="1689">
        <v>87.138715788316574</v>
      </c>
      <c r="I26" s="1689">
        <v>86.945718881407601</v>
      </c>
      <c r="J26" s="1689">
        <v>88.957129239048683</v>
      </c>
      <c r="K26" s="1689">
        <v>85.889849195393296</v>
      </c>
      <c r="L26" s="1689">
        <v>85.303867762991601</v>
      </c>
      <c r="M26" s="1689">
        <v>82.833058377395488</v>
      </c>
      <c r="N26" s="1689">
        <v>82.687711642691127</v>
      </c>
      <c r="O26" s="1689">
        <v>84.868501644889406</v>
      </c>
      <c r="P26" s="1689">
        <v>83.35458048869485</v>
      </c>
      <c r="Q26" s="1689">
        <v>83.066399555788067</v>
      </c>
      <c r="R26" s="1689">
        <v>81.766283244708958</v>
      </c>
      <c r="S26" s="1689">
        <v>80.04606653789034</v>
      </c>
      <c r="T26" s="1689">
        <v>81.29216340902525</v>
      </c>
      <c r="U26" s="1689">
        <v>78.962328743232646</v>
      </c>
      <c r="V26" s="1689">
        <v>79.65234496146573</v>
      </c>
      <c r="W26" s="1689">
        <v>74.277902902501779</v>
      </c>
      <c r="X26" s="2161">
        <v>78.295014688075469</v>
      </c>
      <c r="Y26" s="2161">
        <v>75.997520427634157</v>
      </c>
      <c r="Z26" s="2161">
        <v>76.373347853322812</v>
      </c>
      <c r="AA26" s="2161">
        <v>77.914126854262037</v>
      </c>
      <c r="AB26" s="1689">
        <v>73.731133059877806</v>
      </c>
      <c r="AC26" s="2161">
        <v>73.542441082524221</v>
      </c>
      <c r="AD26" s="2161">
        <v>73.352627946618583</v>
      </c>
      <c r="AE26" s="2161">
        <v>72.515562422060398</v>
      </c>
      <c r="AF26" s="1690">
        <v>68.712968603085727</v>
      </c>
    </row>
    <row r="27" spans="1:32" customFormat="1" ht="18" customHeight="1">
      <c r="A27" s="2778" t="s">
        <v>1777</v>
      </c>
      <c r="B27" s="2626"/>
      <c r="C27" s="2610" t="s">
        <v>1585</v>
      </c>
      <c r="D27" s="1697">
        <v>0.46942309750341976</v>
      </c>
      <c r="E27" s="1697">
        <v>0.43127150209112525</v>
      </c>
      <c r="F27" s="1697">
        <v>0.40309028213172365</v>
      </c>
      <c r="G27" s="1697">
        <v>0.40265596257668318</v>
      </c>
      <c r="H27" s="1697">
        <v>0.38500895921830136</v>
      </c>
      <c r="I27" s="1697">
        <v>0.37909997075229174</v>
      </c>
      <c r="J27" s="1697">
        <v>0.38545945409464577</v>
      </c>
      <c r="K27" s="1697">
        <v>0.36584431516789495</v>
      </c>
      <c r="L27" s="1697">
        <v>0.35587773293980862</v>
      </c>
      <c r="M27" s="1697">
        <v>0.33905323507317292</v>
      </c>
      <c r="N27" s="1697">
        <v>0.32907636727348188</v>
      </c>
      <c r="O27" s="1697">
        <v>0.33236154105167021</v>
      </c>
      <c r="P27" s="1697">
        <v>0.32732659876216597</v>
      </c>
      <c r="Q27" s="1697">
        <v>0.32842245505089074</v>
      </c>
      <c r="R27" s="1697">
        <v>0.31911621466865536</v>
      </c>
      <c r="S27" s="1697">
        <v>0.30971046302389588</v>
      </c>
      <c r="T27" s="1697">
        <v>0.3023637188061874</v>
      </c>
      <c r="U27" s="1697">
        <v>0.28455182117365851</v>
      </c>
      <c r="V27" s="1697">
        <v>0.28350236746534607</v>
      </c>
      <c r="W27" s="1697">
        <v>0.27936961415682865</v>
      </c>
      <c r="X27" s="1697">
        <v>0.28196715848591836</v>
      </c>
      <c r="Y27" s="1697">
        <v>0.26332898632924051</v>
      </c>
      <c r="Z27" s="1697">
        <v>0.26402131808125234</v>
      </c>
      <c r="AA27" s="1697">
        <v>0.26893288683538807</v>
      </c>
      <c r="AB27" s="1697">
        <v>0.2499939637799462</v>
      </c>
      <c r="AC27" s="2237">
        <v>0.24722085563815419</v>
      </c>
      <c r="AD27" s="2237">
        <v>0.24315863808107593</v>
      </c>
      <c r="AE27" s="2237">
        <v>0.23563788866461405</v>
      </c>
      <c r="AF27" s="1698">
        <v>0.22035830179188137</v>
      </c>
    </row>
    <row r="28" spans="1:32" s="1645" customFormat="1" ht="18" customHeight="1">
      <c r="A28" s="2627" t="s">
        <v>759</v>
      </c>
      <c r="B28" s="2656"/>
      <c r="C28" s="2648"/>
      <c r="D28" s="1700"/>
      <c r="E28" s="1700">
        <v>114.1337197600547</v>
      </c>
      <c r="F28" s="1700">
        <v>106.66727264540694</v>
      </c>
      <c r="G28" s="1700">
        <v>106.5480786772583</v>
      </c>
      <c r="H28" s="1700">
        <v>101.82204732923654</v>
      </c>
      <c r="I28" s="1700">
        <v>100</v>
      </c>
      <c r="J28" s="1700">
        <v>101.67725214041307</v>
      </c>
      <c r="K28" s="1700">
        <v>96.454196935876539</v>
      </c>
      <c r="L28" s="1700">
        <v>93.86012082984027</v>
      </c>
      <c r="M28" s="1700">
        <v>89.335423602111234</v>
      </c>
      <c r="N28" s="1700">
        <v>86.648038301428926</v>
      </c>
      <c r="O28" s="1700">
        <v>87.491970833411614</v>
      </c>
      <c r="P28" s="1700">
        <v>85.987753771325842</v>
      </c>
      <c r="Q28" s="1700">
        <v>86.286717729449236</v>
      </c>
      <c r="R28" s="1700">
        <v>83.85628741971037</v>
      </c>
      <c r="S28" s="1700">
        <v>81.406038054909942</v>
      </c>
      <c r="T28" s="1700">
        <v>79.560622841271822</v>
      </c>
      <c r="U28" s="1700">
        <v>74.675485183635701</v>
      </c>
      <c r="V28" s="1700">
        <v>74.322169496256564</v>
      </c>
      <c r="W28" s="1700">
        <v>73.204497003557506</v>
      </c>
      <c r="X28" s="2165">
        <v>74.011347712394425</v>
      </c>
      <c r="Y28" s="2165">
        <v>69.531944864756952</v>
      </c>
      <c r="Z28" s="2165">
        <v>69.686905673772159</v>
      </c>
      <c r="AA28" s="2165">
        <v>71.053144947097408</v>
      </c>
      <c r="AB28" s="1700">
        <v>66.145725199382326</v>
      </c>
      <c r="AC28" s="2165">
        <v>65.468044402020325</v>
      </c>
      <c r="AD28" s="2165">
        <v>64.552364963309145</v>
      </c>
      <c r="AE28" s="2165">
        <v>62.629799193930566</v>
      </c>
      <c r="AF28" s="1701">
        <v>58.328969328088974</v>
      </c>
    </row>
    <row r="29" spans="1:32" customFormat="1" ht="18" customHeight="1">
      <c r="A29" s="2625" t="s">
        <v>1672</v>
      </c>
      <c r="B29" s="2626"/>
      <c r="C29" s="2610" t="s">
        <v>1585</v>
      </c>
      <c r="D29" s="1687">
        <v>66.395235183247848</v>
      </c>
      <c r="E29" s="1687">
        <v>65.411717183568697</v>
      </c>
      <c r="F29" s="1687">
        <v>63.579604873722928</v>
      </c>
      <c r="G29" s="1687">
        <v>62.934991147048436</v>
      </c>
      <c r="H29" s="1687">
        <v>62.157485761986344</v>
      </c>
      <c r="I29" s="1687">
        <v>61.778315357550035</v>
      </c>
      <c r="J29" s="1687">
        <v>61.281806174717431</v>
      </c>
      <c r="K29" s="1687">
        <v>59.735506290117733</v>
      </c>
      <c r="L29" s="1687">
        <v>59.662524671305015</v>
      </c>
      <c r="M29" s="1687">
        <v>58.715106192111222</v>
      </c>
      <c r="N29" s="1687">
        <v>58.317461466795244</v>
      </c>
      <c r="O29" s="1687">
        <v>58.768261207994428</v>
      </c>
      <c r="P29" s="1687">
        <v>58.770456301679616</v>
      </c>
      <c r="Q29" s="1687">
        <v>57.854306675012388</v>
      </c>
      <c r="R29" s="1687">
        <v>56.917904724388798</v>
      </c>
      <c r="S29" s="1687">
        <v>55.765104472129806</v>
      </c>
      <c r="T29" s="1687">
        <v>55.458357084664947</v>
      </c>
      <c r="U29" s="1687">
        <v>56.171514273659923</v>
      </c>
      <c r="V29" s="1687">
        <v>55.784526423301962</v>
      </c>
      <c r="W29" s="1687">
        <v>55.091548269972378</v>
      </c>
      <c r="X29" s="1687">
        <v>55.132715200214257</v>
      </c>
      <c r="Y29" s="1687">
        <v>55.938241794155736</v>
      </c>
      <c r="Z29" s="1687">
        <v>56.95840655090656</v>
      </c>
      <c r="AA29" s="1687">
        <v>56.687492490082313</v>
      </c>
      <c r="AB29" s="1687">
        <v>56.492363728196295</v>
      </c>
      <c r="AC29" s="2160">
        <v>56.486520353264623</v>
      </c>
      <c r="AD29" s="2160">
        <v>55.832756524210239</v>
      </c>
      <c r="AE29" s="2160">
        <v>55.306861281332495</v>
      </c>
      <c r="AF29" s="1688">
        <v>54.132957129228878</v>
      </c>
    </row>
    <row r="30" spans="1:32" s="1632" customFormat="1" ht="18" customHeight="1">
      <c r="A30" s="2627" t="s">
        <v>217</v>
      </c>
      <c r="B30" s="2628"/>
      <c r="C30" s="2611"/>
      <c r="D30" s="1689">
        <v>100</v>
      </c>
      <c r="E30" s="1689">
        <v>98.518691895638767</v>
      </c>
      <c r="F30" s="1689">
        <v>95.759288596909229</v>
      </c>
      <c r="G30" s="1689">
        <v>94.788415122486882</v>
      </c>
      <c r="H30" s="1689">
        <v>93.617389245530177</v>
      </c>
      <c r="I30" s="1689">
        <v>93.046308499464871</v>
      </c>
      <c r="J30" s="1689">
        <v>92.29850004383961</v>
      </c>
      <c r="K30" s="1689">
        <v>89.9695680348905</v>
      </c>
      <c r="L30" s="1689">
        <v>89.8596480705869</v>
      </c>
      <c r="M30" s="1689">
        <v>88.432710615543684</v>
      </c>
      <c r="N30" s="1689">
        <v>87.833805100383614</v>
      </c>
      <c r="O30" s="1689">
        <v>88.512769095247094</v>
      </c>
      <c r="P30" s="1689">
        <v>88.516075196474276</v>
      </c>
      <c r="Q30" s="1689">
        <v>87.13623276630787</v>
      </c>
      <c r="R30" s="1689">
        <v>85.725887659405004</v>
      </c>
      <c r="S30" s="1689">
        <v>83.989618107716069</v>
      </c>
      <c r="T30" s="1689">
        <v>83.527615997748015</v>
      </c>
      <c r="U30" s="1689">
        <v>84.601724986181736</v>
      </c>
      <c r="V30" s="1689">
        <v>84.018870133284693</v>
      </c>
      <c r="W30" s="1689">
        <v>82.975153439734328</v>
      </c>
      <c r="X30" s="2161">
        <v>83.037156277932368</v>
      </c>
      <c r="Y30" s="2161">
        <v>84.250385799174765</v>
      </c>
      <c r="Z30" s="2161">
        <v>85.7868887634842</v>
      </c>
      <c r="AA30" s="2161">
        <v>85.378856379719707</v>
      </c>
      <c r="AB30" s="1689">
        <v>85.084966673105271</v>
      </c>
      <c r="AC30" s="2161">
        <v>85.076165778107992</v>
      </c>
      <c r="AD30" s="2161">
        <v>84.091511040083446</v>
      </c>
      <c r="AE30" s="2161">
        <v>83.299443293917179</v>
      </c>
      <c r="AF30" s="1690">
        <v>81.531388479646708</v>
      </c>
    </row>
    <row r="31" spans="1:32" customFormat="1" ht="18" customHeight="1">
      <c r="A31" s="2625" t="s">
        <v>1673</v>
      </c>
      <c r="B31" s="2626"/>
      <c r="C31" s="2610" t="s">
        <v>1585</v>
      </c>
      <c r="D31" s="1687">
        <v>761</v>
      </c>
      <c r="E31" s="1687">
        <v>760</v>
      </c>
      <c r="F31" s="1687">
        <v>726</v>
      </c>
      <c r="G31" s="1687">
        <v>723</v>
      </c>
      <c r="H31" s="1687">
        <v>721</v>
      </c>
      <c r="I31" s="1687">
        <v>712</v>
      </c>
      <c r="J31" s="1687">
        <v>689</v>
      </c>
      <c r="K31" s="1687">
        <v>665</v>
      </c>
      <c r="L31" s="1687">
        <v>669</v>
      </c>
      <c r="M31" s="1687">
        <v>645</v>
      </c>
      <c r="N31" s="1687">
        <v>640</v>
      </c>
      <c r="O31" s="1687">
        <v>657</v>
      </c>
      <c r="P31" s="1687">
        <v>651</v>
      </c>
      <c r="Q31" s="1687">
        <v>633</v>
      </c>
      <c r="R31" s="1687">
        <v>612</v>
      </c>
      <c r="S31" s="1687">
        <v>609</v>
      </c>
      <c r="T31" s="1687">
        <v>602</v>
      </c>
      <c r="U31" s="1687">
        <v>621</v>
      </c>
      <c r="V31" s="1687">
        <v>583</v>
      </c>
      <c r="W31" s="1687">
        <v>568</v>
      </c>
      <c r="X31" s="1687">
        <v>558</v>
      </c>
      <c r="Y31" s="1687">
        <v>576</v>
      </c>
      <c r="Z31" s="1687">
        <v>580</v>
      </c>
      <c r="AA31" s="1687">
        <v>580</v>
      </c>
      <c r="AB31" s="1687">
        <v>564</v>
      </c>
      <c r="AC31" s="1687">
        <v>534</v>
      </c>
      <c r="AD31" s="2160">
        <v>527</v>
      </c>
      <c r="AE31" s="2160">
        <v>486</v>
      </c>
      <c r="AF31" s="1688">
        <v>474</v>
      </c>
    </row>
    <row r="32" spans="1:32" customFormat="1" ht="18" customHeight="1">
      <c r="A32" s="2625" t="s">
        <v>1674</v>
      </c>
      <c r="B32" s="2626" t="s">
        <v>88</v>
      </c>
      <c r="C32" s="2610" t="s">
        <v>1586</v>
      </c>
      <c r="D32" s="1687"/>
      <c r="E32" s="1687"/>
      <c r="F32" s="1687"/>
      <c r="G32" s="1687"/>
      <c r="H32" s="1687"/>
      <c r="I32" s="1687"/>
      <c r="J32" s="1687"/>
      <c r="K32" s="1687"/>
      <c r="L32" s="1687">
        <v>188.56345320072177</v>
      </c>
      <c r="M32" s="1687">
        <v>184.64245369337172</v>
      </c>
      <c r="N32" s="1687">
        <v>182.07707161450955</v>
      </c>
      <c r="O32" s="1687">
        <v>179.52383753520701</v>
      </c>
      <c r="P32" s="1687">
        <v>177.44795174729674</v>
      </c>
      <c r="Q32" s="1687">
        <v>175.88953742661695</v>
      </c>
      <c r="R32" s="1687">
        <v>174.80270617936699</v>
      </c>
      <c r="S32" s="1687">
        <v>173.33877462392925</v>
      </c>
      <c r="T32" s="1687">
        <v>172.49733097563103</v>
      </c>
      <c r="U32" s="1687">
        <v>169.59783394934828</v>
      </c>
      <c r="V32" s="1687">
        <v>164.90229575241159</v>
      </c>
      <c r="W32" s="1687">
        <v>154.19999999999999</v>
      </c>
      <c r="X32" s="2160">
        <v>151.69999999999999</v>
      </c>
      <c r="Y32" s="2160">
        <v>146.1</v>
      </c>
      <c r="Z32" s="2160">
        <v>141.80000000000001</v>
      </c>
      <c r="AA32" s="1687">
        <v>136.4</v>
      </c>
      <c r="AB32" s="1687">
        <v>132.80000000000001</v>
      </c>
      <c r="AC32" s="2160">
        <v>128.80000000000001</v>
      </c>
      <c r="AD32" s="3071">
        <v>127.4</v>
      </c>
      <c r="AE32" s="3071">
        <v>127.9</v>
      </c>
      <c r="AF32" s="2522"/>
    </row>
    <row r="33" spans="1:32" customFormat="1" ht="18" customHeight="1">
      <c r="A33" s="2641" t="s">
        <v>1544</v>
      </c>
      <c r="B33" s="2626"/>
      <c r="C33" s="2610" t="s">
        <v>1584</v>
      </c>
      <c r="D33" s="1702">
        <v>1250.9926087632277</v>
      </c>
      <c r="E33" s="1702">
        <v>1203.9244922107434</v>
      </c>
      <c r="F33" s="1702">
        <v>1153.7964991588303</v>
      </c>
      <c r="G33" s="1702">
        <v>1144.8567534593224</v>
      </c>
      <c r="H33" s="1702">
        <v>1125.8351942990262</v>
      </c>
      <c r="I33" s="1702">
        <v>1123.0345860357063</v>
      </c>
      <c r="J33" s="1702">
        <v>1141.0847661565147</v>
      </c>
      <c r="K33" s="1702">
        <v>1106.0005221301217</v>
      </c>
      <c r="L33" s="1702">
        <v>1080.7288227556048</v>
      </c>
      <c r="M33" s="1702">
        <v>1047.0335120726627</v>
      </c>
      <c r="N33" s="1702">
        <v>1045.1874343019595</v>
      </c>
      <c r="O33" s="1702">
        <v>1060.271285828155</v>
      </c>
      <c r="P33" s="1702">
        <v>1038.919731554842</v>
      </c>
      <c r="Q33" s="1702">
        <v>1035.5741818827205</v>
      </c>
      <c r="R33" s="1702">
        <v>1019.1235005491956</v>
      </c>
      <c r="S33" s="1702">
        <v>993.34367699690563</v>
      </c>
      <c r="T33" s="1702">
        <v>1000.6378611419395</v>
      </c>
      <c r="U33" s="1702">
        <v>973.94170415265876</v>
      </c>
      <c r="V33" s="1702">
        <v>975.64590136225479</v>
      </c>
      <c r="W33" s="1702">
        <v>908.05402328094203</v>
      </c>
      <c r="X33" s="1702">
        <v>942.54188680346113</v>
      </c>
      <c r="Y33" s="1702">
        <v>920.30585191477712</v>
      </c>
      <c r="Z33" s="1702">
        <v>924.6113959395841</v>
      </c>
      <c r="AA33" s="1702">
        <v>942.25005195471681</v>
      </c>
      <c r="AB33" s="1702">
        <v>903.19641378717699</v>
      </c>
      <c r="AC33" s="1702">
        <v>907.19048222007439</v>
      </c>
      <c r="AD33" s="1702">
        <v>911.04900597998846</v>
      </c>
      <c r="AE33" s="1702">
        <v>906.61146342115626</v>
      </c>
      <c r="AF33" s="3142">
        <v>865.6</v>
      </c>
    </row>
    <row r="34" spans="1:32" s="1632" customFormat="1" ht="18" customHeight="1">
      <c r="A34" s="2627" t="s">
        <v>217</v>
      </c>
      <c r="B34" s="2628"/>
      <c r="C34" s="2611"/>
      <c r="D34" s="1689">
        <v>100</v>
      </c>
      <c r="E34" s="1689">
        <v>96.237538397687473</v>
      </c>
      <c r="F34" s="1689">
        <v>92.230480905839343</v>
      </c>
      <c r="G34" s="1689">
        <v>91.515868714137753</v>
      </c>
      <c r="H34" s="1689">
        <v>89.995351404359113</v>
      </c>
      <c r="I34" s="1689">
        <v>89.77148051625781</v>
      </c>
      <c r="J34" s="1689">
        <v>91.214349162672391</v>
      </c>
      <c r="K34" s="1689">
        <v>88.409836667504379</v>
      </c>
      <c r="L34" s="1689">
        <v>86.389704877956774</v>
      </c>
      <c r="M34" s="1689">
        <v>83.696218885561152</v>
      </c>
      <c r="N34" s="1689">
        <v>83.548649846561915</v>
      </c>
      <c r="O34" s="1689">
        <v>84.754400497727474</v>
      </c>
      <c r="P34" s="1689">
        <v>83.047631478970288</v>
      </c>
      <c r="Q34" s="1689">
        <v>82.780199869168129</v>
      </c>
      <c r="R34" s="1689">
        <v>81.465189595063592</v>
      </c>
      <c r="S34" s="1689">
        <v>79.404440125266419</v>
      </c>
      <c r="T34" s="1689">
        <v>79.987511847188514</v>
      </c>
      <c r="U34" s="1689">
        <v>77.853513868121851</v>
      </c>
      <c r="V34" s="1689">
        <v>77.989741468321725</v>
      </c>
      <c r="W34" s="1689">
        <v>72.586681721379151</v>
      </c>
      <c r="X34" s="1689">
        <v>75.343521632417065</v>
      </c>
      <c r="Y34" s="1689">
        <v>73.566050308212581</v>
      </c>
      <c r="Z34" s="1689">
        <v>73.910220529095312</v>
      </c>
      <c r="AA34" s="1689">
        <v>75.320193369188331</v>
      </c>
      <c r="AB34" s="1689">
        <v>72.198381306193852</v>
      </c>
      <c r="AC34" s="1689">
        <v>72.517653251121331</v>
      </c>
      <c r="AD34" s="1689">
        <v>72.826090226119035</v>
      </c>
      <c r="AE34" s="2161">
        <v>72.471368501326481</v>
      </c>
      <c r="AF34" s="1690">
        <v>69.19305469404496</v>
      </c>
    </row>
    <row r="35" spans="1:32" customFormat="1" ht="18" customHeight="1">
      <c r="A35" s="2625" t="s">
        <v>1675</v>
      </c>
      <c r="B35" s="2626"/>
      <c r="C35" s="2610" t="s">
        <v>1584</v>
      </c>
      <c r="D35" s="1702">
        <v>1036.6076760999169</v>
      </c>
      <c r="E35" s="1702">
        <v>999.63182636861848</v>
      </c>
      <c r="F35" s="1702">
        <v>950.91764444010528</v>
      </c>
      <c r="G35" s="1702">
        <v>941.84073603490469</v>
      </c>
      <c r="H35" s="1702">
        <v>919.47235266882785</v>
      </c>
      <c r="I35" s="1702">
        <v>918.0793003620679</v>
      </c>
      <c r="J35" s="1702">
        <v>939.05203539207571</v>
      </c>
      <c r="K35" s="1702">
        <v>907.65998874545187</v>
      </c>
      <c r="L35" s="1702">
        <v>897.98275741508394</v>
      </c>
      <c r="M35" s="1702">
        <v>873.4797872463289</v>
      </c>
      <c r="N35" s="1702">
        <v>870.34565409150525</v>
      </c>
      <c r="O35" s="1702">
        <v>890.80855473003624</v>
      </c>
      <c r="P35" s="1702">
        <v>874.43958086255793</v>
      </c>
      <c r="Q35" s="1702">
        <v>869.64038030612812</v>
      </c>
      <c r="R35" s="1702">
        <v>852.79754523310191</v>
      </c>
      <c r="S35" s="1702">
        <v>832.19744411176305</v>
      </c>
      <c r="T35" s="1702">
        <v>841.70291336179105</v>
      </c>
      <c r="U35" s="1702">
        <v>815.43965552893712</v>
      </c>
      <c r="V35" s="1702">
        <v>820.02302193087871</v>
      </c>
      <c r="W35" s="1702">
        <v>761.94868255045208</v>
      </c>
      <c r="X35" s="1702">
        <v>801.23710784739899</v>
      </c>
      <c r="Y35" s="1702">
        <v>778.1917200356512</v>
      </c>
      <c r="Z35" s="1702">
        <v>784.56728926584401</v>
      </c>
      <c r="AA35" s="1702">
        <v>801.83286743976248</v>
      </c>
      <c r="AB35" s="1702">
        <v>761.97619385134897</v>
      </c>
      <c r="AC35" s="1702">
        <v>767.0911812720484</v>
      </c>
      <c r="AD35" s="1702">
        <v>770.9122508256703</v>
      </c>
      <c r="AE35" s="3762">
        <v>765.661152872294</v>
      </c>
      <c r="AF35" s="3142">
        <v>727.6</v>
      </c>
    </row>
    <row r="36" spans="1:32" s="1632" customFormat="1" ht="18" customHeight="1">
      <c r="A36" s="2657" t="s">
        <v>217</v>
      </c>
      <c r="B36" s="2658"/>
      <c r="C36" s="2649"/>
      <c r="D36" s="1703">
        <v>100</v>
      </c>
      <c r="E36" s="1703">
        <v>96.432994797953384</v>
      </c>
      <c r="F36" s="1703">
        <v>91.733610155945613</v>
      </c>
      <c r="G36" s="1703">
        <v>90.857974308895834</v>
      </c>
      <c r="H36" s="1703">
        <v>88.700129650612524</v>
      </c>
      <c r="I36" s="1703">
        <v>88.565743967496502</v>
      </c>
      <c r="J36" s="1703">
        <v>90.58895250757935</v>
      </c>
      <c r="K36" s="1703">
        <v>87.560608480190723</v>
      </c>
      <c r="L36" s="1703">
        <v>86.627060373854377</v>
      </c>
      <c r="M36" s="1703">
        <v>84.26329530306657</v>
      </c>
      <c r="N36" s="1703">
        <v>83.960950141335246</v>
      </c>
      <c r="O36" s="1703">
        <v>85.934975716326122</v>
      </c>
      <c r="P36" s="1703">
        <v>84.355885165013191</v>
      </c>
      <c r="Q36" s="1703">
        <v>83.892913428735298</v>
      </c>
      <c r="R36" s="1703">
        <v>82.268110192047445</v>
      </c>
      <c r="S36" s="1703">
        <v>80.280849090639848</v>
      </c>
      <c r="T36" s="1703">
        <v>81.197827564674583</v>
      </c>
      <c r="U36" s="1703">
        <v>78.66425016230906</v>
      </c>
      <c r="V36" s="1703">
        <v>79.106400698873273</v>
      </c>
      <c r="W36" s="1703">
        <v>73.504055595765152</v>
      </c>
      <c r="X36" s="1703">
        <v>77.294151521425647</v>
      </c>
      <c r="Y36" s="1703">
        <v>75.070997251677937</v>
      </c>
      <c r="Z36" s="1703">
        <v>75.686038928214614</v>
      </c>
      <c r="AA36" s="1703">
        <v>77.35162356278704</v>
      </c>
      <c r="AB36" s="1703">
        <v>73.506709570024768</v>
      </c>
      <c r="AC36" s="1703">
        <v>74.000144795195368</v>
      </c>
      <c r="AD36" s="1703">
        <v>74.368757689130149</v>
      </c>
      <c r="AE36" s="3763">
        <v>73.862192083410065</v>
      </c>
      <c r="AF36" s="3143">
        <v>70.190489302325773</v>
      </c>
    </row>
    <row r="37" spans="1:32" s="1679" customFormat="1" ht="18" customHeight="1">
      <c r="A37" s="1675"/>
      <c r="B37" s="1676"/>
      <c r="C37" s="1676"/>
      <c r="D37" s="1677"/>
      <c r="E37" s="1677"/>
      <c r="F37" s="1677"/>
      <c r="G37" s="1677"/>
      <c r="H37" s="1677"/>
      <c r="I37" s="1677"/>
      <c r="J37" s="1677"/>
      <c r="K37" s="1677"/>
      <c r="L37" s="1677"/>
      <c r="M37" s="1677"/>
      <c r="N37" s="1677"/>
      <c r="O37" s="1677"/>
      <c r="P37" s="1677"/>
      <c r="Q37" s="1677"/>
      <c r="R37" s="1677"/>
      <c r="S37" s="1677"/>
      <c r="T37" s="1678"/>
      <c r="U37" s="1678"/>
    </row>
    <row r="38" spans="1:32" customFormat="1">
      <c r="A38" s="1712" t="s">
        <v>1402</v>
      </c>
    </row>
    <row r="39" spans="1:32" s="1000" customFormat="1">
      <c r="A39" s="1712"/>
      <c r="B39" s="1684"/>
      <c r="C39" s="1684"/>
    </row>
    <row r="40" spans="1:32" s="1000" customFormat="1">
      <c r="A40" s="1712" t="s">
        <v>88</v>
      </c>
      <c r="B40" s="1684"/>
      <c r="C40" s="1684"/>
    </row>
    <row r="41" spans="1:32">
      <c r="A41" s="174" t="s">
        <v>1052</v>
      </c>
    </row>
    <row r="42" spans="1:32">
      <c r="A42" s="2659" t="s">
        <v>1403</v>
      </c>
      <c r="B42" s="737"/>
      <c r="C42" s="737"/>
    </row>
    <row r="43" spans="1:32">
      <c r="A43" s="174"/>
      <c r="B43" s="737"/>
      <c r="C43" s="737"/>
    </row>
    <row r="44" spans="1:32">
      <c r="B44" s="737"/>
      <c r="C44" s="737"/>
    </row>
  </sheetData>
  <phoneticPr fontId="20" type="noConversion"/>
  <printOptions horizontalCentered="1" verticalCentered="1"/>
  <pageMargins left="0.59055118110236227" right="0.59055118110236227" top="0.55118110236220474" bottom="0.55118110236220474" header="0.51181102362204722" footer="0.51181102362204722"/>
  <pageSetup paperSize="9" scale="46"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8" enableFormatConditionsCalculation="0">
    <tabColor indexed="42"/>
    <pageSetUpPr fitToPage="1"/>
  </sheetPr>
  <dimension ref="A1:AF49"/>
  <sheetViews>
    <sheetView showGridLines="0" workbookViewId="0">
      <pane xSplit="3" ySplit="8" topLeftCell="D9" activePane="bottomRight" state="frozen"/>
      <selection activeCell="A39" sqref="A39"/>
      <selection pane="topRight" activeCell="A39" sqref="A39"/>
      <selection pane="bottomLeft" activeCell="A39" sqref="A39"/>
      <selection pane="bottomRight"/>
    </sheetView>
  </sheetViews>
  <sheetFormatPr baseColWidth="10" defaultColWidth="7.5" defaultRowHeight="15.75"/>
  <cols>
    <col min="1" max="1" width="39.625" style="61" customWidth="1"/>
    <col min="2" max="2" width="5.625" style="767" customWidth="1"/>
    <col min="3" max="3" width="6.625" style="767" customWidth="1"/>
    <col min="4" max="19" width="6.75" style="61" customWidth="1"/>
    <col min="20" max="25" width="7.5" style="61" customWidth="1"/>
    <col min="26" max="16384" width="7.5" style="61"/>
  </cols>
  <sheetData>
    <row r="1" spans="1:32" ht="13.15" customHeight="1">
      <c r="A1" s="1633"/>
      <c r="B1" s="1818"/>
      <c r="C1" s="1818"/>
      <c r="D1" s="1165"/>
      <c r="E1" s="1165"/>
      <c r="F1" s="1165"/>
      <c r="G1" s="1165"/>
      <c r="H1" s="1165"/>
      <c r="I1" s="1165"/>
      <c r="J1" s="1165"/>
      <c r="K1" s="1165"/>
      <c r="L1" s="1165"/>
      <c r="M1" s="1165"/>
      <c r="N1" s="1165"/>
      <c r="O1" s="1166"/>
      <c r="P1" s="1166"/>
      <c r="Q1" s="1166"/>
      <c r="R1" s="1166"/>
      <c r="S1" s="1166"/>
      <c r="T1" s="1166"/>
      <c r="U1" s="1166"/>
      <c r="V1" s="1166"/>
      <c r="W1" s="1166"/>
      <c r="X1" s="1166"/>
      <c r="Y1" s="1166"/>
      <c r="Z1" s="1166"/>
      <c r="AA1" s="1166"/>
      <c r="AB1" s="1166"/>
      <c r="AC1" s="1166"/>
      <c r="AD1" s="1167"/>
      <c r="AE1" s="3644"/>
      <c r="AF1" s="1917"/>
    </row>
    <row r="2" spans="1:32" ht="20.85" customHeight="1">
      <c r="A2" s="199"/>
      <c r="B2" s="1458"/>
      <c r="C2" s="1458"/>
      <c r="D2" s="1169" t="s">
        <v>184</v>
      </c>
      <c r="E2" s="1169"/>
      <c r="F2" s="1169"/>
      <c r="G2" s="1169"/>
      <c r="H2" s="1169"/>
      <c r="I2" s="1169"/>
      <c r="J2" s="1169"/>
      <c r="K2" s="1169"/>
      <c r="L2" s="1169"/>
      <c r="M2" s="1169"/>
      <c r="N2" s="1169"/>
      <c r="O2" s="1169"/>
      <c r="P2" s="1169"/>
      <c r="Q2" s="1169"/>
      <c r="R2" s="1169"/>
      <c r="S2" s="1169"/>
      <c r="T2" s="1169"/>
      <c r="U2" s="1169"/>
      <c r="V2" s="1169"/>
      <c r="W2" s="1169"/>
      <c r="X2" s="1169"/>
      <c r="Y2" s="1169"/>
      <c r="Z2" s="1169"/>
      <c r="AA2" s="1169"/>
      <c r="AB2" s="1169"/>
      <c r="AC2" s="1169"/>
      <c r="AD2" s="1170"/>
      <c r="AE2" s="3645" t="s">
        <v>112</v>
      </c>
      <c r="AF2" s="3643"/>
    </row>
    <row r="3" spans="1:32" ht="20.85" customHeight="1">
      <c r="A3" s="199"/>
      <c r="B3" s="407"/>
      <c r="C3" s="407"/>
      <c r="D3" s="1171"/>
      <c r="E3" s="1171"/>
      <c r="F3" s="1171"/>
      <c r="G3" s="1171"/>
      <c r="H3" s="1171"/>
      <c r="I3" s="1171"/>
      <c r="J3" s="1171"/>
      <c r="K3" s="1171"/>
      <c r="L3" s="1171"/>
      <c r="M3" s="1171"/>
      <c r="N3" s="1171"/>
      <c r="O3" s="1171"/>
      <c r="P3" s="1171"/>
      <c r="Q3" s="1171"/>
      <c r="R3" s="1171"/>
      <c r="S3" s="1171"/>
      <c r="T3" s="1171"/>
      <c r="U3" s="1171"/>
      <c r="V3" s="1171"/>
      <c r="W3" s="1171"/>
      <c r="X3" s="1171"/>
      <c r="Y3" s="1171"/>
      <c r="Z3" s="1171"/>
      <c r="AA3" s="1171"/>
      <c r="AB3" s="1171"/>
      <c r="AC3" s="1171"/>
      <c r="AD3" s="1172"/>
      <c r="AE3" s="1645" t="s">
        <v>94</v>
      </c>
      <c r="AF3" s="3643"/>
    </row>
    <row r="4" spans="1:32" ht="20.85" customHeight="1">
      <c r="A4" s="997"/>
      <c r="B4" s="1458"/>
      <c r="C4" s="1458"/>
      <c r="D4" s="1169" t="s">
        <v>104</v>
      </c>
      <c r="E4" s="1169"/>
      <c r="F4" s="1169"/>
      <c r="G4" s="1169"/>
      <c r="H4" s="1169"/>
      <c r="I4" s="1169"/>
      <c r="J4" s="1169"/>
      <c r="K4" s="1169"/>
      <c r="L4" s="1169"/>
      <c r="M4" s="1169"/>
      <c r="N4" s="1169"/>
      <c r="O4" s="1169"/>
      <c r="P4" s="1169"/>
      <c r="Q4" s="1169"/>
      <c r="R4" s="1169"/>
      <c r="S4" s="1169"/>
      <c r="T4" s="1169"/>
      <c r="U4" s="1169"/>
      <c r="V4" s="1169"/>
      <c r="W4" s="1169"/>
      <c r="X4" s="1169"/>
      <c r="Y4" s="1169"/>
      <c r="Z4" s="1169"/>
      <c r="AA4" s="1169"/>
      <c r="AB4" s="1169"/>
      <c r="AC4" s="1169"/>
      <c r="AD4" s="1170"/>
      <c r="AE4" s="3828">
        <v>43717</v>
      </c>
      <c r="AF4" s="3829"/>
    </row>
    <row r="5" spans="1:32">
      <c r="A5" s="998"/>
      <c r="B5" s="1823"/>
      <c r="C5" s="1823"/>
      <c r="D5" s="1174"/>
      <c r="E5" s="1174"/>
      <c r="F5" s="1174"/>
      <c r="G5" s="1174"/>
      <c r="H5" s="1174"/>
      <c r="I5" s="1174"/>
      <c r="J5" s="1174"/>
      <c r="K5" s="1175"/>
      <c r="L5" s="1175"/>
      <c r="M5" s="1175"/>
      <c r="N5" s="1175"/>
      <c r="O5" s="1176"/>
      <c r="P5" s="1176"/>
      <c r="Q5" s="1176"/>
      <c r="R5" s="1176"/>
      <c r="S5" s="1176"/>
      <c r="T5" s="1176"/>
      <c r="U5" s="1176"/>
      <c r="V5" s="1176"/>
      <c r="W5" s="1176"/>
      <c r="X5" s="1176"/>
      <c r="Y5" s="1176"/>
      <c r="Z5" s="1176"/>
      <c r="AA5" s="1176"/>
      <c r="AB5" s="1176"/>
      <c r="AC5" s="1176"/>
      <c r="AD5" s="1177"/>
      <c r="AE5" s="3609"/>
      <c r="AF5" s="3610"/>
    </row>
    <row r="6" spans="1:32" ht="15" customHeight="1">
      <c r="A6" s="439"/>
      <c r="B6" s="1631"/>
      <c r="C6" s="1631"/>
      <c r="M6" s="446"/>
      <c r="N6" s="446"/>
      <c r="O6" s="446"/>
      <c r="P6" s="446"/>
      <c r="Q6" s="446"/>
    </row>
    <row r="7" spans="1:32">
      <c r="R7" s="457"/>
    </row>
    <row r="8" spans="1:32" ht="18" customHeight="1">
      <c r="A8" s="172"/>
      <c r="B8" s="386"/>
      <c r="C8" s="690" t="s">
        <v>714</v>
      </c>
      <c r="D8" s="170">
        <v>1990</v>
      </c>
      <c r="E8" s="170">
        <v>1991</v>
      </c>
      <c r="F8" s="170">
        <v>1992</v>
      </c>
      <c r="G8" s="170">
        <v>1993</v>
      </c>
      <c r="H8" s="458">
        <v>1994</v>
      </c>
      <c r="I8" s="173">
        <v>1995</v>
      </c>
      <c r="J8" s="173">
        <v>1996</v>
      </c>
      <c r="K8" s="173">
        <v>1997</v>
      </c>
      <c r="L8" s="173">
        <v>1998</v>
      </c>
      <c r="M8" s="173">
        <v>1999</v>
      </c>
      <c r="N8" s="170">
        <v>2000</v>
      </c>
      <c r="O8" s="170">
        <v>2001</v>
      </c>
      <c r="P8" s="170">
        <v>2002</v>
      </c>
      <c r="Q8" s="170">
        <v>2003</v>
      </c>
      <c r="R8" s="170">
        <v>2004</v>
      </c>
      <c r="S8" s="170">
        <v>2005</v>
      </c>
      <c r="T8" s="170">
        <v>2006</v>
      </c>
      <c r="U8" s="170">
        <v>2007</v>
      </c>
      <c r="V8" s="458">
        <v>2008</v>
      </c>
      <c r="W8" s="1719">
        <v>2009</v>
      </c>
      <c r="X8" s="1719">
        <v>2010</v>
      </c>
      <c r="Y8" s="1719">
        <v>2011</v>
      </c>
      <c r="Z8" s="1719">
        <v>2012</v>
      </c>
      <c r="AA8" s="1719">
        <v>2013</v>
      </c>
      <c r="AB8" s="1719">
        <v>2014</v>
      </c>
      <c r="AC8" s="1719">
        <v>2015</v>
      </c>
      <c r="AD8" s="1719">
        <v>2016</v>
      </c>
      <c r="AE8" s="1719">
        <v>2017</v>
      </c>
      <c r="AF8" s="1719">
        <v>2018</v>
      </c>
    </row>
    <row r="9" spans="1:32">
      <c r="A9" s="2623"/>
      <c r="B9" s="2624"/>
      <c r="C9" s="2609"/>
      <c r="D9" s="1685"/>
      <c r="E9" s="1685"/>
      <c r="F9" s="1685"/>
      <c r="G9" s="1685"/>
      <c r="H9" s="1685"/>
      <c r="I9" s="1685"/>
      <c r="J9" s="1685"/>
      <c r="K9" s="1685"/>
      <c r="L9" s="1685"/>
      <c r="M9" s="1685"/>
      <c r="N9" s="1685"/>
      <c r="O9" s="1685"/>
      <c r="P9" s="1685"/>
      <c r="Q9" s="1685"/>
      <c r="R9" s="1685"/>
      <c r="S9" s="1685"/>
      <c r="T9" s="1685"/>
      <c r="U9" s="1685"/>
      <c r="V9" s="1685"/>
      <c r="W9" s="2159"/>
      <c r="X9" s="2159"/>
      <c r="Y9" s="2159"/>
      <c r="Z9" s="2159"/>
      <c r="AA9" s="1685"/>
      <c r="AB9" s="2159"/>
      <c r="AC9" s="2159"/>
      <c r="AD9" s="2159"/>
      <c r="AE9" s="2159"/>
      <c r="AF9" s="1686"/>
    </row>
    <row r="10" spans="1:32">
      <c r="A10" s="2662" t="s">
        <v>1778</v>
      </c>
      <c r="B10" s="2626"/>
      <c r="C10" s="2610"/>
      <c r="D10" s="1687"/>
      <c r="E10" s="1687"/>
      <c r="F10" s="1687"/>
      <c r="G10" s="1687"/>
      <c r="H10" s="1687"/>
      <c r="I10" s="1687"/>
      <c r="J10" s="1687"/>
      <c r="K10" s="1687"/>
      <c r="L10" s="1687"/>
      <c r="M10" s="1687"/>
      <c r="N10" s="1687"/>
      <c r="O10" s="1687"/>
      <c r="P10" s="1687"/>
      <c r="Q10" s="1687"/>
      <c r="R10" s="1687"/>
      <c r="S10" s="1687"/>
      <c r="T10" s="1687"/>
      <c r="U10" s="1687"/>
      <c r="V10" s="1687"/>
      <c r="W10" s="2160"/>
      <c r="X10" s="2160"/>
      <c r="Y10" s="2160"/>
      <c r="Z10" s="2160"/>
      <c r="AA10" s="1687"/>
      <c r="AB10" s="2160"/>
      <c r="AC10" s="2160"/>
      <c r="AD10" s="2160"/>
      <c r="AE10" s="2160"/>
      <c r="AF10" s="1688"/>
    </row>
    <row r="11" spans="1:32">
      <c r="A11" s="2625" t="s">
        <v>1676</v>
      </c>
      <c r="B11" s="2626"/>
      <c r="C11" s="2610" t="s">
        <v>106</v>
      </c>
      <c r="D11" s="1687">
        <v>63.556782089409232</v>
      </c>
      <c r="E11" s="1687">
        <v>64.106377848085387</v>
      </c>
      <c r="F11" s="1687">
        <v>63.739069417162234</v>
      </c>
      <c r="G11" s="1687">
        <v>64.532141264740702</v>
      </c>
      <c r="H11" s="1687">
        <v>64.222108473386683</v>
      </c>
      <c r="I11" s="1687">
        <v>65.332018684478385</v>
      </c>
      <c r="J11" s="1687">
        <v>65.689152205112507</v>
      </c>
      <c r="K11" s="1687">
        <v>65.24538098175934</v>
      </c>
      <c r="L11" s="1687">
        <v>65.132633576549239</v>
      </c>
      <c r="M11" s="1687">
        <v>64.929771308618839</v>
      </c>
      <c r="N11" s="1687">
        <v>64.120870153357686</v>
      </c>
      <c r="O11" s="1687">
        <v>64.413974450732283</v>
      </c>
      <c r="P11" s="1687">
        <v>63.950219414738768</v>
      </c>
      <c r="Q11" s="1687">
        <v>64.110841884200383</v>
      </c>
      <c r="R11" s="1687">
        <v>63.623903863659379</v>
      </c>
      <c r="S11" s="1687">
        <v>62.695225957858014</v>
      </c>
      <c r="T11" s="1687">
        <v>62.661745328793621</v>
      </c>
      <c r="U11" s="1687">
        <v>61.957724528850299</v>
      </c>
      <c r="V11" s="1687">
        <v>63.692710354649861</v>
      </c>
      <c r="W11" s="1687">
        <v>64.039432355841498</v>
      </c>
      <c r="X11" s="1687">
        <v>65.484045727450066</v>
      </c>
      <c r="Y11" s="1687">
        <v>65.307409126445577</v>
      </c>
      <c r="Z11" s="1687">
        <v>66.323419317699035</v>
      </c>
      <c r="AA11" s="1687">
        <v>66.407092430924109</v>
      </c>
      <c r="AB11" s="2160">
        <v>66.002075785834563</v>
      </c>
      <c r="AC11" s="2160">
        <v>67.097138040625694</v>
      </c>
      <c r="AD11" s="2160">
        <v>67.24075716642696</v>
      </c>
      <c r="AE11" s="2160">
        <v>68.089966191650973</v>
      </c>
      <c r="AF11" s="1688">
        <v>68.640208475539382</v>
      </c>
    </row>
    <row r="12" spans="1:32" s="1632" customFormat="1" ht="18" customHeight="1">
      <c r="A12" s="2627" t="s">
        <v>217</v>
      </c>
      <c r="B12" s="2628"/>
      <c r="C12" s="2611"/>
      <c r="D12" s="1689">
        <v>100</v>
      </c>
      <c r="E12" s="1689">
        <v>100.86473188322059</v>
      </c>
      <c r="F12" s="1689">
        <v>100.2868101904476</v>
      </c>
      <c r="G12" s="1689">
        <v>101.53462642894564</v>
      </c>
      <c r="H12" s="1689">
        <v>101.04682201034264</v>
      </c>
      <c r="I12" s="1689">
        <v>102.79315052887954</v>
      </c>
      <c r="J12" s="1689">
        <v>103.35506305637617</v>
      </c>
      <c r="K12" s="1689">
        <v>102.65683509585908</v>
      </c>
      <c r="L12" s="1689">
        <v>102.47943875591932</v>
      </c>
      <c r="M12" s="1689">
        <v>102.16025603259482</v>
      </c>
      <c r="N12" s="1689">
        <v>100.88753402139666</v>
      </c>
      <c r="O12" s="1689">
        <v>101.34870321174722</v>
      </c>
      <c r="P12" s="1689">
        <v>100.61903279617911</v>
      </c>
      <c r="Q12" s="1689">
        <v>100.87175558072106</v>
      </c>
      <c r="R12" s="1689">
        <v>100.10560914515105</v>
      </c>
      <c r="S12" s="1689">
        <v>98.644430848718528</v>
      </c>
      <c r="T12" s="1689">
        <v>98.591752553871416</v>
      </c>
      <c r="U12" s="1689">
        <v>97.484048896135988</v>
      </c>
      <c r="V12" s="1689">
        <v>100.21386901723471</v>
      </c>
      <c r="W12" s="2161">
        <v>100.7594000995099</v>
      </c>
      <c r="X12" s="2161">
        <v>103.0323493019669</v>
      </c>
      <c r="Y12" s="2161">
        <v>102.75442994356389</v>
      </c>
      <c r="Z12" s="2161">
        <v>104.35301652685594</v>
      </c>
      <c r="AA12" s="1689">
        <v>104.48466748600514</v>
      </c>
      <c r="AB12" s="2161">
        <v>103.84741583201205</v>
      </c>
      <c r="AC12" s="2161">
        <v>105.57038263239322</v>
      </c>
      <c r="AD12" s="2161">
        <v>105.79635242047851</v>
      </c>
      <c r="AE12" s="2161">
        <v>107.1324946814718</v>
      </c>
      <c r="AF12" s="1690">
        <v>107.99824380501042</v>
      </c>
    </row>
    <row r="13" spans="1:32">
      <c r="A13" s="2625" t="s">
        <v>1677</v>
      </c>
      <c r="B13" s="2626"/>
      <c r="C13" s="2610" t="s">
        <v>296</v>
      </c>
      <c r="D13" s="1697">
        <v>2.7254140109110745</v>
      </c>
      <c r="E13" s="1697">
        <v>2.72393723042754</v>
      </c>
      <c r="F13" s="1697">
        <v>2.7075613952482387</v>
      </c>
      <c r="G13" s="1697">
        <v>2.6898301160849765</v>
      </c>
      <c r="H13" s="1697">
        <v>2.6829730286625098</v>
      </c>
      <c r="I13" s="1697">
        <v>2.6532528956780919</v>
      </c>
      <c r="J13" s="1697">
        <v>2.6328115450597172</v>
      </c>
      <c r="K13" s="1697">
        <v>2.627474740070908</v>
      </c>
      <c r="L13" s="1697">
        <v>2.5922114551155833</v>
      </c>
      <c r="M13" s="1697">
        <v>2.5926673333357302</v>
      </c>
      <c r="N13" s="1697">
        <v>2.5601913750078062</v>
      </c>
      <c r="O13" s="1697">
        <v>2.5488598468194366</v>
      </c>
      <c r="P13" s="1697">
        <v>2.5258937773990109</v>
      </c>
      <c r="Q13" s="1697">
        <v>2.4762887745213207</v>
      </c>
      <c r="R13" s="1697">
        <v>2.4507979231002519</v>
      </c>
      <c r="S13" s="1697">
        <v>2.4524436019366016</v>
      </c>
      <c r="T13" s="1697">
        <v>2.4781954072075969</v>
      </c>
      <c r="U13" s="1697">
        <v>2.4433618712259726</v>
      </c>
      <c r="V13" s="1697">
        <v>2.4277229294824934</v>
      </c>
      <c r="W13" s="2237">
        <v>2.4338294195172017</v>
      </c>
      <c r="X13" s="2237">
        <v>2.4027690807667543</v>
      </c>
      <c r="Y13" s="2237">
        <v>2.3369414873784695</v>
      </c>
      <c r="Z13" s="2237">
        <v>2.2198395947437368</v>
      </c>
      <c r="AA13" s="1697">
        <v>2.2138248469196098</v>
      </c>
      <c r="AB13" s="2237">
        <v>2.2049130116675002</v>
      </c>
      <c r="AC13" s="2237">
        <v>2.1140489447467194</v>
      </c>
      <c r="AD13" s="2237">
        <v>2.0956468511701183</v>
      </c>
      <c r="AE13" s="2237">
        <v>2.0137530839157307</v>
      </c>
      <c r="AF13" s="1698">
        <v>1.9811485844446644</v>
      </c>
    </row>
    <row r="14" spans="1:32" s="1632" customFormat="1" ht="18" customHeight="1">
      <c r="A14" s="2627" t="s">
        <v>217</v>
      </c>
      <c r="B14" s="2628"/>
      <c r="C14" s="2611"/>
      <c r="D14" s="1689">
        <v>99.999999999999986</v>
      </c>
      <c r="E14" s="1689">
        <v>99.945814453230867</v>
      </c>
      <c r="F14" s="1689">
        <v>99.344957661795092</v>
      </c>
      <c r="G14" s="1689">
        <v>98.694367362769853</v>
      </c>
      <c r="H14" s="1689">
        <v>98.442769352522063</v>
      </c>
      <c r="I14" s="1689">
        <v>97.352287948029584</v>
      </c>
      <c r="J14" s="1689">
        <v>96.602260593046495</v>
      </c>
      <c r="K14" s="1689">
        <v>96.406444288901753</v>
      </c>
      <c r="L14" s="1689">
        <v>95.112575364248485</v>
      </c>
      <c r="M14" s="1689">
        <v>95.1293022988838</v>
      </c>
      <c r="N14" s="1689">
        <v>93.937705051716662</v>
      </c>
      <c r="O14" s="1689">
        <v>93.521932323499797</v>
      </c>
      <c r="P14" s="1689">
        <v>92.679268811516579</v>
      </c>
      <c r="Q14" s="1689">
        <v>90.859178260903036</v>
      </c>
      <c r="R14" s="1689">
        <v>89.923876273057616</v>
      </c>
      <c r="S14" s="1689">
        <v>89.984258982978432</v>
      </c>
      <c r="T14" s="1689">
        <v>90.929135804184284</v>
      </c>
      <c r="U14" s="1689">
        <v>89.651035088396881</v>
      </c>
      <c r="V14" s="1689">
        <v>89.077216150031219</v>
      </c>
      <c r="W14" s="2161">
        <v>89.301273486284032</v>
      </c>
      <c r="X14" s="2161">
        <v>88.161617689913328</v>
      </c>
      <c r="Y14" s="2161">
        <v>85.746293151155285</v>
      </c>
      <c r="Z14" s="2161">
        <v>81.449628785083917</v>
      </c>
      <c r="AA14" s="1689">
        <v>81.228937624032895</v>
      </c>
      <c r="AB14" s="2161">
        <v>80.901947478079592</v>
      </c>
      <c r="AC14" s="2161">
        <v>77.567992836435778</v>
      </c>
      <c r="AD14" s="2161">
        <v>76.892789234233348</v>
      </c>
      <c r="AE14" s="2161">
        <v>73.887969895720758</v>
      </c>
      <c r="AF14" s="1690">
        <v>72.691656258947205</v>
      </c>
    </row>
    <row r="15" spans="1:32">
      <c r="A15" s="2625" t="s">
        <v>1678</v>
      </c>
      <c r="B15" s="2626"/>
      <c r="C15" s="2610" t="s">
        <v>106</v>
      </c>
      <c r="D15" s="1905">
        <v>37.008650825923915</v>
      </c>
      <c r="E15" s="1905">
        <v>37.305617998535013</v>
      </c>
      <c r="F15" s="1905">
        <v>37.60829942013018</v>
      </c>
      <c r="G15" s="1905">
        <v>37.859967486873522</v>
      </c>
      <c r="H15" s="1905">
        <v>37.843505054473944</v>
      </c>
      <c r="I15" s="1905">
        <v>38.494178499587129</v>
      </c>
      <c r="J15" s="1905">
        <v>39.18449640161753</v>
      </c>
      <c r="K15" s="1905">
        <v>39.414847334136795</v>
      </c>
      <c r="L15" s="1905">
        <v>39.90838910842362</v>
      </c>
      <c r="M15" s="1905">
        <v>39.93302373376472</v>
      </c>
      <c r="N15" s="1905">
        <v>40.19995072194164</v>
      </c>
      <c r="O15" s="1905">
        <v>40.506104013218831</v>
      </c>
      <c r="P15" s="1905">
        <v>40.56621079019164</v>
      </c>
      <c r="Q15" s="1905">
        <v>41.87173731371908</v>
      </c>
      <c r="R15" s="1905">
        <v>41.990628143163669</v>
      </c>
      <c r="S15" s="1905">
        <v>41.716538669705841</v>
      </c>
      <c r="T15" s="1905">
        <v>40.842094497434971</v>
      </c>
      <c r="U15" s="1905">
        <v>40.479970105566899</v>
      </c>
      <c r="V15" s="1905">
        <v>40.965837932193345</v>
      </c>
      <c r="W15" s="2162">
        <v>40.515824290579509</v>
      </c>
      <c r="X15" s="2162">
        <v>41.069389697167296</v>
      </c>
      <c r="Y15" s="2162">
        <v>41.001801493631909</v>
      </c>
      <c r="Z15" s="2162">
        <v>43.100876368455303</v>
      </c>
      <c r="AA15" s="1905">
        <v>42.86832246246729</v>
      </c>
      <c r="AB15" s="2162">
        <v>42.626194535751047</v>
      </c>
      <c r="AC15" s="2162">
        <v>43.765654805146276</v>
      </c>
      <c r="AD15" s="2162">
        <v>44.104042271112156</v>
      </c>
      <c r="AE15" s="2162">
        <v>44.790260207254853</v>
      </c>
      <c r="AF15" s="1906">
        <v>45.173225188568388</v>
      </c>
    </row>
    <row r="16" spans="1:32" s="1632" customFormat="1" ht="18" customHeight="1">
      <c r="A16" s="2663" t="s">
        <v>217</v>
      </c>
      <c r="B16" s="2638"/>
      <c r="C16" s="2617"/>
      <c r="D16" s="1896">
        <v>99.999999999999986</v>
      </c>
      <c r="E16" s="1896">
        <v>100.80242636784553</v>
      </c>
      <c r="F16" s="1896">
        <v>101.62029304182637</v>
      </c>
      <c r="G16" s="1896">
        <v>102.30031801200727</v>
      </c>
      <c r="H16" s="1896">
        <v>102.25583535178544</v>
      </c>
      <c r="I16" s="1896">
        <v>104.01400116056818</v>
      </c>
      <c r="J16" s="1896">
        <v>105.87928910439899</v>
      </c>
      <c r="K16" s="1896">
        <v>106.50171366562593</v>
      </c>
      <c r="L16" s="1896">
        <v>107.8352985525981</v>
      </c>
      <c r="M16" s="1896">
        <v>107.90186305789977</v>
      </c>
      <c r="N16" s="1896">
        <v>108.62311871629288</v>
      </c>
      <c r="O16" s="1896">
        <v>109.45036662845598</v>
      </c>
      <c r="P16" s="1896">
        <v>109.61277940393254</v>
      </c>
      <c r="Q16" s="1896">
        <v>113.14040468718912</v>
      </c>
      <c r="R16" s="1896">
        <v>113.4616561427037</v>
      </c>
      <c r="S16" s="1896">
        <v>112.72104694096043</v>
      </c>
      <c r="T16" s="1896">
        <v>110.3582367526508</v>
      </c>
      <c r="U16" s="1896">
        <v>109.37975095598833</v>
      </c>
      <c r="V16" s="1896">
        <v>110.69260029197683</v>
      </c>
      <c r="W16" s="2163">
        <v>109.47663150746062</v>
      </c>
      <c r="X16" s="2163">
        <v>110.97240450710757</v>
      </c>
      <c r="Y16" s="2163">
        <v>110.78977638631143</v>
      </c>
      <c r="Z16" s="2163">
        <v>116.46162561069069</v>
      </c>
      <c r="AA16" s="1896">
        <v>115.83324845886783</v>
      </c>
      <c r="AB16" s="2163">
        <v>115.17900162383692</v>
      </c>
      <c r="AC16" s="2163">
        <v>118.25790410735317</v>
      </c>
      <c r="AD16" s="2163">
        <v>119.17225104628251</v>
      </c>
      <c r="AE16" s="2163">
        <v>121.02646059142489</v>
      </c>
      <c r="AF16" s="1897">
        <v>122.06125913924245</v>
      </c>
    </row>
    <row r="17" spans="1:32" s="1632" customFormat="1" ht="18" customHeight="1">
      <c r="A17" s="2664" t="s">
        <v>227</v>
      </c>
      <c r="B17" s="2665"/>
      <c r="C17" s="2660"/>
      <c r="D17" s="1903"/>
      <c r="E17" s="1903"/>
      <c r="F17" s="1903"/>
      <c r="G17" s="1903"/>
      <c r="H17" s="1903"/>
      <c r="I17" s="1903"/>
      <c r="J17" s="1903"/>
      <c r="K17" s="1903"/>
      <c r="L17" s="1903"/>
      <c r="M17" s="1903"/>
      <c r="N17" s="1903"/>
      <c r="O17" s="1903"/>
      <c r="P17" s="1903"/>
      <c r="Q17" s="1903"/>
      <c r="R17" s="1903"/>
      <c r="S17" s="1903"/>
      <c r="T17" s="1903"/>
      <c r="U17" s="1903"/>
      <c r="V17" s="1903"/>
      <c r="W17" s="2164"/>
      <c r="X17" s="2164"/>
      <c r="Y17" s="2164"/>
      <c r="Z17" s="2164"/>
      <c r="AA17" s="1903"/>
      <c r="AB17" s="2164"/>
      <c r="AC17" s="2164"/>
      <c r="AD17" s="2164"/>
      <c r="AE17" s="2164"/>
      <c r="AF17" s="1904"/>
    </row>
    <row r="18" spans="1:32" s="682" customFormat="1" ht="26.25">
      <c r="A18" s="2676" t="s">
        <v>1779</v>
      </c>
      <c r="B18" s="2626"/>
      <c r="C18" s="2610" t="s">
        <v>1587</v>
      </c>
      <c r="D18" s="1687"/>
      <c r="E18" s="2160">
        <v>4903.0883797464676</v>
      </c>
      <c r="F18" s="2160">
        <v>4798.2203549448823</v>
      </c>
      <c r="G18" s="2160">
        <v>4884.7389848831599</v>
      </c>
      <c r="H18" s="2160">
        <v>4842.5255399172975</v>
      </c>
      <c r="I18" s="2160">
        <v>4862.7455745776069</v>
      </c>
      <c r="J18" s="2160">
        <v>4871.7053972093609</v>
      </c>
      <c r="K18" s="2160">
        <v>4759.1400788968322</v>
      </c>
      <c r="L18" s="2160">
        <v>4628.7367120671606</v>
      </c>
      <c r="M18" s="2160">
        <v>4571.3381713795907</v>
      </c>
      <c r="N18" s="2160">
        <v>4372.1220316333256</v>
      </c>
      <c r="O18" s="2160">
        <v>4239.0938227405095</v>
      </c>
      <c r="P18" s="2160">
        <v>4235.9749370727986</v>
      </c>
      <c r="Q18" s="2160">
        <v>4613.2342206560288</v>
      </c>
      <c r="R18" s="2160">
        <v>4497.4986025949493</v>
      </c>
      <c r="S18" s="2160">
        <v>4322.6059836300474</v>
      </c>
      <c r="T18" s="2160">
        <v>4090.9137907399886</v>
      </c>
      <c r="U18" s="2160">
        <v>4074.8039064832542</v>
      </c>
      <c r="V18" s="2160">
        <v>4064.9540876870037</v>
      </c>
      <c r="W18" s="2160">
        <v>4251.9641081932032</v>
      </c>
      <c r="X18" s="2160">
        <v>4141.425883091134</v>
      </c>
      <c r="Y18" s="2160">
        <v>3995.926629967887</v>
      </c>
      <c r="Z18" s="2160">
        <v>3919.8566693041594</v>
      </c>
      <c r="AA18" s="2160">
        <v>3881.8328911264271</v>
      </c>
      <c r="AB18" s="2160">
        <v>3706.7001213219146</v>
      </c>
      <c r="AC18" s="2160">
        <v>3664.3368108588538</v>
      </c>
      <c r="AD18" s="2160">
        <v>3599.2650703188551</v>
      </c>
      <c r="AE18" s="2160">
        <v>3563.3366366623281</v>
      </c>
      <c r="AF18" s="1688">
        <v>3498.0367123639057</v>
      </c>
    </row>
    <row r="19" spans="1:32" s="75" customFormat="1">
      <c r="A19" s="488" t="s">
        <v>1679</v>
      </c>
      <c r="B19" s="2656"/>
      <c r="C19" s="2648"/>
      <c r="D19" s="1700"/>
      <c r="E19" s="1700">
        <v>100.82963018628348</v>
      </c>
      <c r="F19" s="1700">
        <v>98.673070210169698</v>
      </c>
      <c r="G19" s="1700">
        <v>100.45228379663814</v>
      </c>
      <c r="H19" s="1700">
        <v>99.58418481184745</v>
      </c>
      <c r="I19" s="1700">
        <v>99.999999999999986</v>
      </c>
      <c r="J19" s="1700">
        <v>100.18425439896744</v>
      </c>
      <c r="K19" s="1700">
        <v>97.86940332181014</v>
      </c>
      <c r="L19" s="1700">
        <v>95.187721444160204</v>
      </c>
      <c r="M19" s="1700">
        <v>94.007348344081748</v>
      </c>
      <c r="N19" s="1700">
        <v>89.910565226581923</v>
      </c>
      <c r="O19" s="1700">
        <v>87.174904747278077</v>
      </c>
      <c r="P19" s="1700">
        <v>87.110766378945257</v>
      </c>
      <c r="Q19" s="1700">
        <v>94.868920240737623</v>
      </c>
      <c r="R19" s="1700">
        <v>92.488873489656413</v>
      </c>
      <c r="S19" s="1700">
        <v>88.892291758561143</v>
      </c>
      <c r="T19" s="1700">
        <v>84.127654387826723</v>
      </c>
      <c r="U19" s="1700">
        <v>83.796362445658161</v>
      </c>
      <c r="V19" s="1700">
        <v>83.593805708004737</v>
      </c>
      <c r="W19" s="1700">
        <v>87.439575914118052</v>
      </c>
      <c r="X19" s="1700">
        <v>85.16641102389714</v>
      </c>
      <c r="Y19" s="1700">
        <v>82.174289579503352</v>
      </c>
      <c r="Z19" s="1700">
        <v>80.609947799801347</v>
      </c>
      <c r="AA19" s="1700">
        <v>79.828007276807085</v>
      </c>
      <c r="AB19" s="1700">
        <v>76.226486960381223</v>
      </c>
      <c r="AC19" s="1700">
        <v>75.355306064458233</v>
      </c>
      <c r="AD19" s="1700">
        <v>74.017137337716832</v>
      </c>
      <c r="AE19" s="2165">
        <v>73.278286556702085</v>
      </c>
      <c r="AF19" s="1701">
        <v>71.935425341840045</v>
      </c>
    </row>
    <row r="20" spans="1:32" ht="26.25">
      <c r="A20" s="2655" t="s">
        <v>1780</v>
      </c>
      <c r="B20" s="2626"/>
      <c r="C20" s="2610" t="s">
        <v>1156</v>
      </c>
      <c r="D20" s="1687"/>
      <c r="E20" s="2160">
        <v>353.01729228696615</v>
      </c>
      <c r="F20" s="2160">
        <v>354.99060615911543</v>
      </c>
      <c r="G20" s="2160">
        <v>362.36273290302591</v>
      </c>
      <c r="H20" s="2160">
        <v>363.43425133747326</v>
      </c>
      <c r="I20" s="2160">
        <v>374.33676829714011</v>
      </c>
      <c r="J20" s="2160">
        <v>377.93021982808489</v>
      </c>
      <c r="K20" s="2160">
        <v>379.55076928387138</v>
      </c>
      <c r="L20" s="2160">
        <v>384.09701993784228</v>
      </c>
      <c r="M20" s="2160">
        <v>385.15853201825917</v>
      </c>
      <c r="N20" s="2160">
        <v>375.4260843453954</v>
      </c>
      <c r="O20" s="2160">
        <v>373.40527042039849</v>
      </c>
      <c r="P20" s="2160">
        <v>380.80803310746239</v>
      </c>
      <c r="Q20" s="2160">
        <v>397.53427438858182</v>
      </c>
      <c r="R20" s="2160">
        <v>391.83068612983323</v>
      </c>
      <c r="S20" s="2160">
        <v>392.9392036900345</v>
      </c>
      <c r="T20" s="2160">
        <v>371.05908529141345</v>
      </c>
      <c r="U20" s="2160">
        <v>366.25315253710306</v>
      </c>
      <c r="V20" s="2160">
        <v>365.58521828534316</v>
      </c>
      <c r="W20" s="2160">
        <v>370.88790341254315</v>
      </c>
      <c r="X20" s="2160">
        <v>354.5290626798581</v>
      </c>
      <c r="Y20" s="2160">
        <v>344.59046002873669</v>
      </c>
      <c r="Z20" s="2160">
        <v>342.78476118156152</v>
      </c>
      <c r="AA20" s="2160">
        <v>341.33948765909207</v>
      </c>
      <c r="AB20" s="2160">
        <v>333.17390651106427</v>
      </c>
      <c r="AC20" s="2160">
        <v>323.4419788241994</v>
      </c>
      <c r="AD20" s="2160">
        <v>312.59682871947604</v>
      </c>
      <c r="AE20" s="2160">
        <v>304.89117988703453</v>
      </c>
      <c r="AF20" s="1688">
        <v>298.99681830882446</v>
      </c>
    </row>
    <row r="21" spans="1:32" s="75" customFormat="1">
      <c r="A21" s="2666" t="s">
        <v>1679</v>
      </c>
      <c r="B21" s="2667"/>
      <c r="C21" s="2661"/>
      <c r="D21" s="3385"/>
      <c r="E21" s="3385">
        <v>94.30473364741691</v>
      </c>
      <c r="F21" s="3385">
        <v>94.831883005767651</v>
      </c>
      <c r="G21" s="3385">
        <v>96.801266557761835</v>
      </c>
      <c r="H21" s="3385">
        <v>97.087511064098123</v>
      </c>
      <c r="I21" s="3385">
        <v>100</v>
      </c>
      <c r="J21" s="3385">
        <v>100.95995152901794</v>
      </c>
      <c r="K21" s="3385">
        <v>101.39286370677659</v>
      </c>
      <c r="L21" s="3385">
        <v>102.60734516812271</v>
      </c>
      <c r="M21" s="3385">
        <v>102.89091658571166</v>
      </c>
      <c r="N21" s="3385">
        <v>100.2909989454711</v>
      </c>
      <c r="O21" s="3385">
        <v>99.751160464151297</v>
      </c>
      <c r="P21" s="3385">
        <v>101.72872807546</v>
      </c>
      <c r="Q21" s="3385">
        <v>106.1969616815808</v>
      </c>
      <c r="R21" s="3385">
        <v>104.67331005508036</v>
      </c>
      <c r="S21" s="3385">
        <v>104.96943847581871</v>
      </c>
      <c r="T21" s="3385">
        <v>99.124402601262801</v>
      </c>
      <c r="U21" s="3385">
        <v>97.840549888591099</v>
      </c>
      <c r="V21" s="3385">
        <v>97.6621185111984</v>
      </c>
      <c r="W21" s="3385">
        <v>99.078673222433949</v>
      </c>
      <c r="X21" s="3385">
        <v>94.708586680547739</v>
      </c>
      <c r="Y21" s="3385">
        <v>92.05359697800472</v>
      </c>
      <c r="Z21" s="3385">
        <v>91.571224152222925</v>
      </c>
      <c r="AA21" s="3385">
        <v>91.18513503545141</v>
      </c>
      <c r="AB21" s="3385">
        <v>89.003788761300171</v>
      </c>
      <c r="AC21" s="3385">
        <v>86.40401002966891</v>
      </c>
      <c r="AD21" s="3385">
        <v>83.506846025700497</v>
      </c>
      <c r="AE21" s="3764">
        <v>81.448365671901826</v>
      </c>
      <c r="AF21" s="3386">
        <v>79.873751026104785</v>
      </c>
    </row>
    <row r="22" spans="1:32" ht="26.25">
      <c r="A22" s="2668" t="s">
        <v>1680</v>
      </c>
      <c r="B22" s="2654"/>
      <c r="C22" s="2647"/>
      <c r="D22" s="1694"/>
      <c r="E22" s="1694"/>
      <c r="F22" s="1694"/>
      <c r="G22" s="1694"/>
      <c r="H22" s="1694"/>
      <c r="I22" s="1694"/>
      <c r="J22" s="1694"/>
      <c r="K22" s="1694"/>
      <c r="L22" s="1694"/>
      <c r="M22" s="1694"/>
      <c r="N22" s="1694"/>
      <c r="O22" s="1694"/>
      <c r="P22" s="1694"/>
      <c r="Q22" s="1694"/>
      <c r="R22" s="1694"/>
      <c r="S22" s="1694"/>
      <c r="T22" s="1694"/>
      <c r="U22" s="1694"/>
      <c r="V22" s="1694"/>
      <c r="W22" s="2166"/>
      <c r="X22" s="2166"/>
      <c r="Y22" s="2166"/>
      <c r="Z22" s="2166"/>
      <c r="AA22" s="1694"/>
      <c r="AB22" s="2166"/>
      <c r="AC22" s="2166"/>
      <c r="AD22" s="2166"/>
      <c r="AE22" s="2166"/>
      <c r="AF22" s="1695"/>
    </row>
    <row r="23" spans="1:32" ht="26.25">
      <c r="A23" s="2676" t="s">
        <v>1781</v>
      </c>
      <c r="B23" s="2626"/>
      <c r="C23" s="2610" t="s">
        <v>1587</v>
      </c>
      <c r="D23" s="1687" t="s">
        <v>88</v>
      </c>
      <c r="E23" s="1687">
        <v>1169.4607609187944</v>
      </c>
      <c r="F23" s="1687">
        <v>1088.2362175038334</v>
      </c>
      <c r="G23" s="1687">
        <v>1034.0745050313933</v>
      </c>
      <c r="H23" s="1687">
        <v>1021.6730195657689</v>
      </c>
      <c r="I23" s="1687">
        <v>989.46197632071892</v>
      </c>
      <c r="J23" s="1687">
        <v>1005.1047110649394</v>
      </c>
      <c r="K23" s="1687">
        <v>962.69768541282644</v>
      </c>
      <c r="L23" s="1687">
        <v>953.8752798867323</v>
      </c>
      <c r="M23" s="1687">
        <v>938.40681090163832</v>
      </c>
      <c r="N23" s="1687">
        <v>896.16244060317501</v>
      </c>
      <c r="O23" s="1687">
        <v>872.8029153506227</v>
      </c>
      <c r="P23" s="1687">
        <v>885.80278992923104</v>
      </c>
      <c r="Q23" s="1687">
        <v>835.65958026062788</v>
      </c>
      <c r="R23" s="1687">
        <v>828.17013648320005</v>
      </c>
      <c r="S23" s="1687">
        <v>827.01224324311136</v>
      </c>
      <c r="T23" s="1687">
        <v>841.92070144915294</v>
      </c>
      <c r="U23" s="1687">
        <v>745.7367741454608</v>
      </c>
      <c r="V23" s="1687">
        <v>749.86404808562577</v>
      </c>
      <c r="W23" s="1687">
        <v>739.30766479096258</v>
      </c>
      <c r="X23" s="1687">
        <v>745.20709499696397</v>
      </c>
      <c r="Y23" s="1687">
        <v>714.77547005941585</v>
      </c>
      <c r="Z23" s="1687">
        <v>680.42420451698138</v>
      </c>
      <c r="AA23" s="1687">
        <v>727.4028795730278</v>
      </c>
      <c r="AB23" s="1687">
        <v>707.41209625329498</v>
      </c>
      <c r="AC23" s="1687">
        <v>723.01656334629661</v>
      </c>
      <c r="AD23" s="1687">
        <v>690.19831381653898</v>
      </c>
      <c r="AE23" s="2160">
        <v>693.5181856147326</v>
      </c>
      <c r="AF23" s="1688">
        <v>666.05383815917003</v>
      </c>
    </row>
    <row r="24" spans="1:32" s="75" customFormat="1">
      <c r="A24" s="488" t="s">
        <v>1679</v>
      </c>
      <c r="B24" s="2656"/>
      <c r="C24" s="2648"/>
      <c r="D24" s="1700"/>
      <c r="E24" s="1700">
        <v>118.19158177936204</v>
      </c>
      <c r="F24" s="1700">
        <v>109.9826212170783</v>
      </c>
      <c r="G24" s="1700">
        <v>104.50876635770932</v>
      </c>
      <c r="H24" s="1700">
        <v>103.25540991123536</v>
      </c>
      <c r="I24" s="1700">
        <v>100</v>
      </c>
      <c r="J24" s="1700">
        <v>101.58093338789908</v>
      </c>
      <c r="K24" s="1700">
        <v>97.295066253337538</v>
      </c>
      <c r="L24" s="1700">
        <v>96.403429612695717</v>
      </c>
      <c r="M24" s="1700">
        <v>94.84010839820975</v>
      </c>
      <c r="N24" s="1700">
        <v>90.570680031134174</v>
      </c>
      <c r="O24" s="1700">
        <v>88.209849012703955</v>
      </c>
      <c r="P24" s="1700">
        <v>89.523681670220299</v>
      </c>
      <c r="Q24" s="1700">
        <v>84.455956899728463</v>
      </c>
      <c r="R24" s="1700">
        <v>83.699036072383777</v>
      </c>
      <c r="S24" s="1700">
        <v>83.582013562393627</v>
      </c>
      <c r="T24" s="1700">
        <v>85.08873727313977</v>
      </c>
      <c r="U24" s="1700">
        <v>75.367906194683485</v>
      </c>
      <c r="V24" s="1700">
        <v>75.785029241241787</v>
      </c>
      <c r="W24" s="1700">
        <v>74.718148092972029</v>
      </c>
      <c r="X24" s="1700">
        <v>75.314374157963243</v>
      </c>
      <c r="Y24" s="1700">
        <v>72.238801203587869</v>
      </c>
      <c r="Z24" s="1700">
        <v>68.767089671006445</v>
      </c>
      <c r="AA24" s="1700">
        <v>73.514990669762867</v>
      </c>
      <c r="AB24" s="1700">
        <v>71.494621641124908</v>
      </c>
      <c r="AC24" s="2165">
        <v>73.071687507872653</v>
      </c>
      <c r="AD24" s="2165">
        <v>69.754910277908621</v>
      </c>
      <c r="AE24" s="2165">
        <v>70.090433206292232</v>
      </c>
      <c r="AF24" s="1701">
        <v>67.314748226694746</v>
      </c>
    </row>
    <row r="25" spans="1:32" ht="18.75" customHeight="1">
      <c r="A25" s="2676" t="s">
        <v>1782</v>
      </c>
      <c r="B25" s="2626"/>
      <c r="C25" s="2610" t="s">
        <v>1587</v>
      </c>
      <c r="D25" s="1687" t="s">
        <v>88</v>
      </c>
      <c r="E25" s="2160">
        <v>1352.0762722378768</v>
      </c>
      <c r="F25" s="2160">
        <v>1210.9275879824393</v>
      </c>
      <c r="G25" s="2160">
        <v>1180.3904217025927</v>
      </c>
      <c r="H25" s="2160">
        <v>1009.6337927762482</v>
      </c>
      <c r="I25" s="2160">
        <v>1014.0649867052655</v>
      </c>
      <c r="J25" s="2160">
        <v>1099.7673131741842</v>
      </c>
      <c r="K25" s="2160">
        <v>989.81789673413675</v>
      </c>
      <c r="L25" s="2160">
        <v>959.59375056987221</v>
      </c>
      <c r="M25" s="2160">
        <v>902.64772313541903</v>
      </c>
      <c r="N25" s="2160">
        <v>856.86547376866724</v>
      </c>
      <c r="O25" s="2160">
        <v>890.29735445942333</v>
      </c>
      <c r="P25" s="2160">
        <v>869.88407796755234</v>
      </c>
      <c r="Q25" s="2160">
        <v>834.7527049985971</v>
      </c>
      <c r="R25" s="2160">
        <v>821.03970405412565</v>
      </c>
      <c r="S25" s="2160">
        <v>809.28550828097013</v>
      </c>
      <c r="T25" s="2160">
        <v>838.89684972360726</v>
      </c>
      <c r="U25" s="2160">
        <v>693.27025785707951</v>
      </c>
      <c r="V25" s="2160">
        <v>750.48921571624862</v>
      </c>
      <c r="W25" s="2160">
        <v>727.04740304005884</v>
      </c>
      <c r="X25" s="2160">
        <v>789.27730441836468</v>
      </c>
      <c r="Y25" s="2160">
        <v>693.21434821625451</v>
      </c>
      <c r="Z25" s="2160">
        <v>688.43110720963955</v>
      </c>
      <c r="AA25" s="2160">
        <v>741.55624968767791</v>
      </c>
      <c r="AB25" s="2160">
        <v>675.50603508562722</v>
      </c>
      <c r="AC25" s="2160">
        <v>703.11907503292127</v>
      </c>
      <c r="AD25" s="2160">
        <v>677.03010208113847</v>
      </c>
      <c r="AE25" s="2160">
        <v>679.85731120682567</v>
      </c>
      <c r="AF25" s="1688">
        <v>633.28367667846931</v>
      </c>
    </row>
    <row r="26" spans="1:32" s="75" customFormat="1">
      <c r="A26" s="2666" t="s">
        <v>1679</v>
      </c>
      <c r="B26" s="2667"/>
      <c r="C26" s="2661"/>
      <c r="D26" s="1711"/>
      <c r="E26" s="3385">
        <v>133.33231005547509</v>
      </c>
      <c r="F26" s="3385">
        <v>119.41321353740727</v>
      </c>
      <c r="G26" s="3385">
        <v>116.40185167399623</v>
      </c>
      <c r="H26" s="3385">
        <v>99.563026631713782</v>
      </c>
      <c r="I26" s="3385">
        <v>100</v>
      </c>
      <c r="J26" s="3385">
        <v>108.45136432008847</v>
      </c>
      <c r="K26" s="3385">
        <v>97.608921490336783</v>
      </c>
      <c r="L26" s="3385">
        <v>94.6284274825056</v>
      </c>
      <c r="M26" s="3385">
        <v>89.012808347535469</v>
      </c>
      <c r="N26" s="3385">
        <v>84.498082963366556</v>
      </c>
      <c r="O26" s="3385">
        <v>87.794901326002019</v>
      </c>
      <c r="P26" s="3385">
        <v>85.781886700756502</v>
      </c>
      <c r="Q26" s="3385">
        <v>82.317476290226665</v>
      </c>
      <c r="R26" s="3385">
        <v>80.965196000082202</v>
      </c>
      <c r="S26" s="3385">
        <v>79.806079382581643</v>
      </c>
      <c r="T26" s="3385">
        <v>82.726142872678608</v>
      </c>
      <c r="U26" s="3385">
        <v>68.365466409558238</v>
      </c>
      <c r="V26" s="3385">
        <v>74.00800003504861</v>
      </c>
      <c r="W26" s="3385">
        <v>71.696332342788267</v>
      </c>
      <c r="X26" s="3385">
        <v>77.833010188307142</v>
      </c>
      <c r="Y26" s="3385">
        <v>68.359952991625661</v>
      </c>
      <c r="Z26" s="3385">
        <v>67.888263201590021</v>
      </c>
      <c r="AA26" s="3385">
        <v>73.127093372686247</v>
      </c>
      <c r="AB26" s="3385">
        <v>66.613682943572599</v>
      </c>
      <c r="AC26" s="3385">
        <v>69.33668790965568</v>
      </c>
      <c r="AD26" s="3385">
        <v>66.763975776427728</v>
      </c>
      <c r="AE26" s="3764">
        <v>67.042775376330383</v>
      </c>
      <c r="AF26" s="3386">
        <v>62.450009119832778</v>
      </c>
    </row>
    <row r="27" spans="1:32">
      <c r="A27" s="2653" t="s">
        <v>228</v>
      </c>
      <c r="B27" s="2654"/>
      <c r="C27" s="2647"/>
      <c r="D27" s="1694"/>
      <c r="E27" s="1694"/>
      <c r="F27" s="1694"/>
      <c r="G27" s="1694"/>
      <c r="H27" s="1694"/>
      <c r="I27" s="1694"/>
      <c r="J27" s="1694"/>
      <c r="K27" s="1694"/>
      <c r="L27" s="1694"/>
      <c r="M27" s="1694"/>
      <c r="N27" s="1694"/>
      <c r="O27" s="1694"/>
      <c r="P27" s="1694"/>
      <c r="Q27" s="1694"/>
      <c r="R27" s="1694"/>
      <c r="S27" s="1694"/>
      <c r="T27" s="1694"/>
      <c r="U27" s="1694"/>
      <c r="V27" s="1694"/>
      <c r="W27" s="2166"/>
      <c r="X27" s="2166"/>
      <c r="Y27" s="2166"/>
      <c r="Z27" s="2166"/>
      <c r="AA27" s="1694"/>
      <c r="AB27" s="2166"/>
      <c r="AC27" s="2166"/>
      <c r="AD27" s="2166"/>
      <c r="AE27" s="2166"/>
      <c r="AF27" s="1695"/>
    </row>
    <row r="28" spans="1:32">
      <c r="A28" s="2641" t="s">
        <v>1681</v>
      </c>
      <c r="B28" s="2626"/>
      <c r="C28" s="2610" t="s">
        <v>1156</v>
      </c>
      <c r="D28" s="1687">
        <v>250.33819672500556</v>
      </c>
      <c r="E28" s="1687">
        <v>236.9479747360167</v>
      </c>
      <c r="F28" s="1687">
        <v>239.95650341324952</v>
      </c>
      <c r="G28" s="1687">
        <v>242.67439617505602</v>
      </c>
      <c r="H28" s="1687">
        <v>250.78896729190814</v>
      </c>
      <c r="I28" s="1687">
        <v>240.61155287096764</v>
      </c>
      <c r="J28" s="1687">
        <v>233.28691118916174</v>
      </c>
      <c r="K28" s="1687">
        <v>244.77774013625427</v>
      </c>
      <c r="L28" s="1687">
        <v>244.61807438773928</v>
      </c>
      <c r="M28" s="1687">
        <v>241.63208742886013</v>
      </c>
      <c r="N28" s="1687">
        <v>241.42777773909361</v>
      </c>
      <c r="O28" s="1687">
        <v>229.93538540459048</v>
      </c>
      <c r="P28" s="1687">
        <v>232.92352970232238</v>
      </c>
      <c r="Q28" s="1687">
        <v>229.77193470138374</v>
      </c>
      <c r="R28" s="1687">
        <v>217.2510475692392</v>
      </c>
      <c r="S28" s="1687">
        <v>214.64387136818726</v>
      </c>
      <c r="T28" s="1687">
        <v>213.85699174605915</v>
      </c>
      <c r="U28" s="1687">
        <v>203.07845785598309</v>
      </c>
      <c r="V28" s="1687">
        <v>203.13723502424895</v>
      </c>
      <c r="W28" s="1687">
        <v>200.83077963997391</v>
      </c>
      <c r="X28" s="1687">
        <v>193.02563590741227</v>
      </c>
      <c r="Y28" s="1687">
        <v>191.14475942324376</v>
      </c>
      <c r="Z28" s="1687">
        <v>185.91225347709829</v>
      </c>
      <c r="AA28" s="1687">
        <v>192.09705071707816</v>
      </c>
      <c r="AB28" s="1687">
        <v>179.28342858430773</v>
      </c>
      <c r="AC28" s="1687">
        <v>182.95744067761254</v>
      </c>
      <c r="AD28" s="1687">
        <v>185.37313315635734</v>
      </c>
      <c r="AE28" s="2160">
        <v>181.42098605788104</v>
      </c>
      <c r="AF28" s="1688">
        <v>184.34157007532247</v>
      </c>
    </row>
    <row r="29" spans="1:32" s="1632" customFormat="1" ht="18" customHeight="1">
      <c r="A29" s="2627" t="s">
        <v>217</v>
      </c>
      <c r="B29" s="2628"/>
      <c r="C29" s="2611"/>
      <c r="D29" s="1689">
        <v>100</v>
      </c>
      <c r="E29" s="1689">
        <v>94.651147062588336</v>
      </c>
      <c r="F29" s="1689">
        <v>95.852932773515079</v>
      </c>
      <c r="G29" s="1689">
        <v>96.938621173193084</v>
      </c>
      <c r="H29" s="1689">
        <v>100.18006463767802</v>
      </c>
      <c r="I29" s="1689">
        <v>96.114598578529126</v>
      </c>
      <c r="J29" s="1689">
        <v>93.188700023043424</v>
      </c>
      <c r="K29" s="1689">
        <v>97.778822144804607</v>
      </c>
      <c r="L29" s="1689">
        <v>97.715042126172307</v>
      </c>
      <c r="M29" s="1689">
        <v>96.522260921409043</v>
      </c>
      <c r="N29" s="1689">
        <v>96.440647451135888</v>
      </c>
      <c r="O29" s="1689">
        <v>91.849900819239579</v>
      </c>
      <c r="P29" s="1689">
        <v>93.043543793753116</v>
      </c>
      <c r="Q29" s="1689">
        <v>91.784608864058526</v>
      </c>
      <c r="R29" s="1689">
        <v>86.783020094966844</v>
      </c>
      <c r="S29" s="1689">
        <v>85.741558490161921</v>
      </c>
      <c r="T29" s="1689">
        <v>85.42723185826064</v>
      </c>
      <c r="U29" s="1689">
        <v>81.121642846642018</v>
      </c>
      <c r="V29" s="1689">
        <v>81.145121951722587</v>
      </c>
      <c r="W29" s="2161">
        <v>80.22378616898996</v>
      </c>
      <c r="X29" s="2161">
        <v>77.105946448695292</v>
      </c>
      <c r="Y29" s="2161">
        <v>76.354612250089303</v>
      </c>
      <c r="Z29" s="2161">
        <v>74.264437432742781</v>
      </c>
      <c r="AA29" s="1689">
        <v>76.735014164895972</v>
      </c>
      <c r="AB29" s="2161">
        <v>71.616489584787203</v>
      </c>
      <c r="AC29" s="2161">
        <v>73.084109045728155</v>
      </c>
      <c r="AD29" s="2161">
        <v>74.04908063629945</v>
      </c>
      <c r="AE29" s="2161">
        <v>72.470357472923112</v>
      </c>
      <c r="AF29" s="1690">
        <v>73.637012843797123</v>
      </c>
    </row>
    <row r="30" spans="1:32" ht="26.25">
      <c r="A30" s="2676" t="s">
        <v>1682</v>
      </c>
      <c r="B30" s="2626"/>
      <c r="C30" s="2610" t="s">
        <v>1156</v>
      </c>
      <c r="D30" s="1687">
        <v>193.32067273709748</v>
      </c>
      <c r="E30" s="1687">
        <v>178.03288028647736</v>
      </c>
      <c r="F30" s="1687">
        <v>181.60141124383986</v>
      </c>
      <c r="G30" s="1687">
        <v>183.48232659772671</v>
      </c>
      <c r="H30" s="1687">
        <v>193.26048704580651</v>
      </c>
      <c r="I30" s="1687">
        <v>182.14704791515837</v>
      </c>
      <c r="J30" s="1687">
        <v>174.49981095295755</v>
      </c>
      <c r="K30" s="1687">
        <v>188.06049252730929</v>
      </c>
      <c r="L30" s="1687">
        <v>187.88747633288955</v>
      </c>
      <c r="M30" s="1687">
        <v>185.27585079114658</v>
      </c>
      <c r="N30" s="1687">
        <v>187.52343194297575</v>
      </c>
      <c r="O30" s="1687">
        <v>176.73568449660374</v>
      </c>
      <c r="P30" s="1687">
        <v>178.95126614190252</v>
      </c>
      <c r="Q30" s="1687">
        <v>173.87238447896115</v>
      </c>
      <c r="R30" s="1687">
        <v>161.91320352746948</v>
      </c>
      <c r="S30" s="1687">
        <v>158.98804155125103</v>
      </c>
      <c r="T30" s="1687">
        <v>159.13938958047254</v>
      </c>
      <c r="U30" s="1687">
        <v>148.67652989893625</v>
      </c>
      <c r="V30" s="1687">
        <v>146.32094468758854</v>
      </c>
      <c r="W30" s="1687">
        <v>143.91897985381414</v>
      </c>
      <c r="X30" s="1687">
        <v>131.52752355592389</v>
      </c>
      <c r="Y30" s="1687">
        <v>130.78402631716585</v>
      </c>
      <c r="Z30" s="1687">
        <v>126.17454168574422</v>
      </c>
      <c r="AA30" s="1687">
        <v>134.79605140050393</v>
      </c>
      <c r="AB30" s="1687">
        <v>124.93046371061853</v>
      </c>
      <c r="AC30" s="1687">
        <v>128.48314583811487</v>
      </c>
      <c r="AD30" s="1687">
        <v>130.83893153849922</v>
      </c>
      <c r="AE30" s="2160">
        <v>126.13367462829247</v>
      </c>
      <c r="AF30" s="1688">
        <v>129.98169357280335</v>
      </c>
    </row>
    <row r="31" spans="1:32" s="1632" customFormat="1" ht="18" customHeight="1">
      <c r="A31" s="2627" t="s">
        <v>217</v>
      </c>
      <c r="B31" s="2628"/>
      <c r="C31" s="2611"/>
      <c r="D31" s="1689">
        <v>100</v>
      </c>
      <c r="E31" s="1689">
        <v>92.092003284402779</v>
      </c>
      <c r="F31" s="1689">
        <v>93.937916040052798</v>
      </c>
      <c r="G31" s="1689">
        <v>94.910867006577092</v>
      </c>
      <c r="H31" s="1689">
        <v>99.968867431279421</v>
      </c>
      <c r="I31" s="1689">
        <v>94.220160387536794</v>
      </c>
      <c r="J31" s="1689">
        <v>90.264433949216084</v>
      </c>
      <c r="K31" s="1689">
        <v>97.279038948441041</v>
      </c>
      <c r="L31" s="1689">
        <v>97.18954195261017</v>
      </c>
      <c r="M31" s="1689">
        <v>95.838612688415751</v>
      </c>
      <c r="N31" s="1689">
        <v>97.001230798526365</v>
      </c>
      <c r="O31" s="1689">
        <v>91.420996003335787</v>
      </c>
      <c r="P31" s="1689">
        <v>92.567061560593501</v>
      </c>
      <c r="Q31" s="1689">
        <v>89.939881760816846</v>
      </c>
      <c r="R31" s="1689">
        <v>83.75369340228815</v>
      </c>
      <c r="S31" s="1689">
        <v>82.240579499463877</v>
      </c>
      <c r="T31" s="1689">
        <v>82.318868089648603</v>
      </c>
      <c r="U31" s="1689">
        <v>76.906689695377736</v>
      </c>
      <c r="V31" s="1689">
        <v>75.688203757998892</v>
      </c>
      <c r="W31" s="2161">
        <v>74.445726789671298</v>
      </c>
      <c r="X31" s="2161">
        <v>68.035933091745491</v>
      </c>
      <c r="Y31" s="2161">
        <v>67.651340369078341</v>
      </c>
      <c r="Z31" s="2161">
        <v>65.266968037780799</v>
      </c>
      <c r="AA31" s="1689">
        <v>69.726661661175314</v>
      </c>
      <c r="AB31" s="2161">
        <v>64.623437287803753</v>
      </c>
      <c r="AC31" s="2161">
        <v>66.461151835966817</v>
      </c>
      <c r="AD31" s="2161">
        <v>67.679741481362925</v>
      </c>
      <c r="AE31" s="2161">
        <v>65.245828520276987</v>
      </c>
      <c r="AF31" s="1690">
        <v>67.236313495333903</v>
      </c>
    </row>
    <row r="32" spans="1:32" customFormat="1" ht="18" customHeight="1">
      <c r="A32" s="2625" t="s">
        <v>1683</v>
      </c>
      <c r="B32" s="2626" t="s">
        <v>88</v>
      </c>
      <c r="C32" s="2610" t="s">
        <v>1156</v>
      </c>
      <c r="D32" s="1687">
        <v>1477.1196371196372</v>
      </c>
      <c r="E32" s="1687">
        <v>1528.4158403461167</v>
      </c>
      <c r="F32" s="1687">
        <v>1525.311801242236</v>
      </c>
      <c r="G32" s="1687">
        <v>1554.6586613297754</v>
      </c>
      <c r="H32" s="1687">
        <v>1533.6907094532146</v>
      </c>
      <c r="I32" s="1687">
        <v>1564.2530279923255</v>
      </c>
      <c r="J32" s="1687">
        <v>1646.8446124763705</v>
      </c>
      <c r="K32" s="1687">
        <v>1604.9860066249539</v>
      </c>
      <c r="L32" s="1687">
        <v>1602.1234830439801</v>
      </c>
      <c r="M32" s="1687">
        <v>1612.4832797032743</v>
      </c>
      <c r="N32" s="1687">
        <v>1602.2004247639859</v>
      </c>
      <c r="O32" s="1687">
        <v>1648.8677453782645</v>
      </c>
      <c r="P32" s="1687">
        <v>1673.3790973056462</v>
      </c>
      <c r="Q32" s="1687">
        <v>1705.8593974175035</v>
      </c>
      <c r="R32" s="1687">
        <v>1723.7678255745434</v>
      </c>
      <c r="S32" s="1687">
        <v>1737.3557421591649</v>
      </c>
      <c r="T32" s="1687">
        <v>1743.3299249750532</v>
      </c>
      <c r="U32" s="1687">
        <v>1731.173646779929</v>
      </c>
      <c r="V32" s="1687">
        <v>1727.3928978257641</v>
      </c>
      <c r="W32" s="1687">
        <v>1729.6961594373968</v>
      </c>
      <c r="X32" s="1687">
        <v>1765.1255044591699</v>
      </c>
      <c r="Y32" s="1687">
        <v>1701.7867081905949</v>
      </c>
      <c r="Z32" s="1687">
        <v>1703.5655136398677</v>
      </c>
      <c r="AA32" s="1687">
        <v>1686.517372219329</v>
      </c>
      <c r="AB32" s="1687">
        <v>1601.6988256794637</v>
      </c>
      <c r="AC32" s="1687">
        <v>1575.6521355907305</v>
      </c>
      <c r="AD32" s="1687">
        <v>1556.9133322809021</v>
      </c>
      <c r="AE32" s="2160">
        <v>1550.0617315295056</v>
      </c>
      <c r="AF32" s="1688">
        <v>1562.463687150838</v>
      </c>
    </row>
    <row r="33" spans="1:32" s="1632" customFormat="1" ht="18" customHeight="1">
      <c r="A33" s="2657" t="s">
        <v>217</v>
      </c>
      <c r="B33" s="2658"/>
      <c r="C33" s="2649"/>
      <c r="D33" s="1703">
        <v>100</v>
      </c>
      <c r="E33" s="1703">
        <v>103.47271825094049</v>
      </c>
      <c r="F33" s="1703">
        <v>103.26257690382972</v>
      </c>
      <c r="G33" s="1703">
        <v>105.24933947539539</v>
      </c>
      <c r="H33" s="1703">
        <v>103.82982332046511</v>
      </c>
      <c r="I33" s="1703">
        <v>105.89887160681157</v>
      </c>
      <c r="J33" s="1703">
        <v>111.49026599414077</v>
      </c>
      <c r="K33" s="1703">
        <v>108.65646669992516</v>
      </c>
      <c r="L33" s="1703">
        <v>108.46267579030354</v>
      </c>
      <c r="M33" s="1703">
        <v>109.16402701460217</v>
      </c>
      <c r="N33" s="1703">
        <v>108.46788469268843</v>
      </c>
      <c r="O33" s="1703">
        <v>111.62723072272831</v>
      </c>
      <c r="P33" s="1703">
        <v>113.28663266360145</v>
      </c>
      <c r="Q33" s="1703">
        <v>115.48552700469853</v>
      </c>
      <c r="R33" s="1703">
        <v>116.69791547391968</v>
      </c>
      <c r="S33" s="1703">
        <v>117.61780823298677</v>
      </c>
      <c r="T33" s="1703">
        <v>118.02225636743428</v>
      </c>
      <c r="U33" s="1703">
        <v>117.19928455867621</v>
      </c>
      <c r="V33" s="1703">
        <v>116.94333041256944</v>
      </c>
      <c r="W33" s="2163">
        <v>117.09925966526858</v>
      </c>
      <c r="X33" s="2163">
        <v>119.4978023514155</v>
      </c>
      <c r="Y33" s="2163">
        <v>115.20980869965655</v>
      </c>
      <c r="Z33" s="2163">
        <v>115.33023262501587</v>
      </c>
      <c r="AA33" s="1896">
        <v>114.17608498577776</v>
      </c>
      <c r="AB33" s="2163">
        <v>108.43392677405292</v>
      </c>
      <c r="AC33" s="2163">
        <v>106.67058347848048</v>
      </c>
      <c r="AD33" s="2163">
        <v>105.40197917325516</v>
      </c>
      <c r="AE33" s="2163">
        <v>104.93813043824294</v>
      </c>
      <c r="AF33" s="1897">
        <v>105.77773444252766</v>
      </c>
    </row>
    <row r="34" spans="1:32">
      <c r="A34" s="2653" t="s">
        <v>1684</v>
      </c>
      <c r="B34" s="2654"/>
      <c r="C34" s="2647"/>
      <c r="D34" s="1694"/>
      <c r="E34" s="1694"/>
      <c r="F34" s="1694"/>
      <c r="G34" s="1694"/>
      <c r="H34" s="1694"/>
      <c r="I34" s="1694"/>
      <c r="J34" s="1694"/>
      <c r="K34" s="1694"/>
      <c r="L34" s="1694"/>
      <c r="M34" s="1694"/>
      <c r="N34" s="1694"/>
      <c r="O34" s="1694"/>
      <c r="P34" s="1694"/>
      <c r="Q34" s="1694"/>
      <c r="R34" s="1694"/>
      <c r="S34" s="1694"/>
      <c r="T34" s="1694"/>
      <c r="U34" s="1685"/>
      <c r="V34" s="1685"/>
      <c r="W34" s="2159"/>
      <c r="X34" s="2159"/>
      <c r="Y34" s="2159"/>
      <c r="Z34" s="2159"/>
      <c r="AA34" s="1685"/>
      <c r="AB34" s="2159"/>
      <c r="AC34" s="2159"/>
      <c r="AD34" s="2159"/>
      <c r="AE34" s="2159"/>
      <c r="AF34" s="1686"/>
    </row>
    <row r="35" spans="1:32">
      <c r="A35" s="2655" t="s">
        <v>1685</v>
      </c>
      <c r="B35" s="2626"/>
      <c r="C35" s="2610" t="s">
        <v>1389</v>
      </c>
      <c r="D35" s="1687">
        <v>9.4</v>
      </c>
      <c r="E35" s="1687">
        <v>9.1999999999999993</v>
      </c>
      <c r="F35" s="1687">
        <v>9.1</v>
      </c>
      <c r="G35" s="1687">
        <v>9.1</v>
      </c>
      <c r="H35" s="1687">
        <v>8.9</v>
      </c>
      <c r="I35" s="1687">
        <v>8.8320583394472028</v>
      </c>
      <c r="J35" s="1687">
        <v>8.7472484591354327</v>
      </c>
      <c r="K35" s="1687">
        <v>8.6619885183205998</v>
      </c>
      <c r="L35" s="1687">
        <v>8.5580118895733701</v>
      </c>
      <c r="M35" s="1687">
        <v>8.4675695375834401</v>
      </c>
      <c r="N35" s="1687">
        <v>8.2916052508262066</v>
      </c>
      <c r="O35" s="1687">
        <v>8.144409782123736</v>
      </c>
      <c r="P35" s="1687">
        <v>8.0818579088722728</v>
      </c>
      <c r="Q35" s="1687">
        <v>8.0108316065905303</v>
      </c>
      <c r="R35" s="1687">
        <v>7.9253319311749042</v>
      </c>
      <c r="S35" s="1687">
        <v>7.8281906528049365</v>
      </c>
      <c r="T35" s="1687">
        <v>7.7435309675619806</v>
      </c>
      <c r="U35" s="1697">
        <v>7.6164117755473102</v>
      </c>
      <c r="V35" s="1697">
        <v>7.4835482706653726</v>
      </c>
      <c r="W35" s="1697">
        <v>7.5014560074771239</v>
      </c>
      <c r="X35" s="1697">
        <v>7.4726446794836674</v>
      </c>
      <c r="Y35" s="1697">
        <v>7.4374034899931152</v>
      </c>
      <c r="Z35" s="1697">
        <v>7.3433723926949943</v>
      </c>
      <c r="AA35" s="2237">
        <v>7.349699485403403</v>
      </c>
      <c r="AB35" s="2237">
        <v>7.3387980051867112</v>
      </c>
      <c r="AC35" s="2237">
        <v>7.2831628032883513</v>
      </c>
      <c r="AD35" s="2237">
        <v>7.2422987776785197</v>
      </c>
      <c r="AE35" s="2237">
        <v>7.4085569878385602</v>
      </c>
      <c r="AF35" s="1698"/>
    </row>
    <row r="36" spans="1:32">
      <c r="A36" s="2655" t="s">
        <v>229</v>
      </c>
      <c r="B36" s="2626"/>
      <c r="C36" s="2610" t="s">
        <v>1389</v>
      </c>
      <c r="D36" s="1687">
        <v>9.6999999999999993</v>
      </c>
      <c r="E36" s="1687">
        <v>9.5</v>
      </c>
      <c r="F36" s="1687">
        <v>9.4</v>
      </c>
      <c r="G36" s="1687">
        <v>9.4</v>
      </c>
      <c r="H36" s="1687">
        <v>9.1999999999999993</v>
      </c>
      <c r="I36" s="1687">
        <v>9.144287407117325</v>
      </c>
      <c r="J36" s="1687">
        <v>9.0502662876475242</v>
      </c>
      <c r="K36" s="1687">
        <v>8.9577930093055915</v>
      </c>
      <c r="L36" s="1687">
        <v>8.8429198171326426</v>
      </c>
      <c r="M36" s="1687">
        <v>8.7665414737689602</v>
      </c>
      <c r="N36" s="1687">
        <v>8.6098489774293281</v>
      </c>
      <c r="O36" s="1687">
        <v>8.5163024876128635</v>
      </c>
      <c r="P36" s="1687">
        <v>8.4947040425213167</v>
      </c>
      <c r="Q36" s="1687">
        <v>8.4461218836071836</v>
      </c>
      <c r="R36" s="1687">
        <v>8.4055980149207361</v>
      </c>
      <c r="S36" s="1687">
        <v>8.3499745606480484</v>
      </c>
      <c r="T36" s="1687">
        <v>8.2792969304047013</v>
      </c>
      <c r="U36" s="1697">
        <v>8.1820840340074685</v>
      </c>
      <c r="V36" s="1697">
        <v>8.1</v>
      </c>
      <c r="W36" s="1697">
        <v>7.9681309976247743</v>
      </c>
      <c r="X36" s="1697">
        <v>7.9343125567032642</v>
      </c>
      <c r="Y36" s="1697">
        <v>7.9316184400686884</v>
      </c>
      <c r="Z36" s="1697">
        <v>7.8104755878494538</v>
      </c>
      <c r="AA36" s="2237">
        <v>7.8012257408375349</v>
      </c>
      <c r="AB36" s="2237">
        <v>7.8014749703822464</v>
      </c>
      <c r="AC36" s="2237">
        <v>7.7152121154138973</v>
      </c>
      <c r="AD36" s="2237">
        <v>7.6655234164042918</v>
      </c>
      <c r="AE36" s="2237">
        <v>7.7656873114567277</v>
      </c>
      <c r="AF36" s="1698"/>
    </row>
    <row r="37" spans="1:32">
      <c r="A37" s="2655" t="s">
        <v>230</v>
      </c>
      <c r="B37" s="2626"/>
      <c r="C37" s="2610" t="s">
        <v>1389</v>
      </c>
      <c r="D37" s="1687">
        <v>7.8</v>
      </c>
      <c r="E37" s="1687">
        <v>7.7</v>
      </c>
      <c r="F37" s="1687">
        <v>7.8</v>
      </c>
      <c r="G37" s="1687">
        <v>7.8</v>
      </c>
      <c r="H37" s="1687">
        <v>7.5</v>
      </c>
      <c r="I37" s="1687">
        <v>7.4685598810596927</v>
      </c>
      <c r="J37" s="1687">
        <v>7.4302935893781177</v>
      </c>
      <c r="K37" s="1687">
        <v>7.3486889602574728</v>
      </c>
      <c r="L37" s="1687">
        <v>7.2939007732955448</v>
      </c>
      <c r="M37" s="1687">
        <v>7.2433999372487454</v>
      </c>
      <c r="N37" s="1687">
        <v>7.0830139832495993</v>
      </c>
      <c r="O37" s="1687">
        <v>6.9495286524424866</v>
      </c>
      <c r="P37" s="1687">
        <v>6.9129730324635359</v>
      </c>
      <c r="Q37" s="1687">
        <v>6.8693511839773764</v>
      </c>
      <c r="R37" s="1687">
        <v>6.8751791613483411</v>
      </c>
      <c r="S37" s="1687">
        <v>6.8228600115357834</v>
      </c>
      <c r="T37" s="1687">
        <v>6.8506413440386966</v>
      </c>
      <c r="U37" s="1697">
        <v>6.85</v>
      </c>
      <c r="V37" s="1697">
        <v>6.8</v>
      </c>
      <c r="W37" s="1697">
        <v>6.7642725514480402</v>
      </c>
      <c r="X37" s="1697">
        <v>6.7939979457720723</v>
      </c>
      <c r="Y37" s="1697">
        <v>6.7373075884742022</v>
      </c>
      <c r="Z37" s="1697">
        <v>6.7381185840524331</v>
      </c>
      <c r="AA37" s="2237">
        <v>6.8002826447438176</v>
      </c>
      <c r="AB37" s="2237">
        <v>6.8012461764494621</v>
      </c>
      <c r="AC37" s="2237">
        <v>6.8017318755656291</v>
      </c>
      <c r="AD37" s="2237">
        <v>6.7867416737833945</v>
      </c>
      <c r="AE37" s="2237">
        <v>7.0142890722643774</v>
      </c>
      <c r="AF37" s="1698"/>
    </row>
    <row r="38" spans="1:32" ht="15.75" customHeight="1">
      <c r="A38" s="2655" t="s">
        <v>1686</v>
      </c>
      <c r="B38" s="2626"/>
      <c r="C38" s="2610" t="s">
        <v>1389</v>
      </c>
      <c r="D38" s="1687">
        <v>8.7509999999999994</v>
      </c>
      <c r="E38" s="1687">
        <v>8.625</v>
      </c>
      <c r="F38" s="1687">
        <v>8.4689999999999994</v>
      </c>
      <c r="G38" s="1687">
        <v>8.4030000000000005</v>
      </c>
      <c r="H38" s="1687">
        <v>8.2080000000000002</v>
      </c>
      <c r="I38" s="1687">
        <v>8.1850000000000005</v>
      </c>
      <c r="J38" s="1687">
        <v>7.9720000000000004</v>
      </c>
      <c r="K38" s="1687">
        <v>7.9130000000000003</v>
      </c>
      <c r="L38" s="1687">
        <v>7.9642533629395142</v>
      </c>
      <c r="M38" s="1687">
        <v>7.7622801693426178</v>
      </c>
      <c r="N38" s="1687">
        <v>7.5881732750700852</v>
      </c>
      <c r="O38" s="1687">
        <v>7.4426582612977006</v>
      </c>
      <c r="P38" s="1687">
        <v>7.3202174509507181</v>
      </c>
      <c r="Q38" s="1687">
        <v>7.2345575503381534</v>
      </c>
      <c r="R38" s="1687">
        <v>7.1502158892770273</v>
      </c>
      <c r="S38" s="1687">
        <v>7.1007139906990799</v>
      </c>
      <c r="T38" s="1687">
        <v>7.0457860664355305</v>
      </c>
      <c r="U38" s="1687">
        <v>6.8115924557003851</v>
      </c>
      <c r="V38" s="1687">
        <v>6.6328231661307582</v>
      </c>
      <c r="W38" s="2160">
        <v>6.2839999999999998</v>
      </c>
      <c r="X38" s="2160">
        <v>6.202</v>
      </c>
      <c r="Y38" s="2160">
        <v>5.93</v>
      </c>
      <c r="Z38" s="2160">
        <v>5.7545890958166188</v>
      </c>
      <c r="AA38" s="1687">
        <v>5.5</v>
      </c>
      <c r="AB38" s="2160">
        <v>5.4130048903885797</v>
      </c>
      <c r="AC38" s="2160">
        <v>5.2640980685842544</v>
      </c>
      <c r="AD38" s="2160">
        <v>5.2325115683312511</v>
      </c>
      <c r="AE38" s="2160">
        <v>5.3184264626583984</v>
      </c>
      <c r="AF38" s="1688"/>
    </row>
    <row r="39" spans="1:32">
      <c r="A39" s="2655" t="s">
        <v>229</v>
      </c>
      <c r="B39" s="2626"/>
      <c r="C39" s="2610" t="s">
        <v>1389</v>
      </c>
      <c r="D39" s="1687"/>
      <c r="E39" s="1687"/>
      <c r="F39" s="1687"/>
      <c r="G39" s="1687"/>
      <c r="H39" s="1687"/>
      <c r="I39" s="1687"/>
      <c r="J39" s="1687"/>
      <c r="K39" s="1687"/>
      <c r="L39" s="1687">
        <v>8.224137931034484</v>
      </c>
      <c r="M39" s="1687">
        <v>8.125</v>
      </c>
      <c r="N39" s="1687">
        <v>8.109051724137931</v>
      </c>
      <c r="O39" s="1687">
        <v>8.0086206896551726</v>
      </c>
      <c r="P39" s="1687">
        <v>7.8698275862068972</v>
      </c>
      <c r="Q39" s="1687">
        <v>7.7500000000000009</v>
      </c>
      <c r="R39" s="1687">
        <v>7.6836206896551724</v>
      </c>
      <c r="S39" s="1687">
        <v>7.5383620689655171</v>
      </c>
      <c r="T39" s="1687">
        <v>7.4047413793103445</v>
      </c>
      <c r="U39" s="1687">
        <v>7.1</v>
      </c>
      <c r="V39" s="1687">
        <v>6.9</v>
      </c>
      <c r="W39" s="2160">
        <v>6.4</v>
      </c>
      <c r="X39" s="2160">
        <v>6.5</v>
      </c>
      <c r="Y39" s="2160">
        <v>6.3</v>
      </c>
      <c r="Z39" s="2160">
        <v>6.1</v>
      </c>
      <c r="AA39" s="1687">
        <v>5.8</v>
      </c>
      <c r="AB39" s="2160">
        <v>5.7</v>
      </c>
      <c r="AC39" s="2160">
        <v>5.6</v>
      </c>
      <c r="AD39" s="2160">
        <v>5.6</v>
      </c>
      <c r="AE39" s="2160">
        <v>5.6</v>
      </c>
      <c r="AF39" s="1688"/>
    </row>
    <row r="40" spans="1:32">
      <c r="A40" s="2669" t="s">
        <v>230</v>
      </c>
      <c r="B40" s="2632"/>
      <c r="C40" s="2613" t="s">
        <v>1389</v>
      </c>
      <c r="D40" s="1692"/>
      <c r="E40" s="1692"/>
      <c r="F40" s="1692"/>
      <c r="G40" s="1692"/>
      <c r="H40" s="1692"/>
      <c r="I40" s="1692"/>
      <c r="J40" s="1692"/>
      <c r="K40" s="1692"/>
      <c r="L40" s="1692">
        <v>6.7832699619771866</v>
      </c>
      <c r="M40" s="1692">
        <v>6.5171102661596958</v>
      </c>
      <c r="N40" s="1692">
        <v>6.3965779467680601</v>
      </c>
      <c r="O40" s="1692">
        <v>6.3764258555133075</v>
      </c>
      <c r="P40" s="1692">
        <v>6.4315589353612168</v>
      </c>
      <c r="Q40" s="1692">
        <v>6.4661596958174901</v>
      </c>
      <c r="R40" s="1692">
        <v>6.4817490494296575</v>
      </c>
      <c r="S40" s="1692">
        <v>6.5114068441064639</v>
      </c>
      <c r="T40" s="1692">
        <v>6.5927756653992384</v>
      </c>
      <c r="U40" s="1692">
        <v>6.5</v>
      </c>
      <c r="V40" s="1692">
        <v>6.3</v>
      </c>
      <c r="W40" s="2167">
        <v>6</v>
      </c>
      <c r="X40" s="2167">
        <v>5.8</v>
      </c>
      <c r="Y40" s="2167">
        <v>5.5</v>
      </c>
      <c r="Z40" s="2167">
        <v>5.4</v>
      </c>
      <c r="AA40" s="1692">
        <v>5.2</v>
      </c>
      <c r="AB40" s="2167">
        <v>5.0999999999999996</v>
      </c>
      <c r="AC40" s="2167">
        <v>4.9000000000000004</v>
      </c>
      <c r="AD40" s="2167">
        <v>4.8</v>
      </c>
      <c r="AE40" s="2167">
        <v>4.9000000000000004</v>
      </c>
      <c r="AF40" s="1693"/>
    </row>
    <row r="41" spans="1:32">
      <c r="A41" s="174" t="s">
        <v>1407</v>
      </c>
      <c r="B41" s="737"/>
      <c r="C41" s="737"/>
    </row>
    <row r="42" spans="1:32">
      <c r="A42" s="174" t="s">
        <v>1053</v>
      </c>
    </row>
    <row r="43" spans="1:32">
      <c r="A43" s="2659" t="s">
        <v>1404</v>
      </c>
    </row>
    <row r="44" spans="1:32">
      <c r="A44" s="60"/>
    </row>
    <row r="45" spans="1:32">
      <c r="A45" s="60"/>
    </row>
    <row r="46" spans="1:32">
      <c r="A46" s="60"/>
    </row>
    <row r="47" spans="1:32">
      <c r="A47" s="60"/>
    </row>
    <row r="48" spans="1:32">
      <c r="A48" s="60"/>
    </row>
    <row r="49" spans="1:1">
      <c r="A49" s="60"/>
    </row>
  </sheetData>
  <mergeCells count="1">
    <mergeCell ref="AE4:AF4"/>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48" orientation="landscape" copies="2" r:id="rId1"/>
  <headerFooter alignWithMargins="0"/>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0" enableFormatConditionsCalculation="0">
    <tabColor indexed="13"/>
    <pageSetUpPr fitToPage="1"/>
  </sheetPr>
  <dimension ref="A1:AG99"/>
  <sheetViews>
    <sheetView showGridLines="0" zoomScale="90" workbookViewId="0">
      <pane xSplit="1" ySplit="8" topLeftCell="B9" activePane="bottomRight" state="frozen"/>
      <selection activeCell="A39" sqref="A39"/>
      <selection pane="topRight" activeCell="A39" sqref="A39"/>
      <selection pane="bottomLeft" activeCell="A39" sqref="A39"/>
      <selection pane="bottomRight" activeCell="A39" sqref="A39"/>
    </sheetView>
  </sheetViews>
  <sheetFormatPr baseColWidth="10" defaultColWidth="9" defaultRowHeight="15.75"/>
  <cols>
    <col min="1" max="1" width="36.375" style="61" customWidth="1"/>
    <col min="2" max="2" width="6.5" style="61" customWidth="1"/>
    <col min="3" max="12" width="6.375" style="61" customWidth="1"/>
    <col min="13" max="30" width="6.75" style="61" customWidth="1"/>
    <col min="31" max="16384" width="9" style="61"/>
  </cols>
  <sheetData>
    <row r="1" spans="1:33" ht="13.15" customHeight="1">
      <c r="A1" s="747"/>
      <c r="B1" s="1143"/>
      <c r="C1" s="1143"/>
      <c r="D1" s="1143"/>
      <c r="E1" s="1143"/>
      <c r="F1" s="1143"/>
      <c r="G1" s="1143"/>
      <c r="H1" s="1143"/>
      <c r="I1" s="1143"/>
      <c r="J1" s="1143"/>
      <c r="K1" s="1143"/>
      <c r="L1" s="1143"/>
      <c r="M1" s="1143"/>
      <c r="N1" s="1143"/>
      <c r="O1" s="1143"/>
      <c r="P1" s="1143"/>
      <c r="Q1" s="1143"/>
      <c r="R1" s="1143"/>
      <c r="S1" s="1143"/>
      <c r="T1" s="1143"/>
      <c r="U1" s="1143"/>
      <c r="V1" s="1143"/>
      <c r="W1" s="1143"/>
      <c r="X1" s="1143"/>
      <c r="Y1" s="1143"/>
      <c r="Z1" s="1143"/>
      <c r="AA1" s="1143"/>
      <c r="AB1" s="1143"/>
      <c r="AC1" s="1143"/>
      <c r="AD1" s="443"/>
      <c r="AE1" s="405"/>
      <c r="AF1" s="405"/>
      <c r="AG1" s="406"/>
    </row>
    <row r="2" spans="1:33" ht="18" customHeight="1">
      <c r="A2" s="234"/>
      <c r="B2" s="748" t="s">
        <v>1004</v>
      </c>
      <c r="C2" s="749"/>
      <c r="D2" s="749"/>
      <c r="E2" s="749"/>
      <c r="F2" s="749"/>
      <c r="G2" s="749"/>
      <c r="H2" s="749"/>
      <c r="I2" s="749"/>
      <c r="J2" s="749"/>
      <c r="K2" s="749"/>
      <c r="L2" s="749"/>
      <c r="M2" s="749"/>
      <c r="N2" s="749"/>
      <c r="O2" s="749"/>
      <c r="P2" s="749"/>
      <c r="Q2" s="749"/>
      <c r="R2" s="749"/>
      <c r="S2" s="749"/>
      <c r="T2" s="749"/>
      <c r="U2" s="749"/>
      <c r="V2" s="749"/>
      <c r="W2" s="749"/>
      <c r="X2" s="749"/>
      <c r="Y2" s="749"/>
      <c r="Z2" s="749"/>
      <c r="AA2" s="749"/>
      <c r="AB2" s="749"/>
      <c r="AC2" s="750"/>
      <c r="AD2" s="199" t="s">
        <v>112</v>
      </c>
      <c r="AE2" s="407"/>
      <c r="AF2" s="407"/>
      <c r="AG2" s="217"/>
    </row>
    <row r="3" spans="1:33" ht="18" customHeight="1">
      <c r="A3" s="234"/>
      <c r="B3" s="748" t="s">
        <v>1270</v>
      </c>
      <c r="C3" s="749"/>
      <c r="D3" s="749"/>
      <c r="E3" s="749"/>
      <c r="F3" s="749"/>
      <c r="G3" s="749"/>
      <c r="H3" s="749"/>
      <c r="I3" s="749"/>
      <c r="J3" s="749"/>
      <c r="K3" s="749"/>
      <c r="L3" s="749"/>
      <c r="M3" s="749"/>
      <c r="N3" s="749"/>
      <c r="O3" s="749"/>
      <c r="P3" s="749"/>
      <c r="Q3" s="749"/>
      <c r="R3" s="749"/>
      <c r="S3" s="749"/>
      <c r="T3" s="749"/>
      <c r="U3" s="749"/>
      <c r="V3" s="749"/>
      <c r="W3" s="749"/>
      <c r="X3" s="749"/>
      <c r="Y3" s="749"/>
      <c r="Z3" s="749"/>
      <c r="AA3" s="749"/>
      <c r="AB3" s="749"/>
      <c r="AC3" s="750"/>
      <c r="AD3" s="199" t="s">
        <v>240</v>
      </c>
      <c r="AE3" s="407"/>
      <c r="AF3" s="407"/>
      <c r="AG3" s="217"/>
    </row>
    <row r="4" spans="1:33" ht="18" customHeight="1">
      <c r="A4" s="234"/>
      <c r="B4" s="751" t="s">
        <v>1271</v>
      </c>
      <c r="C4" s="749"/>
      <c r="D4" s="749"/>
      <c r="E4" s="749"/>
      <c r="F4" s="749"/>
      <c r="G4" s="749"/>
      <c r="H4" s="749"/>
      <c r="I4" s="749"/>
      <c r="J4" s="749"/>
      <c r="K4" s="749"/>
      <c r="L4" s="749"/>
      <c r="M4" s="749"/>
      <c r="N4" s="749"/>
      <c r="O4" s="749"/>
      <c r="P4" s="749"/>
      <c r="Q4" s="749"/>
      <c r="R4" s="749"/>
      <c r="S4" s="749"/>
      <c r="T4" s="749"/>
      <c r="U4" s="749"/>
      <c r="V4" s="749"/>
      <c r="W4" s="749"/>
      <c r="X4" s="749"/>
      <c r="Y4" s="749"/>
      <c r="Z4" s="749"/>
      <c r="AA4" s="749"/>
      <c r="AB4" s="749"/>
      <c r="AC4" s="750"/>
      <c r="AD4" s="740" t="s">
        <v>1689</v>
      </c>
      <c r="AE4" s="408"/>
      <c r="AF4" s="408"/>
      <c r="AG4" s="217"/>
    </row>
    <row r="5" spans="1:33" ht="18" customHeight="1">
      <c r="A5" s="216"/>
      <c r="B5" s="752" t="s">
        <v>104</v>
      </c>
      <c r="C5" s="753"/>
      <c r="D5" s="753"/>
      <c r="E5" s="753"/>
      <c r="F5" s="753"/>
      <c r="G5" s="753"/>
      <c r="H5" s="753"/>
      <c r="I5" s="753"/>
      <c r="J5" s="753"/>
      <c r="K5" s="753"/>
      <c r="L5" s="753"/>
      <c r="M5" s="753"/>
      <c r="N5" s="753"/>
      <c r="O5" s="753"/>
      <c r="P5" s="753"/>
      <c r="Q5" s="753"/>
      <c r="R5" s="753"/>
      <c r="S5" s="753"/>
      <c r="T5" s="753"/>
      <c r="U5" s="753"/>
      <c r="V5" s="753"/>
      <c r="W5" s="753"/>
      <c r="X5" s="753"/>
      <c r="Y5" s="753"/>
      <c r="Z5" s="753"/>
      <c r="AA5" s="753"/>
      <c r="AB5" s="753"/>
      <c r="AC5" s="754"/>
      <c r="AG5" s="218"/>
    </row>
    <row r="6" spans="1:33" ht="13.15" customHeight="1">
      <c r="A6" s="755"/>
      <c r="B6" s="1159"/>
      <c r="C6" s="1159"/>
      <c r="D6" s="1159"/>
      <c r="E6" s="1159"/>
      <c r="F6" s="1159"/>
      <c r="G6" s="1159"/>
      <c r="H6" s="1159"/>
      <c r="I6" s="1159"/>
      <c r="J6" s="1159"/>
      <c r="K6" s="1159"/>
      <c r="L6" s="1159"/>
      <c r="M6" s="1159"/>
      <c r="N6" s="1159"/>
      <c r="O6" s="1159"/>
      <c r="P6" s="1159"/>
      <c r="Q6" s="1159"/>
      <c r="R6" s="1159"/>
      <c r="S6" s="1159"/>
      <c r="T6" s="1159"/>
      <c r="U6" s="1159"/>
      <c r="V6" s="1159"/>
      <c r="W6" s="1159"/>
      <c r="X6" s="1159"/>
      <c r="Y6" s="1159"/>
      <c r="Z6" s="1159"/>
      <c r="AA6" s="1159"/>
      <c r="AB6" s="1159"/>
      <c r="AC6" s="1159"/>
      <c r="AD6" s="756"/>
      <c r="AE6" s="757"/>
      <c r="AF6" s="757"/>
      <c r="AG6" s="758"/>
    </row>
    <row r="7" spans="1:33" ht="20.100000000000001" customHeight="1">
      <c r="A7" s="446"/>
      <c r="B7" s="446"/>
      <c r="C7" s="17"/>
      <c r="D7" s="446"/>
      <c r="E7" s="446"/>
      <c r="F7" s="446"/>
      <c r="G7" s="446"/>
      <c r="H7" s="446"/>
      <c r="I7" s="446"/>
      <c r="J7" s="446"/>
      <c r="K7" s="446"/>
      <c r="L7" s="446"/>
    </row>
    <row r="8" spans="1:33" ht="20.100000000000001" customHeight="1">
      <c r="A8" s="3413"/>
      <c r="B8" s="6">
        <v>1990</v>
      </c>
      <c r="C8" s="6">
        <v>1991</v>
      </c>
      <c r="D8" s="6">
        <v>1992</v>
      </c>
      <c r="E8" s="6">
        <v>1993</v>
      </c>
      <c r="F8" s="6">
        <v>1994</v>
      </c>
      <c r="G8" s="6">
        <v>1995</v>
      </c>
      <c r="H8" s="6">
        <v>1996</v>
      </c>
      <c r="I8" s="6">
        <v>1997</v>
      </c>
      <c r="J8" s="6">
        <v>1998</v>
      </c>
      <c r="K8" s="16">
        <v>1999</v>
      </c>
      <c r="L8" s="16">
        <v>2000</v>
      </c>
      <c r="M8" s="16">
        <v>2001</v>
      </c>
      <c r="N8" s="16">
        <v>2002</v>
      </c>
      <c r="O8" s="16">
        <v>2003</v>
      </c>
      <c r="P8" s="6">
        <v>2004</v>
      </c>
      <c r="Q8" s="6">
        <v>2005</v>
      </c>
      <c r="R8" s="6">
        <v>2006</v>
      </c>
      <c r="S8" s="6">
        <v>2007</v>
      </c>
      <c r="T8" s="6">
        <v>2008</v>
      </c>
      <c r="U8" s="6">
        <v>2009</v>
      </c>
      <c r="V8" s="6">
        <v>2010</v>
      </c>
      <c r="W8" s="6">
        <v>2011</v>
      </c>
      <c r="X8" s="6">
        <v>2012</v>
      </c>
      <c r="Y8" s="6">
        <v>2013</v>
      </c>
      <c r="Z8" s="6">
        <v>2014</v>
      </c>
      <c r="AA8" s="6">
        <v>2015</v>
      </c>
      <c r="AB8" s="6">
        <v>2016</v>
      </c>
      <c r="AC8" s="6">
        <v>2017</v>
      </c>
      <c r="AD8" s="6" t="s">
        <v>1620</v>
      </c>
      <c r="AE8" s="6" t="s">
        <v>1542</v>
      </c>
      <c r="AF8" s="6" t="s">
        <v>1614</v>
      </c>
      <c r="AG8" s="6" t="s">
        <v>1564</v>
      </c>
    </row>
    <row r="9" spans="1:33" ht="20.100000000000001" customHeight="1">
      <c r="A9" s="3414"/>
      <c r="B9" s="3415"/>
      <c r="C9" s="3415"/>
      <c r="D9" s="3415"/>
      <c r="E9" s="3415"/>
      <c r="F9" s="3415"/>
      <c r="G9" s="3415"/>
      <c r="H9" s="3415"/>
      <c r="I9" s="3416"/>
      <c r="J9" s="3415"/>
      <c r="K9" s="3415"/>
      <c r="L9" s="3415"/>
      <c r="M9" s="3415"/>
      <c r="N9" s="3415"/>
      <c r="O9" s="3415"/>
      <c r="P9" s="2523"/>
      <c r="Q9" s="2523"/>
      <c r="R9" s="2523"/>
      <c r="S9" s="2523"/>
      <c r="T9" s="2523"/>
      <c r="U9" s="2523"/>
      <c r="V9" s="2523"/>
      <c r="W9" s="2523"/>
      <c r="X9" s="2523"/>
      <c r="Y9" s="2523"/>
      <c r="Z9" s="2523"/>
      <c r="AA9" s="2523"/>
      <c r="AB9" s="2523"/>
      <c r="AC9" s="2523"/>
      <c r="AD9" s="2523"/>
      <c r="AE9" s="2523"/>
      <c r="AF9" s="2523"/>
    </row>
    <row r="10" spans="1:33" ht="20.100000000000001" customHeight="1">
      <c r="A10" s="3417" t="s">
        <v>1565</v>
      </c>
      <c r="B10" s="3418"/>
      <c r="C10" s="3418"/>
      <c r="D10" s="3418"/>
      <c r="E10" s="3418"/>
      <c r="F10" s="3418"/>
      <c r="G10" s="3418"/>
      <c r="H10" s="3418"/>
      <c r="I10" s="3418"/>
      <c r="J10" s="3418"/>
      <c r="K10" s="3418"/>
      <c r="L10" s="3418"/>
      <c r="M10" s="3418"/>
      <c r="N10" s="3418"/>
      <c r="O10" s="3418"/>
      <c r="P10" s="2594"/>
      <c r="Q10" s="2523"/>
      <c r="R10" s="2523"/>
      <c r="S10" s="2523"/>
      <c r="T10" s="2523"/>
      <c r="U10" s="2523"/>
      <c r="V10" s="2523"/>
      <c r="W10" s="2523"/>
      <c r="X10" s="2523"/>
      <c r="Y10" s="2523"/>
      <c r="Z10" s="2523"/>
      <c r="AA10" s="2523"/>
      <c r="AB10" s="2523"/>
      <c r="AC10" s="2523"/>
      <c r="AD10" s="2523"/>
      <c r="AE10" s="2523"/>
      <c r="AF10" s="2523"/>
    </row>
    <row r="11" spans="1:33" ht="20.100000000000001" customHeight="1">
      <c r="A11" s="3419" t="s">
        <v>848</v>
      </c>
      <c r="B11" s="3420">
        <v>1019.5023224209602</v>
      </c>
      <c r="C11" s="3420">
        <v>983.93726548772202</v>
      </c>
      <c r="D11" s="3420">
        <v>935.07924480111478</v>
      </c>
      <c r="E11" s="3420">
        <v>925.53858183658178</v>
      </c>
      <c r="F11" s="3420">
        <v>905.66938360027359</v>
      </c>
      <c r="G11" s="3420">
        <v>904.80225887361848</v>
      </c>
      <c r="H11" s="3420">
        <v>924.78570241350519</v>
      </c>
      <c r="I11" s="3420">
        <v>895.90745622441057</v>
      </c>
      <c r="J11" s="3420">
        <v>887.61148276485972</v>
      </c>
      <c r="K11" s="3420">
        <v>859.03185382270067</v>
      </c>
      <c r="L11" s="3420">
        <v>860.74329191141044</v>
      </c>
      <c r="M11" s="3420">
        <v>876.67879642566572</v>
      </c>
      <c r="N11" s="3420">
        <v>894.50390238530497</v>
      </c>
      <c r="O11" s="3420">
        <v>893.51481950352081</v>
      </c>
      <c r="P11" s="3420">
        <v>876.47061979218813</v>
      </c>
      <c r="Q11" s="3420">
        <v>852.96663601078603</v>
      </c>
      <c r="R11" s="3420">
        <v>864.0053820315743</v>
      </c>
      <c r="S11" s="3420">
        <v>837.91616107880213</v>
      </c>
      <c r="T11" s="3420">
        <v>833.35712181015651</v>
      </c>
      <c r="U11" s="3420">
        <v>769.22933889470767</v>
      </c>
      <c r="V11" s="3420">
        <v>814.34242272423569</v>
      </c>
      <c r="W11" s="3420">
        <v>792.32719688935947</v>
      </c>
      <c r="X11" s="3420">
        <v>797.95950241803757</v>
      </c>
      <c r="Y11" s="3420">
        <v>815.57548773821497</v>
      </c>
      <c r="Z11" s="3420">
        <v>776.18984614492729</v>
      </c>
      <c r="AA11" s="3420">
        <v>779.84265481689317</v>
      </c>
      <c r="AB11" s="3420">
        <v>786.02042637810325</v>
      </c>
      <c r="AC11" s="3421">
        <v>781.05201940587813</v>
      </c>
      <c r="AD11" s="3421"/>
      <c r="AE11" s="3698">
        <v>-23.388892577394657</v>
      </c>
      <c r="AF11" s="3698">
        <v>-0.63209641957003271</v>
      </c>
      <c r="AG11" s="3422">
        <v>-0.98191818496637495</v>
      </c>
    </row>
    <row r="12" spans="1:33" s="682" customFormat="1" ht="20.100000000000001" customHeight="1">
      <c r="A12" s="3493" t="s">
        <v>681</v>
      </c>
      <c r="B12" s="3494">
        <v>989.63671607704771</v>
      </c>
      <c r="C12" s="3495">
        <v>955.65020876870346</v>
      </c>
      <c r="D12" s="3495">
        <v>910.42535448666092</v>
      </c>
      <c r="E12" s="3495">
        <v>900.53804702293905</v>
      </c>
      <c r="F12" s="3495">
        <v>881.71941274773087</v>
      </c>
      <c r="G12" s="3495">
        <v>881.51206359100581</v>
      </c>
      <c r="H12" s="3495">
        <v>903.65765309859421</v>
      </c>
      <c r="I12" s="3495">
        <v>872.9703879673275</v>
      </c>
      <c r="J12" s="3495">
        <v>866.33380620388675</v>
      </c>
      <c r="K12" s="3495">
        <v>840.99273007402417</v>
      </c>
      <c r="L12" s="3495">
        <v>839.87791869366413</v>
      </c>
      <c r="M12" s="3495">
        <v>862.66365676899102</v>
      </c>
      <c r="N12" s="3495">
        <v>847.90911271970617</v>
      </c>
      <c r="O12" s="3495">
        <v>844.67726586185199</v>
      </c>
      <c r="P12" s="3495">
        <v>830.50856481297171</v>
      </c>
      <c r="Q12" s="3495">
        <v>811.84837267102057</v>
      </c>
      <c r="R12" s="3495">
        <v>822.82420216959065</v>
      </c>
      <c r="S12" s="3495">
        <v>797.45989346103215</v>
      </c>
      <c r="T12" s="3495">
        <v>802.16399519347988</v>
      </c>
      <c r="U12" s="3495">
        <v>745.43635406238286</v>
      </c>
      <c r="V12" s="3495">
        <v>783.80835961893706</v>
      </c>
      <c r="W12" s="3495">
        <v>760.72294540796679</v>
      </c>
      <c r="X12" s="3495">
        <v>765.92293951921408</v>
      </c>
      <c r="Y12" s="3495">
        <v>783.5122997008616</v>
      </c>
      <c r="Z12" s="3495">
        <v>744.54602259140745</v>
      </c>
      <c r="AA12" s="3495">
        <v>749.09649804350192</v>
      </c>
      <c r="AB12" s="3495">
        <v>753.21816682410213</v>
      </c>
      <c r="AC12" s="3496">
        <v>747.91418734570766</v>
      </c>
      <c r="AD12" s="3496">
        <v>710.1</v>
      </c>
      <c r="AE12" s="3699">
        <v>-24.425380021219922</v>
      </c>
      <c r="AF12" s="3699">
        <v>-0.70417572384882021</v>
      </c>
      <c r="AG12" s="3497">
        <v>-1.031860426392754</v>
      </c>
    </row>
    <row r="13" spans="1:33" s="3498" customFormat="1" ht="20.100000000000001" customHeight="1">
      <c r="A13" s="3424" t="s">
        <v>682</v>
      </c>
      <c r="B13" s="3425">
        <v>985.56996825854321</v>
      </c>
      <c r="C13" s="3426">
        <v>951.73920146514558</v>
      </c>
      <c r="D13" s="3426">
        <v>906.57982784761725</v>
      </c>
      <c r="E13" s="3426">
        <v>896.92098666568734</v>
      </c>
      <c r="F13" s="3426">
        <v>878.18429036767066</v>
      </c>
      <c r="G13" s="3426">
        <v>878.09957116693806</v>
      </c>
      <c r="H13" s="3426">
        <v>900.06270078379339</v>
      </c>
      <c r="I13" s="3426">
        <v>869.36491286249498</v>
      </c>
      <c r="J13" s="3426">
        <v>862.81658802251491</v>
      </c>
      <c r="K13" s="3426">
        <v>837.48634702076424</v>
      </c>
      <c r="L13" s="3426">
        <v>836.56439906240962</v>
      </c>
      <c r="M13" s="3426">
        <v>859.3689387619346</v>
      </c>
      <c r="N13" s="3426">
        <v>844.61919629232216</v>
      </c>
      <c r="O13" s="3426">
        <v>841.33451563595031</v>
      </c>
      <c r="P13" s="3426">
        <v>827.28527031236695</v>
      </c>
      <c r="Q13" s="3426">
        <v>808.62042566732407</v>
      </c>
      <c r="R13" s="3426">
        <v>819.45367029826377</v>
      </c>
      <c r="S13" s="3426">
        <v>794.17125772869747</v>
      </c>
      <c r="T13" s="3426">
        <v>798.92943436328994</v>
      </c>
      <c r="U13" s="3426">
        <v>742.56594369592835</v>
      </c>
      <c r="V13" s="3426">
        <v>780.95935082540461</v>
      </c>
      <c r="W13" s="3426">
        <v>757.73686978353919</v>
      </c>
      <c r="X13" s="3426">
        <v>762.96520325836548</v>
      </c>
      <c r="Y13" s="3426">
        <v>780.51047277226974</v>
      </c>
      <c r="Z13" s="3426">
        <v>741.85213726153688</v>
      </c>
      <c r="AA13" s="3427">
        <v>746.54548790258934</v>
      </c>
      <c r="AB13" s="3427">
        <v>750.80304335521259</v>
      </c>
      <c r="AC13" s="3428">
        <v>745.51022958771705</v>
      </c>
      <c r="AD13" s="3428">
        <v>707.7</v>
      </c>
      <c r="AE13" s="3700">
        <v>-24.357452682431131</v>
      </c>
      <c r="AF13" s="3700">
        <v>-0.70495369116284223</v>
      </c>
      <c r="AG13" s="3429">
        <v>-1.0285672697063433</v>
      </c>
    </row>
    <row r="14" spans="1:33" s="682" customFormat="1" ht="20.100000000000001" customHeight="1">
      <c r="A14" s="3424" t="s">
        <v>492</v>
      </c>
      <c r="B14" s="3425">
        <v>161.74739863758666</v>
      </c>
      <c r="C14" s="3426">
        <v>164.89211846950496</v>
      </c>
      <c r="D14" s="3426">
        <v>170.80541035208242</v>
      </c>
      <c r="E14" s="3426">
        <v>175.21373050032744</v>
      </c>
      <c r="F14" s="3426">
        <v>171.35515637056668</v>
      </c>
      <c r="G14" s="3426">
        <v>175.20101786718268</v>
      </c>
      <c r="H14" s="3426">
        <v>175.12151186752362</v>
      </c>
      <c r="I14" s="3426">
        <v>175.60149505726815</v>
      </c>
      <c r="J14" s="3426">
        <v>179.06760287736219</v>
      </c>
      <c r="K14" s="3426">
        <v>184.26333295280489</v>
      </c>
      <c r="L14" s="3426">
        <v>180.46078130431454</v>
      </c>
      <c r="M14" s="3426">
        <v>176.76311097473555</v>
      </c>
      <c r="N14" s="3426">
        <v>174.82312747231336</v>
      </c>
      <c r="O14" s="3426">
        <v>168.44925183331111</v>
      </c>
      <c r="P14" s="3426">
        <v>167.99503200189531</v>
      </c>
      <c r="Q14" s="3426">
        <v>159.83814587600654</v>
      </c>
      <c r="R14" s="3426">
        <v>155.84611988305687</v>
      </c>
      <c r="S14" s="3426">
        <v>152.62651682739019</v>
      </c>
      <c r="T14" s="3426">
        <v>152.46733903535502</v>
      </c>
      <c r="U14" s="3426">
        <v>151.75573147192674</v>
      </c>
      <c r="V14" s="3426">
        <v>152.56648057526724</v>
      </c>
      <c r="W14" s="3426">
        <v>154.63966445025028</v>
      </c>
      <c r="X14" s="3426">
        <v>153.08930163218076</v>
      </c>
      <c r="Y14" s="3426">
        <v>157.39628509209976</v>
      </c>
      <c r="Z14" s="3426">
        <v>158.27370421413676</v>
      </c>
      <c r="AA14" s="3426">
        <v>160.92360117071786</v>
      </c>
      <c r="AB14" s="3426">
        <v>164.21318730216026</v>
      </c>
      <c r="AC14" s="3428">
        <v>166.15507089176921</v>
      </c>
      <c r="AD14" s="3428">
        <v>161.30000000000001</v>
      </c>
      <c r="AE14" s="3700">
        <v>2.7250344001256082</v>
      </c>
      <c r="AF14" s="3700">
        <v>1.1825381514797471</v>
      </c>
      <c r="AG14" s="3429">
        <v>9.9626125952383404E-2</v>
      </c>
    </row>
    <row r="15" spans="1:33" ht="20.100000000000001" customHeight="1">
      <c r="A15" s="2504" t="s">
        <v>493</v>
      </c>
      <c r="B15" s="3646">
        <v>151.88055250354449</v>
      </c>
      <c r="C15" s="3431">
        <v>155.5720523246236</v>
      </c>
      <c r="D15" s="3431">
        <v>161.48867878295638</v>
      </c>
      <c r="E15" s="3431">
        <v>165.98355424552636</v>
      </c>
      <c r="F15" s="3431">
        <v>162.36016802899209</v>
      </c>
      <c r="G15" s="3431">
        <v>166.43732750047639</v>
      </c>
      <c r="H15" s="3431">
        <v>166.47128145096127</v>
      </c>
      <c r="I15" s="3431">
        <v>167.37636832560918</v>
      </c>
      <c r="J15" s="3431">
        <v>170.8190551231194</v>
      </c>
      <c r="K15" s="3431">
        <v>176.32805168323563</v>
      </c>
      <c r="L15" s="3431">
        <v>172.49402138720689</v>
      </c>
      <c r="M15" s="3431">
        <v>168.94936185252294</v>
      </c>
      <c r="N15" s="3431">
        <v>167.19823793769035</v>
      </c>
      <c r="O15" s="3431">
        <v>160.93878967724837</v>
      </c>
      <c r="P15" s="3431">
        <v>160.78260724530546</v>
      </c>
      <c r="Q15" s="3431">
        <v>152.72775847452888</v>
      </c>
      <c r="R15" s="3431">
        <v>148.70582449601838</v>
      </c>
      <c r="S15" s="3431">
        <v>145.71535608081638</v>
      </c>
      <c r="T15" s="3431">
        <v>145.4912484917221</v>
      </c>
      <c r="U15" s="3431">
        <v>145.20181452095036</v>
      </c>
      <c r="V15" s="3431">
        <v>146.25778795482216</v>
      </c>
      <c r="W15" s="3431">
        <v>148.19875640081867</v>
      </c>
      <c r="X15" s="3431">
        <v>146.86043735219016</v>
      </c>
      <c r="Y15" s="3431">
        <v>151.12371062059506</v>
      </c>
      <c r="Z15" s="3431">
        <v>152.25737907674929</v>
      </c>
      <c r="AA15" s="3431">
        <v>154.87820254355279</v>
      </c>
      <c r="AB15" s="3431">
        <v>157.99206996279963</v>
      </c>
      <c r="AC15" s="3432">
        <v>160.08288874966857</v>
      </c>
      <c r="AD15" s="3432"/>
      <c r="AE15" s="3701">
        <v>5.4005177825071939</v>
      </c>
      <c r="AF15" s="3701">
        <v>1.3233694497206301</v>
      </c>
      <c r="AG15" s="3433">
        <v>0.1949949151713497</v>
      </c>
    </row>
    <row r="16" spans="1:33" ht="20.100000000000001" customHeight="1">
      <c r="A16" s="2504" t="s">
        <v>494</v>
      </c>
      <c r="B16" s="3646">
        <v>9.8668461340421629</v>
      </c>
      <c r="C16" s="3431">
        <v>9.3200661448813626</v>
      </c>
      <c r="D16" s="3431">
        <v>9.3167315691260448</v>
      </c>
      <c r="E16" s="3431">
        <v>9.230176254801103</v>
      </c>
      <c r="F16" s="3431">
        <v>8.9949883415745564</v>
      </c>
      <c r="G16" s="3431">
        <v>8.7636903667062871</v>
      </c>
      <c r="H16" s="3431">
        <v>8.6502304165623496</v>
      </c>
      <c r="I16" s="3431">
        <v>8.2251267316589658</v>
      </c>
      <c r="J16" s="3431">
        <v>8.2485477542427841</v>
      </c>
      <c r="K16" s="3431">
        <v>7.9352812695692698</v>
      </c>
      <c r="L16" s="3431">
        <v>7.9667599171076438</v>
      </c>
      <c r="M16" s="3431">
        <v>7.8137491222126121</v>
      </c>
      <c r="N16" s="3431">
        <v>7.624889534623013</v>
      </c>
      <c r="O16" s="3431">
        <v>7.5104621560627418</v>
      </c>
      <c r="P16" s="3431">
        <v>7.2124247565898401</v>
      </c>
      <c r="Q16" s="3431">
        <v>7.1103874014776665</v>
      </c>
      <c r="R16" s="3431">
        <v>7.1402953870384955</v>
      </c>
      <c r="S16" s="3431">
        <v>6.911160746573791</v>
      </c>
      <c r="T16" s="3431">
        <v>6.9760905436329192</v>
      </c>
      <c r="U16" s="3431">
        <v>6.55391695097636</v>
      </c>
      <c r="V16" s="3431">
        <v>6.308692620445072</v>
      </c>
      <c r="W16" s="3431">
        <v>6.4409080494316004</v>
      </c>
      <c r="X16" s="3431">
        <v>6.2288642799905789</v>
      </c>
      <c r="Y16" s="3431">
        <v>6.2725744715047185</v>
      </c>
      <c r="Z16" s="3431">
        <v>6.016325137387466</v>
      </c>
      <c r="AA16" s="3431">
        <v>6.0453986271650644</v>
      </c>
      <c r="AB16" s="3431">
        <v>6.2211173393606147</v>
      </c>
      <c r="AC16" s="3432">
        <v>6.0721821421006466</v>
      </c>
      <c r="AD16" s="3432"/>
      <c r="AE16" s="3701">
        <v>-38.458732814828558</v>
      </c>
      <c r="AF16" s="3701">
        <v>-2.3940264929205597</v>
      </c>
      <c r="AG16" s="3433">
        <v>-1.7819405165831483</v>
      </c>
    </row>
    <row r="17" spans="1:33" ht="20.100000000000001" customHeight="1">
      <c r="A17" s="2504" t="s">
        <v>1275</v>
      </c>
      <c r="B17" s="3646">
        <v>128.63575218251808</v>
      </c>
      <c r="C17" s="3431">
        <v>131.34714634122116</v>
      </c>
      <c r="D17" s="3431">
        <v>123.32700763078095</v>
      </c>
      <c r="E17" s="3431">
        <v>133.85961305477602</v>
      </c>
      <c r="F17" s="3431">
        <v>128.3348314632274</v>
      </c>
      <c r="G17" s="3431">
        <v>128.97293252330033</v>
      </c>
      <c r="H17" s="3431">
        <v>142.27708166119095</v>
      </c>
      <c r="I17" s="3431">
        <v>138.27216866161513</v>
      </c>
      <c r="J17" s="3431">
        <v>131.92153800130671</v>
      </c>
      <c r="K17" s="3431">
        <v>119.78968054523057</v>
      </c>
      <c r="L17" s="3431">
        <v>117.77973334479289</v>
      </c>
      <c r="M17" s="3431">
        <v>131.14506777269975</v>
      </c>
      <c r="N17" s="3431">
        <v>121.12471654099824</v>
      </c>
      <c r="O17" s="3431">
        <v>121.77337370944747</v>
      </c>
      <c r="P17" s="3431">
        <v>112.94633295982831</v>
      </c>
      <c r="Q17" s="3431">
        <v>110.96737392104156</v>
      </c>
      <c r="R17" s="3431">
        <v>113.30898895200563</v>
      </c>
      <c r="S17" s="3431">
        <v>88.173349371248705</v>
      </c>
      <c r="T17" s="3431">
        <v>106.84884215074291</v>
      </c>
      <c r="U17" s="3431">
        <v>98.616428190627673</v>
      </c>
      <c r="V17" s="3431">
        <v>105.50143209662775</v>
      </c>
      <c r="W17" s="3431">
        <v>89.552514674270256</v>
      </c>
      <c r="X17" s="3431">
        <v>93.711616435560714</v>
      </c>
      <c r="Y17" s="3431">
        <v>99.732693932274188</v>
      </c>
      <c r="Z17" s="3431">
        <v>82.468979840421767</v>
      </c>
      <c r="AA17" s="3431">
        <v>86.732700116695057</v>
      </c>
      <c r="AB17" s="3431">
        <v>88.247575950500732</v>
      </c>
      <c r="AC17" s="3432">
        <v>91.80752604807239</v>
      </c>
      <c r="AD17" s="3432">
        <v>81.3</v>
      </c>
      <c r="AE17" s="3701">
        <v>-28.629852517355374</v>
      </c>
      <c r="AF17" s="3701">
        <v>4.034048594794811</v>
      </c>
      <c r="AG17" s="3433">
        <v>-1.2414536843987349</v>
      </c>
    </row>
    <row r="18" spans="1:33" ht="20.100000000000001" customHeight="1">
      <c r="A18" s="2504" t="s">
        <v>1276</v>
      </c>
      <c r="B18" s="3646">
        <v>64.105894699355161</v>
      </c>
      <c r="C18" s="3431">
        <v>64.793730430623015</v>
      </c>
      <c r="D18" s="3431">
        <v>57.915912907540893</v>
      </c>
      <c r="E18" s="3431">
        <v>55.666096244556172</v>
      </c>
      <c r="F18" s="3431">
        <v>51.282564653169089</v>
      </c>
      <c r="G18" s="3431">
        <v>53.101145128859706</v>
      </c>
      <c r="H18" s="3431">
        <v>63.904062382239715</v>
      </c>
      <c r="I18" s="3431">
        <v>54.793819132124263</v>
      </c>
      <c r="J18" s="3431">
        <v>53.284017057238074</v>
      </c>
      <c r="K18" s="3431">
        <v>49.200450038713711</v>
      </c>
      <c r="L18" s="3431">
        <v>45.487959302096705</v>
      </c>
      <c r="M18" s="3431">
        <v>52.712594639772533</v>
      </c>
      <c r="N18" s="3431">
        <v>49.79506768811288</v>
      </c>
      <c r="O18" s="3431">
        <v>41.887343824419155</v>
      </c>
      <c r="P18" s="3431">
        <v>40.495460533073356</v>
      </c>
      <c r="Q18" s="3431">
        <v>40.038378355194268</v>
      </c>
      <c r="R18" s="3431">
        <v>45.993206427814698</v>
      </c>
      <c r="S18" s="3431">
        <v>35.221080572641718</v>
      </c>
      <c r="T18" s="3431">
        <v>41.960366988417945</v>
      </c>
      <c r="U18" s="3431">
        <v>37.63456948955708</v>
      </c>
      <c r="V18" s="3431">
        <v>40.032919000055479</v>
      </c>
      <c r="W18" s="3431">
        <v>35.938513656014692</v>
      </c>
      <c r="X18" s="3431">
        <v>34.428246401896665</v>
      </c>
      <c r="Y18" s="3431">
        <v>37.672260285399588</v>
      </c>
      <c r="Z18" s="3431">
        <v>34.495724541464817</v>
      </c>
      <c r="AA18" s="3431">
        <v>35.532803068540353</v>
      </c>
      <c r="AB18" s="3431">
        <v>34.73398384215524</v>
      </c>
      <c r="AC18" s="3432">
        <v>38.110988597694572</v>
      </c>
      <c r="AD18" s="3432">
        <v>40.700000000000003</v>
      </c>
      <c r="AE18" s="3701">
        <v>-40.549946652444227</v>
      </c>
      <c r="AF18" s="3701">
        <v>9.7224803549335377</v>
      </c>
      <c r="AG18" s="3433">
        <v>-1.9076207705111869</v>
      </c>
    </row>
    <row r="19" spans="1:33" ht="20.100000000000001" customHeight="1">
      <c r="A19" s="2504" t="s">
        <v>1277</v>
      </c>
      <c r="B19" s="3646">
        <v>185.10755710131335</v>
      </c>
      <c r="C19" s="3431">
        <v>163.90133146538213</v>
      </c>
      <c r="D19" s="3431">
        <v>153.45637111156236</v>
      </c>
      <c r="E19" s="3431">
        <v>142.6917032205244</v>
      </c>
      <c r="F19" s="3431">
        <v>141.10264289054268</v>
      </c>
      <c r="G19" s="3431">
        <v>144.47640896644754</v>
      </c>
      <c r="H19" s="3431">
        <v>135.2838509934513</v>
      </c>
      <c r="I19" s="3431">
        <v>139.30049016063404</v>
      </c>
      <c r="J19" s="3431">
        <v>134.94531707528958</v>
      </c>
      <c r="K19" s="3431">
        <v>132.5227380608566</v>
      </c>
      <c r="L19" s="3431">
        <v>129.04282445041241</v>
      </c>
      <c r="M19" s="3431">
        <v>121.86901382308058</v>
      </c>
      <c r="N19" s="3431">
        <v>120.9733930082632</v>
      </c>
      <c r="O19" s="3431">
        <v>117.76368731759841</v>
      </c>
      <c r="P19" s="3431">
        <v>117.47445155509146</v>
      </c>
      <c r="Q19" s="3431">
        <v>114.36056179968492</v>
      </c>
      <c r="R19" s="3431">
        <v>119.22020287879322</v>
      </c>
      <c r="S19" s="3431">
        <v>127.02841672564996</v>
      </c>
      <c r="T19" s="3431">
        <v>126.2677072499955</v>
      </c>
      <c r="U19" s="3431">
        <v>107.64585285974691</v>
      </c>
      <c r="V19" s="3431">
        <v>124.06207442959212</v>
      </c>
      <c r="W19" s="3431">
        <v>121.63510129217701</v>
      </c>
      <c r="X19" s="3431">
        <v>116.76745879905118</v>
      </c>
      <c r="Y19" s="3431">
        <v>117.46215458856278</v>
      </c>
      <c r="Z19" s="3431">
        <v>117.2642395533184</v>
      </c>
      <c r="AA19" s="3431">
        <v>125.91368609278462</v>
      </c>
      <c r="AB19" s="3431">
        <v>129.18636254517889</v>
      </c>
      <c r="AC19" s="3432">
        <v>134.35282135012261</v>
      </c>
      <c r="AD19" s="3432">
        <v>130.6</v>
      </c>
      <c r="AE19" s="3701">
        <v>-27.419051143012808</v>
      </c>
      <c r="AF19" s="3701">
        <v>3.9992292554385642</v>
      </c>
      <c r="AG19" s="3433">
        <v>-1.1799013689112456</v>
      </c>
    </row>
    <row r="20" spans="1:33" ht="20.100000000000001" customHeight="1">
      <c r="A20" s="2504" t="s">
        <v>1278</v>
      </c>
      <c r="B20" s="3646">
        <v>423.90577852278915</v>
      </c>
      <c r="C20" s="3431">
        <v>409.8748696893706</v>
      </c>
      <c r="D20" s="3431">
        <v>387.48539027604062</v>
      </c>
      <c r="E20" s="3431">
        <v>376.74015374353979</v>
      </c>
      <c r="F20" s="3431">
        <v>373.99560565341312</v>
      </c>
      <c r="G20" s="3431">
        <v>364.60889243846941</v>
      </c>
      <c r="H20" s="3431">
        <v>371.62504628500614</v>
      </c>
      <c r="I20" s="3431">
        <v>350.83087738382608</v>
      </c>
      <c r="J20" s="3431">
        <v>353.48436679658079</v>
      </c>
      <c r="K20" s="3431">
        <v>341.9282811127714</v>
      </c>
      <c r="L20" s="3431">
        <v>355.16654942442244</v>
      </c>
      <c r="M20" s="3431">
        <v>368.37127836574058</v>
      </c>
      <c r="N20" s="3431">
        <v>369.60243457052354</v>
      </c>
      <c r="O20" s="3431">
        <v>383.44905092487403</v>
      </c>
      <c r="P20" s="3431">
        <v>380.7917089083507</v>
      </c>
      <c r="Q20" s="3431">
        <v>375.87817301951259</v>
      </c>
      <c r="R20" s="3431">
        <v>377.47041908396642</v>
      </c>
      <c r="S20" s="3431">
        <v>384.35109629304731</v>
      </c>
      <c r="T20" s="3431">
        <v>364.12493108913247</v>
      </c>
      <c r="U20" s="3431">
        <v>339.8637109353441</v>
      </c>
      <c r="V20" s="3431">
        <v>351.64092531280704</v>
      </c>
      <c r="W20" s="3431">
        <v>349.0743232079609</v>
      </c>
      <c r="X20" s="3431">
        <v>358.56163134871832</v>
      </c>
      <c r="Y20" s="3431">
        <v>361.53708324953146</v>
      </c>
      <c r="Z20" s="3431">
        <v>342.75259177794504</v>
      </c>
      <c r="AA20" s="3431">
        <v>330.48784884638735</v>
      </c>
      <c r="AB20" s="3431">
        <v>327.29877899426197</v>
      </c>
      <c r="AC20" s="3432">
        <v>307.87895359729112</v>
      </c>
      <c r="AD20" s="3432">
        <v>293.89999999999998</v>
      </c>
      <c r="AE20" s="3701">
        <v>-27.370899573443879</v>
      </c>
      <c r="AF20" s="3701">
        <v>-5.9333632275210277</v>
      </c>
      <c r="AG20" s="3433">
        <v>-1.1774740287610399</v>
      </c>
    </row>
    <row r="21" spans="1:33" ht="20.100000000000001" customHeight="1">
      <c r="A21" s="2504" t="s">
        <v>1279</v>
      </c>
      <c r="B21" s="3646">
        <v>10.270089695505419</v>
      </c>
      <c r="C21" s="3431">
        <v>8.4858710861573634</v>
      </c>
      <c r="D21" s="3431">
        <v>7.1616743820350672</v>
      </c>
      <c r="E21" s="3431">
        <v>7.5870576504542546</v>
      </c>
      <c r="F21" s="3431">
        <v>7.3291429766159712</v>
      </c>
      <c r="G21" s="3431">
        <v>7.7345559743264163</v>
      </c>
      <c r="H21" s="3431">
        <v>8.7105259968903272</v>
      </c>
      <c r="I21" s="3431">
        <v>7.5327878588610915</v>
      </c>
      <c r="J21" s="3431">
        <v>7.0704231209600108</v>
      </c>
      <c r="K21" s="3431">
        <v>7.1811473922793665</v>
      </c>
      <c r="L21" s="3431">
        <v>6.2951749159863972</v>
      </c>
      <c r="M21" s="3431">
        <v>6.5955328331985514</v>
      </c>
      <c r="N21" s="3431">
        <v>6.3509659282252393</v>
      </c>
      <c r="O21" s="3431">
        <v>6.0428705937150076</v>
      </c>
      <c r="P21" s="3431">
        <v>5.8935903134423429</v>
      </c>
      <c r="Q21" s="3431">
        <v>5.8086689686388997</v>
      </c>
      <c r="R21" s="3431">
        <v>6.0409354275945519</v>
      </c>
      <c r="S21" s="3431">
        <v>5.4607104678509346</v>
      </c>
      <c r="T21" s="3431">
        <v>5.9314279387368591</v>
      </c>
      <c r="U21" s="3431">
        <v>5.6961468644565318</v>
      </c>
      <c r="V21" s="3431">
        <v>5.8467123257590865</v>
      </c>
      <c r="W21" s="3431">
        <v>5.6833858483929509</v>
      </c>
      <c r="X21" s="3431">
        <v>5.4053749226645156</v>
      </c>
      <c r="Y21" s="3431">
        <v>5.6694208053296027</v>
      </c>
      <c r="Z21" s="3431">
        <v>5.6149865545489597</v>
      </c>
      <c r="AA21" s="3431">
        <v>5.9768115092348157</v>
      </c>
      <c r="AB21" s="3431">
        <v>6.1066650726325458</v>
      </c>
      <c r="AC21" s="3432">
        <v>6.3564523101814414</v>
      </c>
      <c r="AD21" s="3432"/>
      <c r="AE21" s="3701">
        <v>-38.107139288537404</v>
      </c>
      <c r="AF21" s="3701">
        <v>4.0904034293338754</v>
      </c>
      <c r="AG21" s="3433">
        <v>-1.7612147696761724</v>
      </c>
    </row>
    <row r="22" spans="1:33" ht="20.100000000000001" customHeight="1">
      <c r="A22" s="2504" t="s">
        <v>1280</v>
      </c>
      <c r="B22" s="3646">
        <v>11.797497419475365</v>
      </c>
      <c r="C22" s="3431">
        <v>8.444133982886429</v>
      </c>
      <c r="D22" s="3431">
        <v>6.428061187574948</v>
      </c>
      <c r="E22" s="3431">
        <v>5.1626322515092564</v>
      </c>
      <c r="F22" s="3431">
        <v>4.7843463601355456</v>
      </c>
      <c r="G22" s="3431">
        <v>4.0046182683518685</v>
      </c>
      <c r="H22" s="3431">
        <v>3.1406215974914273</v>
      </c>
      <c r="I22" s="3431">
        <v>3.0332746081662778</v>
      </c>
      <c r="J22" s="3431">
        <v>3.0433230937776274</v>
      </c>
      <c r="K22" s="3431">
        <v>2.6007169181076781</v>
      </c>
      <c r="L22" s="3431">
        <v>2.3313763203842734</v>
      </c>
      <c r="M22" s="3431">
        <v>1.9123403527070497</v>
      </c>
      <c r="N22" s="3431">
        <v>1.9494910838855808</v>
      </c>
      <c r="O22" s="3431">
        <v>1.9689374325851767</v>
      </c>
      <c r="P22" s="3431">
        <v>1.6886940406854154</v>
      </c>
      <c r="Q22" s="3431">
        <v>1.7291237272452886</v>
      </c>
      <c r="R22" s="3431">
        <v>1.5737976450323972</v>
      </c>
      <c r="S22" s="3431">
        <v>1.3100874708686674</v>
      </c>
      <c r="T22" s="3431">
        <v>1.3288199109093148</v>
      </c>
      <c r="U22" s="3431">
        <v>1.3535038842693601</v>
      </c>
      <c r="V22" s="3431">
        <v>1.3088070852958951</v>
      </c>
      <c r="W22" s="3431">
        <v>1.2133666544729804</v>
      </c>
      <c r="X22" s="3431">
        <v>1.0015737182935043</v>
      </c>
      <c r="Y22" s="3431">
        <v>1.0405748190723225</v>
      </c>
      <c r="Z22" s="3431">
        <v>0.98191077970109064</v>
      </c>
      <c r="AA22" s="3431">
        <v>0.97803709822930385</v>
      </c>
      <c r="AB22" s="3431">
        <v>1.0164896483229098</v>
      </c>
      <c r="AC22" s="3432">
        <v>0.84841679258571356</v>
      </c>
      <c r="AD22" s="3432"/>
      <c r="AE22" s="3701">
        <v>-92.808501986318362</v>
      </c>
      <c r="AF22" s="3701">
        <v>-16.534635253246009</v>
      </c>
      <c r="AG22" s="3433">
        <v>-9.2889954395661931</v>
      </c>
    </row>
    <row r="23" spans="1:33" ht="20.100000000000001" customHeight="1">
      <c r="A23" s="2504" t="s">
        <v>683</v>
      </c>
      <c r="B23" s="3434">
        <v>4.0667478185045498</v>
      </c>
      <c r="C23" s="3435">
        <v>3.9110073035578998</v>
      </c>
      <c r="D23" s="3435">
        <v>3.8455266390436491</v>
      </c>
      <c r="E23" s="3435">
        <v>3.6170603572517659</v>
      </c>
      <c r="F23" s="3435">
        <v>3.5351223800603719</v>
      </c>
      <c r="G23" s="3435">
        <v>3.412492424067743</v>
      </c>
      <c r="H23" s="3435">
        <v>3.5949523148007754</v>
      </c>
      <c r="I23" s="3435">
        <v>3.6054751048324798</v>
      </c>
      <c r="J23" s="3435">
        <v>3.5172181813718773</v>
      </c>
      <c r="K23" s="3435">
        <v>3.5063830532599476</v>
      </c>
      <c r="L23" s="3435">
        <v>3.3135196312544903</v>
      </c>
      <c r="M23" s="3435">
        <v>3.2947180070564341</v>
      </c>
      <c r="N23" s="3435">
        <v>3.2899164273839752</v>
      </c>
      <c r="O23" s="3435">
        <v>3.3427502259016428</v>
      </c>
      <c r="P23" s="3435">
        <v>3.2232945006047347</v>
      </c>
      <c r="Q23" s="3435">
        <v>3.2279470036964759</v>
      </c>
      <c r="R23" s="3435">
        <v>3.3705318713269237</v>
      </c>
      <c r="S23" s="3435">
        <v>3.288635732334678</v>
      </c>
      <c r="T23" s="3435">
        <v>3.2345608301899618</v>
      </c>
      <c r="U23" s="3435">
        <v>2.8704103664544531</v>
      </c>
      <c r="V23" s="3435">
        <v>2.8490087935324251</v>
      </c>
      <c r="W23" s="3435">
        <v>2.9860756244275577</v>
      </c>
      <c r="X23" s="3435">
        <v>2.9577362608485895</v>
      </c>
      <c r="Y23" s="3435">
        <v>3.0018269285918935</v>
      </c>
      <c r="Z23" s="3435">
        <v>2.6938853298705352</v>
      </c>
      <c r="AA23" s="3435">
        <v>2.5510101409125894</v>
      </c>
      <c r="AB23" s="3435">
        <v>2.4151234688896484</v>
      </c>
      <c r="AC23" s="3432">
        <v>2.4039577579905909</v>
      </c>
      <c r="AD23" s="3432">
        <v>2.4</v>
      </c>
      <c r="AE23" s="3701">
        <v>-40.887464252096422</v>
      </c>
      <c r="AF23" s="3701">
        <v>-0.46232464066073931</v>
      </c>
      <c r="AG23" s="3433">
        <v>-1.9283033943397072</v>
      </c>
    </row>
    <row r="24" spans="1:33" ht="20.100000000000001" customHeight="1">
      <c r="A24" s="2504" t="s">
        <v>684</v>
      </c>
      <c r="B24" s="3430">
        <v>59.69980312399759</v>
      </c>
      <c r="C24" s="3431">
        <v>55.885265432678352</v>
      </c>
      <c r="D24" s="3431">
        <v>53.147660206773978</v>
      </c>
      <c r="E24" s="3431">
        <v>53.611689266775372</v>
      </c>
      <c r="F24" s="3431">
        <v>56.252719525349924</v>
      </c>
      <c r="G24" s="3431">
        <v>55.808624605125814</v>
      </c>
      <c r="H24" s="3431">
        <v>53.7237493326381</v>
      </c>
      <c r="I24" s="3431">
        <v>56.459910994912399</v>
      </c>
      <c r="J24" s="3431">
        <v>54.968869521209371</v>
      </c>
      <c r="K24" s="3431">
        <v>52.712088939616237</v>
      </c>
      <c r="L24" s="3431">
        <v>57.694873844690193</v>
      </c>
      <c r="M24" s="3431">
        <v>51.694657269973973</v>
      </c>
      <c r="N24" s="3431">
        <v>49.840989030773187</v>
      </c>
      <c r="O24" s="3431">
        <v>54.267854813295109</v>
      </c>
      <c r="P24" s="3431">
        <v>54.459262603404234</v>
      </c>
      <c r="Q24" s="3431">
        <v>52.466776568621981</v>
      </c>
      <c r="R24" s="3431">
        <v>52.939312848922533</v>
      </c>
      <c r="S24" s="3431">
        <v>51.531326286972877</v>
      </c>
      <c r="T24" s="3431">
        <v>49.124833010542616</v>
      </c>
      <c r="U24" s="3431">
        <v>40.896818071169136</v>
      </c>
      <c r="V24" s="3431">
        <v>46.254276020916457</v>
      </c>
      <c r="W24" s="3431">
        <v>46.390014009642584</v>
      </c>
      <c r="X24" s="3431">
        <v>45.641483036485262</v>
      </c>
      <c r="Y24" s="3431">
        <v>45.359483117784713</v>
      </c>
      <c r="Z24" s="3431">
        <v>45.307184515833761</v>
      </c>
      <c r="AA24" s="3431">
        <v>43.772049373980956</v>
      </c>
      <c r="AB24" s="3431">
        <v>45.663772424478438</v>
      </c>
      <c r="AC24" s="3432">
        <v>47.128217463343198</v>
      </c>
      <c r="AD24" s="3432"/>
      <c r="AE24" s="3701">
        <v>-21.058001874048017</v>
      </c>
      <c r="AF24" s="3701">
        <v>3.2070172066636644</v>
      </c>
      <c r="AG24" s="3433">
        <v>-0.87194228149584774</v>
      </c>
    </row>
    <row r="25" spans="1:33" ht="20.100000000000001" customHeight="1">
      <c r="A25" s="2504" t="s">
        <v>685</v>
      </c>
      <c r="B25" s="3436">
        <v>3.1836140509461357</v>
      </c>
      <c r="C25" s="3437">
        <v>2.9045631783492802</v>
      </c>
      <c r="D25" s="3437">
        <v>2.6037510407853977</v>
      </c>
      <c r="E25" s="3437">
        <v>2.3677324390534022</v>
      </c>
      <c r="F25" s="3437">
        <v>1.9362205760066209</v>
      </c>
      <c r="G25" s="3437">
        <v>2.222145387675118</v>
      </c>
      <c r="H25" s="3437">
        <v>2.2249448003809267</v>
      </c>
      <c r="I25" s="3437">
        <v>2.3200382205602201</v>
      </c>
      <c r="J25" s="3437">
        <v>2.521021894912538</v>
      </c>
      <c r="K25" s="3437">
        <v>2.6077732853198872</v>
      </c>
      <c r="L25" s="3437">
        <v>2.8034671659992636</v>
      </c>
      <c r="M25" s="3437">
        <v>2.5542078452873316</v>
      </c>
      <c r="N25" s="3437">
        <v>2.6371944460654313</v>
      </c>
      <c r="O25" s="3437">
        <v>2.4642029939442467</v>
      </c>
      <c r="P25" s="3437">
        <v>2.490121024761653</v>
      </c>
      <c r="Q25" s="3437">
        <v>2.3253480630413286</v>
      </c>
      <c r="R25" s="3437">
        <v>2.3129477075779068</v>
      </c>
      <c r="S25" s="3437">
        <v>2.4272786295838289</v>
      </c>
      <c r="T25" s="3437">
        <v>2.4825887714689769</v>
      </c>
      <c r="U25" s="3437">
        <v>2.5903418097945177</v>
      </c>
      <c r="V25" s="3437">
        <v>2.3250442943980851</v>
      </c>
      <c r="W25" s="3437">
        <v>2.6355868662772997</v>
      </c>
      <c r="X25" s="3437">
        <v>2.5735557993497347</v>
      </c>
      <c r="Y25" s="3437">
        <v>2.6985713600987138</v>
      </c>
      <c r="Z25" s="3437">
        <v>2.9399782582162244</v>
      </c>
      <c r="AA25" s="3437">
        <v>3.0710016188210205</v>
      </c>
      <c r="AB25" s="3437">
        <v>2.7728899758534826</v>
      </c>
      <c r="AC25" s="3432">
        <v>2.9239953301360764</v>
      </c>
      <c r="AD25" s="3432"/>
      <c r="AE25" s="3701">
        <v>-8.1548427873317024</v>
      </c>
      <c r="AF25" s="3701">
        <v>5.4493815332894542</v>
      </c>
      <c r="AG25" s="3433">
        <v>-0.31456384008494354</v>
      </c>
    </row>
    <row r="26" spans="1:33" ht="20.100000000000001" customHeight="1">
      <c r="A26" s="2507" t="s">
        <v>686</v>
      </c>
      <c r="B26" s="3438">
        <v>-33.017810831031184</v>
      </c>
      <c r="C26" s="3439">
        <v>-30.502771892009093</v>
      </c>
      <c r="D26" s="3439">
        <v>-31.097520933105404</v>
      </c>
      <c r="E26" s="3439">
        <v>-30.978886892186029</v>
      </c>
      <c r="F26" s="3439">
        <v>-34.238969248813753</v>
      </c>
      <c r="G26" s="3439">
        <v>-34.740574710188312</v>
      </c>
      <c r="H26" s="3439">
        <v>-34.820644818108093</v>
      </c>
      <c r="I26" s="3439">
        <v>-35.842880958389593</v>
      </c>
      <c r="J26" s="3439">
        <v>-36.212214855148972</v>
      </c>
      <c r="K26" s="3439">
        <v>-37.280738476259636</v>
      </c>
      <c r="L26" s="3439">
        <v>-39.632967792943077</v>
      </c>
      <c r="M26" s="3439">
        <v>-40.233725458586584</v>
      </c>
      <c r="N26" s="3439">
        <v>-5.8833938112398849</v>
      </c>
      <c r="O26" s="3439">
        <v>-7.8945041655705257</v>
      </c>
      <c r="P26" s="3439">
        <v>-10.987328648949442</v>
      </c>
      <c r="Q26" s="3439">
        <v>-13.673861291897927</v>
      </c>
      <c r="R26" s="3439">
        <v>-14.071080694516844</v>
      </c>
      <c r="S26" s="3439">
        <v>-13.502337298786701</v>
      </c>
      <c r="T26" s="3439">
        <v>-20.414295165334927</v>
      </c>
      <c r="U26" s="3439">
        <v>-19.694175048638847</v>
      </c>
      <c r="V26" s="3439">
        <v>-18.04525721001599</v>
      </c>
      <c r="W26" s="3439">
        <v>-17.421349394527116</v>
      </c>
      <c r="X26" s="3439">
        <v>-16.178475937011566</v>
      </c>
      <c r="Y26" s="3439">
        <v>-15.994866440530078</v>
      </c>
      <c r="Z26" s="3439">
        <v>-16.603339220530167</v>
      </c>
      <c r="AA26" s="3439">
        <v>-16.096894219410764</v>
      </c>
      <c r="AB26" s="3439">
        <v>-15.634402846330724</v>
      </c>
      <c r="AC26" s="3440">
        <v>-16.914380733308796</v>
      </c>
      <c r="AD26" s="3440"/>
      <c r="AE26" s="3702">
        <v>-48.771949721717696</v>
      </c>
      <c r="AF26" s="3702">
        <v>8.1869317271588216</v>
      </c>
      <c r="AG26" s="3441">
        <v>-2.4469099144508277</v>
      </c>
    </row>
    <row r="27" spans="1:33" ht="20.100000000000001" customHeight="1">
      <c r="A27" s="3414"/>
      <c r="B27" s="3415"/>
      <c r="C27" s="3415"/>
      <c r="D27" s="3415"/>
      <c r="E27" s="3415"/>
      <c r="F27" s="3415"/>
      <c r="G27" s="3415"/>
      <c r="H27" s="3415"/>
      <c r="I27" s="3416"/>
      <c r="J27" s="3415"/>
      <c r="K27" s="3415"/>
      <c r="L27" s="3415"/>
      <c r="M27" s="3415"/>
      <c r="N27" s="3415"/>
      <c r="O27" s="3415"/>
      <c r="P27" s="3442"/>
      <c r="Q27" s="3442"/>
      <c r="R27" s="3442"/>
      <c r="S27" s="3442"/>
      <c r="T27" s="3442"/>
      <c r="U27" s="3442"/>
      <c r="V27" s="3442"/>
      <c r="W27" s="3442"/>
      <c r="X27" s="3442"/>
      <c r="Y27" s="3442"/>
      <c r="Z27" s="3442"/>
      <c r="AA27" s="2523"/>
      <c r="AB27" s="2523"/>
      <c r="AC27" s="2523"/>
      <c r="AD27" s="2523"/>
      <c r="AE27" s="2523"/>
      <c r="AF27" s="2523"/>
      <c r="AG27" s="2523"/>
    </row>
    <row r="28" spans="1:33" ht="20.100000000000001" customHeight="1">
      <c r="A28" s="3443" t="s">
        <v>1566</v>
      </c>
      <c r="B28" s="3444"/>
      <c r="C28" s="3444"/>
      <c r="D28" s="3444"/>
      <c r="E28" s="3444"/>
      <c r="F28" s="3444"/>
      <c r="G28" s="3444"/>
      <c r="H28" s="3444"/>
      <c r="I28" s="3445"/>
      <c r="J28" s="3444"/>
      <c r="K28" s="3444"/>
      <c r="L28" s="3444"/>
      <c r="M28" s="3444"/>
      <c r="N28" s="3444"/>
      <c r="O28" s="3444"/>
      <c r="P28" s="3442"/>
      <c r="Q28" s="3442"/>
      <c r="R28" s="3442"/>
      <c r="S28" s="3442"/>
      <c r="T28" s="3442"/>
      <c r="U28" s="3442"/>
      <c r="V28" s="3442"/>
      <c r="W28" s="3442"/>
      <c r="X28" s="3442"/>
      <c r="Y28" s="3442"/>
      <c r="Z28" s="3442"/>
      <c r="AA28" s="2523"/>
      <c r="AB28" s="2523"/>
      <c r="AC28" s="2523"/>
      <c r="AD28" s="2523"/>
      <c r="AE28" s="2523"/>
      <c r="AF28" s="2523"/>
      <c r="AG28" s="2523"/>
    </row>
    <row r="29" spans="1:33" ht="20.100000000000001" customHeight="1">
      <c r="A29" s="3446" t="s">
        <v>1567</v>
      </c>
      <c r="B29" s="3447">
        <v>18.510133954033485</v>
      </c>
      <c r="C29" s="3448">
        <v>17.28179734413407</v>
      </c>
      <c r="D29" s="3448">
        <v>17.27779651246459</v>
      </c>
      <c r="E29" s="3448">
        <v>19.787046820453945</v>
      </c>
      <c r="F29" s="3448">
        <v>19.888192307791112</v>
      </c>
      <c r="G29" s="3448">
        <v>20.38065147145166</v>
      </c>
      <c r="H29" s="3448">
        <v>21.249928821479539</v>
      </c>
      <c r="I29" s="3448">
        <v>22.254433890121888</v>
      </c>
      <c r="J29" s="3448">
        <v>22.191475017645985</v>
      </c>
      <c r="K29" s="3448">
        <v>23.703176784429306</v>
      </c>
      <c r="L29" s="3448">
        <v>25.198606370376552</v>
      </c>
      <c r="M29" s="3448">
        <v>24.764399051525718</v>
      </c>
      <c r="N29" s="3448">
        <v>25.158365073559594</v>
      </c>
      <c r="O29" s="3448">
        <v>26.298090432044148</v>
      </c>
      <c r="P29" s="3448">
        <v>27.31371466434824</v>
      </c>
      <c r="Q29" s="3448">
        <v>30.041806068146336</v>
      </c>
      <c r="R29" s="3448">
        <v>31.559546685414745</v>
      </c>
      <c r="S29" s="3448">
        <v>34.079398768311123</v>
      </c>
      <c r="T29" s="3448">
        <v>33.981425453966651</v>
      </c>
      <c r="U29" s="3448">
        <v>32.454767283670868</v>
      </c>
      <c r="V29" s="3448">
        <v>32.381012591991848</v>
      </c>
      <c r="W29" s="3448">
        <v>31.111848047029181</v>
      </c>
      <c r="X29" s="3448">
        <v>32.411584889544642</v>
      </c>
      <c r="Y29" s="3448">
        <v>32.126987361531043</v>
      </c>
      <c r="Z29" s="3448">
        <v>31.052754775583395</v>
      </c>
      <c r="AA29" s="3448">
        <v>31.558026285902912</v>
      </c>
      <c r="AB29" s="3744">
        <v>34.577249999449037</v>
      </c>
      <c r="AC29" s="3449">
        <v>35.594320207803477</v>
      </c>
      <c r="AD29" s="3449"/>
      <c r="AE29" s="3703">
        <v>92.296394484207582</v>
      </c>
      <c r="AF29" s="3703">
        <v>2.941443314233041</v>
      </c>
      <c r="AG29" s="3450">
        <v>2.4512943773552962</v>
      </c>
    </row>
    <row r="30" spans="1:33" ht="20.100000000000001" customHeight="1">
      <c r="A30" s="3451" t="s">
        <v>1568</v>
      </c>
      <c r="B30" s="3452">
        <v>12.095854915256616</v>
      </c>
      <c r="C30" s="3453">
        <v>11.886020643645818</v>
      </c>
      <c r="D30" s="3453">
        <v>12.878416060636724</v>
      </c>
      <c r="E30" s="3453">
        <v>13.82646941080335</v>
      </c>
      <c r="F30" s="3453">
        <v>14.476199042988744</v>
      </c>
      <c r="G30" s="3453">
        <v>14.924839663713319</v>
      </c>
      <c r="H30" s="3453">
        <v>15.799090566609626</v>
      </c>
      <c r="I30" s="3453">
        <v>16.350455791068566</v>
      </c>
      <c r="J30" s="3453">
        <v>16.860221172635647</v>
      </c>
      <c r="K30" s="3453">
        <v>18.20154133693207</v>
      </c>
      <c r="L30" s="3453">
        <v>19.315380400195924</v>
      </c>
      <c r="M30" s="3453">
        <v>18.820802074878522</v>
      </c>
      <c r="N30" s="3453">
        <v>18.751874568559987</v>
      </c>
      <c r="O30" s="3453">
        <v>19.114878284639435</v>
      </c>
      <c r="P30" s="3453">
        <v>19.757028201576297</v>
      </c>
      <c r="Q30" s="3453">
        <v>22.923401650817294</v>
      </c>
      <c r="R30" s="3453">
        <v>24.140760688232032</v>
      </c>
      <c r="S30" s="3453">
        <v>25.05778280521702</v>
      </c>
      <c r="T30" s="3453">
        <v>25.308835699219916</v>
      </c>
      <c r="U30" s="3453">
        <v>24.597145831995224</v>
      </c>
      <c r="V30" s="3453">
        <v>24.207163635749623</v>
      </c>
      <c r="W30" s="3453">
        <v>23.040766829589852</v>
      </c>
      <c r="X30" s="3453">
        <v>24.970581808773662</v>
      </c>
      <c r="Y30" s="3453">
        <v>25.489177470741982</v>
      </c>
      <c r="Z30" s="3453">
        <v>24.528058844158128</v>
      </c>
      <c r="AA30" s="3453">
        <v>24.419908139534645</v>
      </c>
      <c r="AB30" s="3745">
        <v>26.377607843902521</v>
      </c>
      <c r="AC30" s="3428">
        <v>29.119001230413463</v>
      </c>
      <c r="AD30" s="3428"/>
      <c r="AE30" s="3700">
        <v>140.73537120295143</v>
      </c>
      <c r="AF30" s="3700">
        <v>10.392880972125937</v>
      </c>
      <c r="AG30" s="3429">
        <v>3.3073229505283592</v>
      </c>
    </row>
    <row r="31" spans="1:33" ht="20.100000000000001" customHeight="1">
      <c r="A31" s="3454" t="s">
        <v>1569</v>
      </c>
      <c r="B31" s="3455">
        <v>6.4142790387768702</v>
      </c>
      <c r="C31" s="3456">
        <v>5.3957767004882511</v>
      </c>
      <c r="D31" s="3456">
        <v>4.3993804518278656</v>
      </c>
      <c r="E31" s="3456">
        <v>5.9605774096505941</v>
      </c>
      <c r="F31" s="3456">
        <v>5.4119932648023683</v>
      </c>
      <c r="G31" s="3456">
        <v>5.45581180773834</v>
      </c>
      <c r="H31" s="3456">
        <v>5.4508382548699128</v>
      </c>
      <c r="I31" s="3456">
        <v>5.9039780990533215</v>
      </c>
      <c r="J31" s="3456">
        <v>5.3312538450103375</v>
      </c>
      <c r="K31" s="3456">
        <v>5.501635447497236</v>
      </c>
      <c r="L31" s="3456">
        <v>5.8832259701806269</v>
      </c>
      <c r="M31" s="3456">
        <v>5.9435969766471954</v>
      </c>
      <c r="N31" s="3456">
        <v>6.4064905049996064</v>
      </c>
      <c r="O31" s="3456">
        <v>7.1832121474047126</v>
      </c>
      <c r="P31" s="3456">
        <v>7.5566864627719417</v>
      </c>
      <c r="Q31" s="3456">
        <v>7.1184044173290415</v>
      </c>
      <c r="R31" s="3456">
        <v>7.4187859971827113</v>
      </c>
      <c r="S31" s="3456">
        <v>9.0216159630941046</v>
      </c>
      <c r="T31" s="3456">
        <v>8.6725897547467383</v>
      </c>
      <c r="U31" s="3456">
        <v>7.8576214516756417</v>
      </c>
      <c r="V31" s="3456">
        <v>8.1738489562422263</v>
      </c>
      <c r="W31" s="3456">
        <v>8.0710812174393283</v>
      </c>
      <c r="X31" s="3456">
        <v>7.4410030807709813</v>
      </c>
      <c r="Y31" s="3456">
        <v>6.637809890789061</v>
      </c>
      <c r="Z31" s="3456">
        <v>6.5246959314252679</v>
      </c>
      <c r="AA31" s="3456">
        <v>7.1381181463682672</v>
      </c>
      <c r="AB31" s="3746">
        <v>8.1996421555465204</v>
      </c>
      <c r="AC31" s="3457">
        <v>6.4753189773900104</v>
      </c>
      <c r="AD31" s="3457"/>
      <c r="AE31" s="3704">
        <v>0.95162586853687969</v>
      </c>
      <c r="AF31" s="3704">
        <v>-21.029249148270679</v>
      </c>
      <c r="AG31" s="3458">
        <v>3.5084910065179997E-2</v>
      </c>
    </row>
    <row r="32" spans="1:33" ht="20.100000000000001" customHeight="1">
      <c r="A32" s="3443"/>
      <c r="B32" s="3444"/>
      <c r="C32" s="3444"/>
      <c r="D32" s="3444"/>
      <c r="E32" s="3444"/>
      <c r="F32" s="3444"/>
      <c r="G32" s="3444"/>
      <c r="H32" s="3444"/>
      <c r="I32" s="3445"/>
      <c r="J32" s="3444"/>
      <c r="K32" s="3444"/>
      <c r="L32" s="3444"/>
      <c r="M32" s="3444"/>
      <c r="N32" s="3444"/>
      <c r="O32" s="3444"/>
      <c r="P32" s="3442"/>
      <c r="Q32" s="3442"/>
      <c r="R32" s="3442"/>
      <c r="S32" s="3442"/>
      <c r="T32" s="3442"/>
      <c r="U32" s="3442"/>
      <c r="V32" s="3442"/>
      <c r="W32" s="3442"/>
      <c r="X32" s="3442"/>
      <c r="Y32" s="3442"/>
      <c r="Z32" s="3442"/>
      <c r="AA32" s="2523"/>
      <c r="AB32" s="2523"/>
      <c r="AC32" s="2523"/>
      <c r="AD32" s="2523"/>
      <c r="AE32" s="2523"/>
      <c r="AF32" s="2523"/>
      <c r="AG32" s="2523"/>
    </row>
    <row r="33" spans="1:33" ht="20.100000000000001" customHeight="1">
      <c r="A33" s="3459" t="s">
        <v>1631</v>
      </c>
      <c r="B33" s="3460">
        <v>22.855887419396904</v>
      </c>
      <c r="C33" s="3461">
        <v>22.600929394580813</v>
      </c>
      <c r="D33" s="3461">
        <v>22.840646242331442</v>
      </c>
      <c r="E33" s="3461">
        <v>23.156687706211358</v>
      </c>
      <c r="F33" s="3461">
        <v>23.299204470455997</v>
      </c>
      <c r="G33" s="3461">
        <v>22.516145595577985</v>
      </c>
      <c r="H33" s="3461">
        <v>23.077010885909544</v>
      </c>
      <c r="I33" s="3461">
        <v>30.517662531278916</v>
      </c>
      <c r="J33" s="3461">
        <v>32.657633449442201</v>
      </c>
      <c r="K33" s="3461">
        <v>34.384172866725088</v>
      </c>
      <c r="L33" s="3461">
        <v>35.760855637906623</v>
      </c>
      <c r="M33" s="3461">
        <v>38.166414598685684</v>
      </c>
      <c r="N33" s="3461">
        <v>38.863437501269694</v>
      </c>
      <c r="O33" s="3461">
        <v>48.573023462659918</v>
      </c>
      <c r="P33" s="3461">
        <v>54.288686832767624</v>
      </c>
      <c r="Q33" s="3461">
        <v>61.36053959763246</v>
      </c>
      <c r="R33" s="3461">
        <v>73.28755479022152</v>
      </c>
      <c r="S33" s="3461">
        <v>82.964246668822838</v>
      </c>
      <c r="T33" s="3461">
        <v>88.623537937817431</v>
      </c>
      <c r="U33" s="3461">
        <v>95.243231383704185</v>
      </c>
      <c r="V33" s="3461">
        <v>111.29855443977942</v>
      </c>
      <c r="W33" s="3461">
        <v>113.46061125949363</v>
      </c>
      <c r="X33" s="3461">
        <v>100.75252623954783</v>
      </c>
      <c r="Y33" s="3461">
        <v>102.92188895196853</v>
      </c>
      <c r="Z33" s="3461">
        <v>104.30470708414126</v>
      </c>
      <c r="AA33" s="3461">
        <v>106.34805944317907</v>
      </c>
      <c r="AB33" s="3747">
        <v>109.61898048449478</v>
      </c>
      <c r="AC33" s="3462">
        <v>109.40504256676918</v>
      </c>
      <c r="AD33" s="3462"/>
      <c r="AE33" s="3705">
        <v>378.67335255563677</v>
      </c>
      <c r="AF33" s="3705">
        <v>-0.1951650314389326</v>
      </c>
      <c r="AG33" s="3463">
        <v>5.9709039445393017</v>
      </c>
    </row>
    <row r="34" spans="1:33" ht="20.100000000000001" customHeight="1">
      <c r="A34" s="3443"/>
      <c r="B34" s="3444"/>
      <c r="C34" s="3444"/>
      <c r="D34" s="3444"/>
      <c r="E34" s="3444"/>
      <c r="F34" s="3444"/>
      <c r="G34" s="3444"/>
      <c r="H34" s="3444"/>
      <c r="I34" s="3445"/>
      <c r="J34" s="3444"/>
      <c r="K34" s="3444"/>
      <c r="L34" s="3444"/>
      <c r="M34" s="3444"/>
      <c r="N34" s="3444"/>
      <c r="O34" s="3444"/>
      <c r="P34" s="3442"/>
      <c r="Q34" s="3442"/>
      <c r="R34" s="3442"/>
      <c r="S34" s="3442"/>
      <c r="T34" s="3442"/>
      <c r="U34" s="3442"/>
      <c r="V34" s="3442"/>
      <c r="W34" s="3442"/>
      <c r="X34" s="3442"/>
      <c r="Y34" s="3442"/>
      <c r="Z34" s="3442"/>
      <c r="AA34" s="2523"/>
      <c r="AB34" s="2523"/>
      <c r="AC34" s="2523"/>
      <c r="AD34" s="2523"/>
      <c r="AE34" s="2523"/>
    </row>
    <row r="35" spans="1:33" ht="20.100000000000001" customHeight="1">
      <c r="A35" s="3417" t="s">
        <v>1687</v>
      </c>
      <c r="B35" s="3444"/>
      <c r="C35" s="3444"/>
      <c r="D35" s="3444"/>
      <c r="E35" s="3444"/>
      <c r="F35" s="3444"/>
      <c r="G35" s="3444"/>
      <c r="H35" s="3444"/>
      <c r="I35" s="3444"/>
      <c r="J35" s="3444"/>
      <c r="K35" s="3444"/>
      <c r="L35" s="3444"/>
      <c r="M35" s="3444"/>
      <c r="N35" s="3444"/>
      <c r="O35" s="3444"/>
      <c r="P35" s="3464"/>
      <c r="Q35" s="3442"/>
      <c r="R35" s="3442"/>
      <c r="S35" s="3442"/>
      <c r="T35" s="3442"/>
      <c r="U35" s="3442"/>
      <c r="V35" s="3442"/>
      <c r="W35" s="3442"/>
      <c r="X35" s="3442"/>
      <c r="Y35" s="3442"/>
      <c r="Z35" s="3442"/>
      <c r="AA35" s="2523"/>
      <c r="AB35" s="2523"/>
      <c r="AC35" s="2523"/>
      <c r="AD35" s="2523"/>
      <c r="AE35" s="2523"/>
    </row>
    <row r="36" spans="1:33" ht="20.100000000000001" customHeight="1">
      <c r="A36" s="3419" t="s">
        <v>848</v>
      </c>
      <c r="B36" s="3465">
        <v>2891.666939952705</v>
      </c>
      <c r="C36" s="3466">
        <v>2648.6797167254826</v>
      </c>
      <c r="D36" s="3466">
        <v>2502.1442184837533</v>
      </c>
      <c r="E36" s="3466">
        <v>2395.3102115195852</v>
      </c>
      <c r="F36" s="3466">
        <v>2207.4951653371395</v>
      </c>
      <c r="G36" s="3466">
        <v>2183.7477521090873</v>
      </c>
      <c r="H36" s="3466">
        <v>2112.0538727311141</v>
      </c>
      <c r="I36" s="3466">
        <v>2047.9394353356356</v>
      </c>
      <c r="J36" s="3466">
        <v>2024.156946450363</v>
      </c>
      <c r="K36" s="3466">
        <v>1998.229626865045</v>
      </c>
      <c r="L36" s="3466">
        <v>1946.9782675591598</v>
      </c>
      <c r="M36" s="3466">
        <v>1869.3178435251882</v>
      </c>
      <c r="N36" s="3466">
        <v>1793.5807950435815</v>
      </c>
      <c r="O36" s="3466">
        <v>1736.9513190684663</v>
      </c>
      <c r="P36" s="3466">
        <v>1658.478245269564</v>
      </c>
      <c r="Q36" s="3466">
        <v>1583.8646288497796</v>
      </c>
      <c r="R36" s="3466">
        <v>1573.2497833574982</v>
      </c>
      <c r="S36" s="3466">
        <v>1503.6400205635875</v>
      </c>
      <c r="T36" s="3466">
        <v>1428.5863365890259</v>
      </c>
      <c r="U36" s="3466">
        <v>1330.5789512067217</v>
      </c>
      <c r="V36" s="3466">
        <v>1355.209137379082</v>
      </c>
      <c r="W36" s="3466">
        <v>1338.3037120252727</v>
      </c>
      <c r="X36" s="3466">
        <v>1305.1063704803339</v>
      </c>
      <c r="Y36" s="3466">
        <v>1306.7981733934444</v>
      </c>
      <c r="Z36" s="3466">
        <v>1270.8458039813777</v>
      </c>
      <c r="AA36" s="3466">
        <v>1247.2015955780023</v>
      </c>
      <c r="AB36" s="3420">
        <v>1221.3755671428851</v>
      </c>
      <c r="AC36" s="3467">
        <v>1184.3881866252439</v>
      </c>
      <c r="AD36" s="2523"/>
      <c r="AE36" s="2523"/>
    </row>
    <row r="37" spans="1:33" ht="20.100000000000001" customHeight="1">
      <c r="A37" s="3423" t="s">
        <v>1272</v>
      </c>
      <c r="B37" s="3613">
        <v>2641.7039820181872</v>
      </c>
      <c r="C37" s="3476">
        <v>2418.9253404140918</v>
      </c>
      <c r="D37" s="3476">
        <v>2279.3560981976379</v>
      </c>
      <c r="E37" s="3476">
        <v>2181.1631664226688</v>
      </c>
      <c r="F37" s="3476">
        <v>2000.7581559406992</v>
      </c>
      <c r="G37" s="3476">
        <v>1964.9132160003023</v>
      </c>
      <c r="H37" s="3476">
        <v>1898.4374837154251</v>
      </c>
      <c r="I37" s="3476">
        <v>1836.1364615254747</v>
      </c>
      <c r="J37" s="3476">
        <v>1812.7599370702899</v>
      </c>
      <c r="K37" s="3476">
        <v>1783.9819258666348</v>
      </c>
      <c r="L37" s="3476">
        <v>1698.1971121296544</v>
      </c>
      <c r="M37" s="3476">
        <v>1636.643562908059</v>
      </c>
      <c r="N37" s="3476">
        <v>1566.0694552297714</v>
      </c>
      <c r="O37" s="3476">
        <v>1509.740200128078</v>
      </c>
      <c r="P37" s="3476">
        <v>1427.000429047263</v>
      </c>
      <c r="Q37" s="3476">
        <v>1357.7885196262221</v>
      </c>
      <c r="R37" s="3476">
        <v>1346.1824225600933</v>
      </c>
      <c r="S37" s="3476">
        <v>1279.8590973337905</v>
      </c>
      <c r="T37" s="3476">
        <v>1204.8235773932383</v>
      </c>
      <c r="U37" s="3476">
        <v>1132.1931975311707</v>
      </c>
      <c r="V37" s="3476">
        <v>1147.7785916459979</v>
      </c>
      <c r="W37" s="3476">
        <v>1119.1974171091938</v>
      </c>
      <c r="X37" s="3476">
        <v>1093.2037059874845</v>
      </c>
      <c r="Y37" s="3476">
        <v>1092.9071232000929</v>
      </c>
      <c r="Z37" s="3476">
        <v>1054.5236820251416</v>
      </c>
      <c r="AA37" s="3476">
        <v>1026.9762729150066</v>
      </c>
      <c r="AB37" s="3748">
        <v>1006.8165956271853</v>
      </c>
      <c r="AC37" s="3477">
        <v>969.14474318657551</v>
      </c>
      <c r="AD37" s="2523"/>
      <c r="AE37" s="2523"/>
    </row>
    <row r="38" spans="1:33" ht="20.100000000000001" customHeight="1">
      <c r="A38" s="2504" t="s">
        <v>1273</v>
      </c>
      <c r="B38" s="3468">
        <v>1342.6614817957977</v>
      </c>
      <c r="C38" s="3469">
        <v>1271.7796966796393</v>
      </c>
      <c r="D38" s="3469">
        <v>1272.3386823051173</v>
      </c>
      <c r="E38" s="3469">
        <v>1246.3144522751668</v>
      </c>
      <c r="F38" s="3469">
        <v>1135.869895431593</v>
      </c>
      <c r="G38" s="3469">
        <v>1136.2272839986906</v>
      </c>
      <c r="H38" s="3469">
        <v>1086.2374639871093</v>
      </c>
      <c r="I38" s="3469">
        <v>1061.0819556500287</v>
      </c>
      <c r="J38" s="3469">
        <v>1060.7098097808316</v>
      </c>
      <c r="K38" s="3469">
        <v>1073.079456714878</v>
      </c>
      <c r="L38" s="3469">
        <v>1034.2289721659499</v>
      </c>
      <c r="M38" s="3469">
        <v>968.15390736394193</v>
      </c>
      <c r="N38" s="3469">
        <v>914.37160639339436</v>
      </c>
      <c r="O38" s="3469">
        <v>841.01730235362038</v>
      </c>
      <c r="P38" s="3469">
        <v>800.55384689710331</v>
      </c>
      <c r="Q38" s="3469">
        <v>738.08512304805004</v>
      </c>
      <c r="R38" s="3469">
        <v>721.12315353123972</v>
      </c>
      <c r="S38" s="3469">
        <v>661.54930552434814</v>
      </c>
      <c r="T38" s="3469">
        <v>584.49310525947362</v>
      </c>
      <c r="U38" s="3469">
        <v>537.08239109035071</v>
      </c>
      <c r="V38" s="3469">
        <v>523.15901399313555</v>
      </c>
      <c r="W38" s="3469">
        <v>506.13382784129789</v>
      </c>
      <c r="X38" s="3469">
        <v>495.60919139990966</v>
      </c>
      <c r="Y38" s="3469">
        <v>493.1150480484356</v>
      </c>
      <c r="Z38" s="3469">
        <v>476.46567850032011</v>
      </c>
      <c r="AA38" s="3469">
        <v>453.40709817234693</v>
      </c>
      <c r="AB38" s="3431">
        <v>430.4997101366871</v>
      </c>
      <c r="AC38" s="3470">
        <v>402.41973147237957</v>
      </c>
      <c r="AD38" s="2523"/>
      <c r="AE38" s="2523"/>
    </row>
    <row r="39" spans="1:33" ht="20.100000000000001" customHeight="1">
      <c r="A39" s="2504" t="s">
        <v>1274</v>
      </c>
      <c r="B39" s="3468">
        <v>119.66834891879921</v>
      </c>
      <c r="C39" s="3469">
        <v>110.60744004358389</v>
      </c>
      <c r="D39" s="3469">
        <v>112.06387639032323</v>
      </c>
      <c r="E39" s="3469">
        <v>111.68431341947507</v>
      </c>
      <c r="F39" s="3469">
        <v>107.83872733233329</v>
      </c>
      <c r="G39" s="3469">
        <v>100.3941751507964</v>
      </c>
      <c r="H39" s="3469">
        <v>94.552049827189421</v>
      </c>
      <c r="I39" s="3469">
        <v>86.849481313276556</v>
      </c>
      <c r="J39" s="3469">
        <v>87.031337467979711</v>
      </c>
      <c r="K39" s="3469">
        <v>80.793861340523335</v>
      </c>
      <c r="L39" s="3469">
        <v>80.332724451279546</v>
      </c>
      <c r="M39" s="3469">
        <v>77.003808211087289</v>
      </c>
      <c r="N39" s="3469">
        <v>73.09550266640224</v>
      </c>
      <c r="O39" s="3469">
        <v>72.825558994195831</v>
      </c>
      <c r="P39" s="3469">
        <v>70.075904558092475</v>
      </c>
      <c r="Q39" s="3469">
        <v>67.183245938292544</v>
      </c>
      <c r="R39" s="3469">
        <v>63.530689092870716</v>
      </c>
      <c r="S39" s="3469">
        <v>63.361116858543369</v>
      </c>
      <c r="T39" s="3469">
        <v>62.877322200566709</v>
      </c>
      <c r="U39" s="3469">
        <v>59.376820415002271</v>
      </c>
      <c r="V39" s="3469">
        <v>57.501441478780976</v>
      </c>
      <c r="W39" s="3469">
        <v>58.640105095692718</v>
      </c>
      <c r="X39" s="3469">
        <v>55.101612377901972</v>
      </c>
      <c r="Y39" s="3469">
        <v>53.834408600023266</v>
      </c>
      <c r="Z39" s="3469">
        <v>53.32246017905959</v>
      </c>
      <c r="AA39" s="3469">
        <v>50.92790878941554</v>
      </c>
      <c r="AB39" s="3431">
        <v>52.420551855886401</v>
      </c>
      <c r="AC39" s="3470">
        <v>50.918011660931768</v>
      </c>
      <c r="AD39" s="2523"/>
      <c r="AE39" s="2523"/>
    </row>
    <row r="40" spans="1:33" ht="20.100000000000001" customHeight="1">
      <c r="A40" s="2504" t="s">
        <v>1281</v>
      </c>
      <c r="B40" s="3468">
        <v>90.35533990540489</v>
      </c>
      <c r="C40" s="3469">
        <v>91.079483090783626</v>
      </c>
      <c r="D40" s="3469">
        <v>85.170914649937828</v>
      </c>
      <c r="E40" s="3469">
        <v>91.582788622213855</v>
      </c>
      <c r="F40" s="3469">
        <v>87.723575540113615</v>
      </c>
      <c r="G40" s="3469">
        <v>87.510749760133024</v>
      </c>
      <c r="H40" s="3469">
        <v>94.497832814491474</v>
      </c>
      <c r="I40" s="3469">
        <v>93.241741862705666</v>
      </c>
      <c r="J40" s="3469">
        <v>88.138718800718749</v>
      </c>
      <c r="K40" s="3469">
        <v>79.625293845324236</v>
      </c>
      <c r="L40" s="3469">
        <v>76.928239874535095</v>
      </c>
      <c r="M40" s="3469">
        <v>84.538442834426334</v>
      </c>
      <c r="N40" s="3469">
        <v>76.916815805718272</v>
      </c>
      <c r="O40" s="3469">
        <v>76.095552346219606</v>
      </c>
      <c r="P40" s="3469">
        <v>69.478080699941415</v>
      </c>
      <c r="Q40" s="3469">
        <v>67.179316280941421</v>
      </c>
      <c r="R40" s="3469">
        <v>69.00709990916809</v>
      </c>
      <c r="S40" s="3469">
        <v>54.27740934625573</v>
      </c>
      <c r="T40" s="3469">
        <v>65.517164115800796</v>
      </c>
      <c r="U40" s="3469">
        <v>61.976245022394046</v>
      </c>
      <c r="V40" s="3469">
        <v>68.838858593776962</v>
      </c>
      <c r="W40" s="3469">
        <v>58.780135693439554</v>
      </c>
      <c r="X40" s="3469">
        <v>59.418657870619498</v>
      </c>
      <c r="Y40" s="3469">
        <v>63.659675922130887</v>
      </c>
      <c r="Z40" s="3469">
        <v>52.972424710654288</v>
      </c>
      <c r="AA40" s="3469">
        <v>55.832749940495447</v>
      </c>
      <c r="AB40" s="3431">
        <v>57.536847970903537</v>
      </c>
      <c r="AC40" s="3470">
        <v>58.453540971617805</v>
      </c>
      <c r="AD40" s="2523"/>
      <c r="AE40" s="2523"/>
    </row>
    <row r="41" spans="1:33" ht="20.100000000000001" customHeight="1">
      <c r="A41" s="2504" t="s">
        <v>1276</v>
      </c>
      <c r="B41" s="3468">
        <v>58.879153644315565</v>
      </c>
      <c r="C41" s="3469">
        <v>57.316487282472607</v>
      </c>
      <c r="D41" s="3469">
        <v>49.675606213788221</v>
      </c>
      <c r="E41" s="3469">
        <v>47.699594121308522</v>
      </c>
      <c r="F41" s="3469">
        <v>43.746620496455868</v>
      </c>
      <c r="G41" s="3469">
        <v>45.480831953824257</v>
      </c>
      <c r="H41" s="3469">
        <v>51.680431420162861</v>
      </c>
      <c r="I41" s="3469">
        <v>46.087104922892827</v>
      </c>
      <c r="J41" s="3469">
        <v>44.526999232754257</v>
      </c>
      <c r="K41" s="3469">
        <v>41.8524674248116</v>
      </c>
      <c r="L41" s="3469">
        <v>39.464756705895844</v>
      </c>
      <c r="M41" s="3469">
        <v>43.162869812057174</v>
      </c>
      <c r="N41" s="3469">
        <v>41.138107056520091</v>
      </c>
      <c r="O41" s="3469">
        <v>36.495371639725256</v>
      </c>
      <c r="P41" s="3469">
        <v>35.168936146554728</v>
      </c>
      <c r="Q41" s="3469">
        <v>34.574712990773307</v>
      </c>
      <c r="R41" s="3469">
        <v>37.168378134827854</v>
      </c>
      <c r="S41" s="3469">
        <v>30.989923147326685</v>
      </c>
      <c r="T41" s="3469">
        <v>34.430631763013785</v>
      </c>
      <c r="U41" s="3469">
        <v>31.825683944180714</v>
      </c>
      <c r="V41" s="3469">
        <v>33.452095821407859</v>
      </c>
      <c r="W41" s="3469">
        <v>31.164858465335008</v>
      </c>
      <c r="X41" s="3469">
        <v>29.30543183363622</v>
      </c>
      <c r="Y41" s="3469">
        <v>30.610528958166469</v>
      </c>
      <c r="Z41" s="3469">
        <v>28.656395766161229</v>
      </c>
      <c r="AA41" s="3469">
        <v>29.035736150117391</v>
      </c>
      <c r="AB41" s="3431">
        <v>28.3934601117782</v>
      </c>
      <c r="AC41" s="3470">
        <v>29.662156892180775</v>
      </c>
      <c r="AD41" s="2523"/>
      <c r="AE41" s="2523"/>
    </row>
    <row r="42" spans="1:33" ht="20.100000000000001" customHeight="1">
      <c r="A42" s="2504" t="s">
        <v>1277</v>
      </c>
      <c r="B42" s="3468">
        <v>309.57193766638625</v>
      </c>
      <c r="C42" s="3469">
        <v>258.95417254753841</v>
      </c>
      <c r="D42" s="3469">
        <v>218.25589559379293</v>
      </c>
      <c r="E42" s="3469">
        <v>192.98646830835941</v>
      </c>
      <c r="F42" s="3469">
        <v>177.07421097395968</v>
      </c>
      <c r="G42" s="3469">
        <v>183.08324828393336</v>
      </c>
      <c r="H42" s="3469">
        <v>173.91541467953519</v>
      </c>
      <c r="I42" s="3469">
        <v>180.57187939147582</v>
      </c>
      <c r="J42" s="3469">
        <v>174.21338909496257</v>
      </c>
      <c r="K42" s="3469">
        <v>171.73394307948107</v>
      </c>
      <c r="L42" s="3469">
        <v>135.05287751579806</v>
      </c>
      <c r="M42" s="3469">
        <v>128.91539224892804</v>
      </c>
      <c r="N42" s="3469">
        <v>124.86358314539486</v>
      </c>
      <c r="O42" s="3469">
        <v>125.31562302067745</v>
      </c>
      <c r="P42" s="3469">
        <v>111.97434484972277</v>
      </c>
      <c r="Q42" s="3469">
        <v>107.8690836687523</v>
      </c>
      <c r="R42" s="3469">
        <v>108.92634893195324</v>
      </c>
      <c r="S42" s="3469">
        <v>108.59605745135927</v>
      </c>
      <c r="T42" s="3469">
        <v>108.1181676793596</v>
      </c>
      <c r="U42" s="3469">
        <v>99.861042352018003</v>
      </c>
      <c r="V42" s="3469">
        <v>107.09177043926944</v>
      </c>
      <c r="W42" s="3469">
        <v>102.99195859560731</v>
      </c>
      <c r="X42" s="3469">
        <v>92.076909941240444</v>
      </c>
      <c r="Y42" s="3469">
        <v>88.249266971053359</v>
      </c>
      <c r="Z42" s="3469">
        <v>89.61056309292654</v>
      </c>
      <c r="AA42" s="3469">
        <v>89.233367367655617</v>
      </c>
      <c r="AB42" s="3431">
        <v>92.242624790443116</v>
      </c>
      <c r="AC42" s="3470">
        <v>94.23872490617218</v>
      </c>
      <c r="AD42" s="2523"/>
      <c r="AE42" s="2523"/>
    </row>
    <row r="43" spans="1:33" ht="20.100000000000001" customHeight="1">
      <c r="A43" s="2504" t="s">
        <v>1278</v>
      </c>
      <c r="B43" s="3468">
        <v>608.43184074959947</v>
      </c>
      <c r="C43" s="3469">
        <v>538.46997094039955</v>
      </c>
      <c r="D43" s="3469">
        <v>465.80181695642017</v>
      </c>
      <c r="E43" s="3469">
        <v>415.8374511945467</v>
      </c>
      <c r="F43" s="3469">
        <v>375.09605686610661</v>
      </c>
      <c r="G43" s="3469">
        <v>337.44887591614747</v>
      </c>
      <c r="H43" s="3469">
        <v>329.512269729987</v>
      </c>
      <c r="I43" s="3469">
        <v>301.85138994501597</v>
      </c>
      <c r="J43" s="3469">
        <v>292.70507912636867</v>
      </c>
      <c r="K43" s="3469">
        <v>274.00613701122791</v>
      </c>
      <c r="L43" s="3469">
        <v>272.70832434693489</v>
      </c>
      <c r="M43" s="3469">
        <v>277.66987887121189</v>
      </c>
      <c r="N43" s="3469">
        <v>279.53504520989867</v>
      </c>
      <c r="O43" s="3469">
        <v>304.70093798579256</v>
      </c>
      <c r="P43" s="3469">
        <v>289.25094998805656</v>
      </c>
      <c r="Q43" s="3469">
        <v>290.45444458950527</v>
      </c>
      <c r="R43" s="3469">
        <v>297.39934571285289</v>
      </c>
      <c r="S43" s="3469">
        <v>312.83421890407999</v>
      </c>
      <c r="T43" s="3469">
        <v>302.36886868686054</v>
      </c>
      <c r="U43" s="3469">
        <v>294.55904948194745</v>
      </c>
      <c r="V43" s="3469">
        <v>308.23405216729606</v>
      </c>
      <c r="W43" s="3469">
        <v>312.61823861565165</v>
      </c>
      <c r="X43" s="3469">
        <v>309.09081870916845</v>
      </c>
      <c r="Y43" s="3469">
        <v>315.7141822206259</v>
      </c>
      <c r="Z43" s="3469">
        <v>305.6883131354262</v>
      </c>
      <c r="AA43" s="3469">
        <v>300.69550004733628</v>
      </c>
      <c r="AB43" s="3431">
        <v>297.87881932374694</v>
      </c>
      <c r="AC43" s="3470">
        <v>287.239995482398</v>
      </c>
      <c r="AD43" s="2523"/>
      <c r="AE43" s="2523"/>
    </row>
    <row r="44" spans="1:33" ht="20.100000000000001" customHeight="1">
      <c r="A44" s="2504" t="s">
        <v>1282</v>
      </c>
      <c r="B44" s="3468">
        <v>56.705340088272806</v>
      </c>
      <c r="C44" s="3469">
        <v>54.761305455175219</v>
      </c>
      <c r="D44" s="3469">
        <v>43.994258755378439</v>
      </c>
      <c r="E44" s="3469">
        <v>45.897763437889694</v>
      </c>
      <c r="F44" s="3469">
        <v>44.932445741390183</v>
      </c>
      <c r="G44" s="3469">
        <v>47.177414535006534</v>
      </c>
      <c r="H44" s="3469">
        <v>48.953516785227336</v>
      </c>
      <c r="I44" s="3469">
        <v>47.93551203096898</v>
      </c>
      <c r="J44" s="3469">
        <v>47.083401525733876</v>
      </c>
      <c r="K44" s="3469">
        <v>47.765945485912525</v>
      </c>
      <c r="L44" s="3469">
        <v>46.021223364393265</v>
      </c>
      <c r="M44" s="3469">
        <v>44.654187930757772</v>
      </c>
      <c r="N44" s="3469">
        <v>44.029040384966891</v>
      </c>
      <c r="O44" s="3469">
        <v>42.929224475120819</v>
      </c>
      <c r="P44" s="3469">
        <v>41.835865946097186</v>
      </c>
      <c r="Q44" s="3469">
        <v>40.258892345950244</v>
      </c>
      <c r="R44" s="3469">
        <v>39.47586149489868</v>
      </c>
      <c r="S44" s="3469">
        <v>39.673426020876995</v>
      </c>
      <c r="T44" s="3469">
        <v>38.99472548948583</v>
      </c>
      <c r="U44" s="3469">
        <v>39.672388911978238</v>
      </c>
      <c r="V44" s="3469">
        <v>41.931344755846965</v>
      </c>
      <c r="W44" s="3469">
        <v>41.766045337840119</v>
      </c>
      <c r="X44" s="3469">
        <v>46.096441507079604</v>
      </c>
      <c r="Y44" s="3469">
        <v>41.539532020265327</v>
      </c>
      <c r="Z44" s="3469">
        <v>41.708018074362847</v>
      </c>
      <c r="AA44" s="3469">
        <v>42.08084595315691</v>
      </c>
      <c r="AB44" s="3431">
        <v>42.251819466734105</v>
      </c>
      <c r="AC44" s="3470">
        <v>41.519373245444335</v>
      </c>
      <c r="AD44" s="2523"/>
      <c r="AE44" s="2523"/>
    </row>
    <row r="45" spans="1:33" ht="20.100000000000001" customHeight="1">
      <c r="A45" s="2504" t="s">
        <v>1280</v>
      </c>
      <c r="B45" s="3468">
        <v>47.092179291131096</v>
      </c>
      <c r="C45" s="3469">
        <v>28.932617794234286</v>
      </c>
      <c r="D45" s="3469">
        <v>25.889060017897876</v>
      </c>
      <c r="E45" s="3469">
        <v>22.649137727153242</v>
      </c>
      <c r="F45" s="3469">
        <v>22.11468853557535</v>
      </c>
      <c r="G45" s="3469">
        <v>22.953106789361964</v>
      </c>
      <c r="H45" s="3469">
        <v>14.234980994022148</v>
      </c>
      <c r="I45" s="3469">
        <v>13.932084737041471</v>
      </c>
      <c r="J45" s="3469">
        <v>14.246834511931803</v>
      </c>
      <c r="K45" s="3469">
        <v>11.788790505556957</v>
      </c>
      <c r="L45" s="3469">
        <v>10.45958529949489</v>
      </c>
      <c r="M45" s="3469">
        <v>10.116716356102044</v>
      </c>
      <c r="N45" s="3469">
        <v>10.16295849953659</v>
      </c>
      <c r="O45" s="3469">
        <v>8.7925526679139718</v>
      </c>
      <c r="P45" s="3469">
        <v>7.5171034150790792</v>
      </c>
      <c r="Q45" s="3469">
        <v>11.011705815656743</v>
      </c>
      <c r="R45" s="3469">
        <v>8.4747519997772578</v>
      </c>
      <c r="S45" s="3469">
        <v>7.3804149413324724</v>
      </c>
      <c r="T45" s="3469">
        <v>6.8339717935134985</v>
      </c>
      <c r="U45" s="3469">
        <v>6.727320569346678</v>
      </c>
      <c r="V45" s="3469">
        <v>6.4928834732414575</v>
      </c>
      <c r="W45" s="3469">
        <v>5.9367955285572007</v>
      </c>
      <c r="X45" s="3469">
        <v>5.4524604998325472</v>
      </c>
      <c r="Y45" s="3469">
        <v>5.1264793900895844</v>
      </c>
      <c r="Z45" s="3469">
        <v>5.0281256403743919</v>
      </c>
      <c r="AA45" s="3469">
        <v>4.6395243266603874</v>
      </c>
      <c r="AB45" s="3431">
        <v>4.5597964844167498</v>
      </c>
      <c r="AC45" s="3470">
        <v>3.7075090679316869</v>
      </c>
      <c r="AD45" s="2523"/>
      <c r="AE45" s="2523"/>
    </row>
    <row r="46" spans="1:33" ht="20.100000000000001" customHeight="1">
      <c r="A46" s="2504" t="s">
        <v>924</v>
      </c>
      <c r="B46" s="3468">
        <v>105.97027910522891</v>
      </c>
      <c r="C46" s="3469">
        <v>97.978800742660766</v>
      </c>
      <c r="D46" s="3469">
        <v>95.080343938498473</v>
      </c>
      <c r="E46" s="3469">
        <v>90.889925549825563</v>
      </c>
      <c r="F46" s="3469">
        <v>92.06197064211554</v>
      </c>
      <c r="G46" s="3469">
        <v>97.116861764815781</v>
      </c>
      <c r="H46" s="3469">
        <v>91.839701240931845</v>
      </c>
      <c r="I46" s="3469">
        <v>91.617076487256924</v>
      </c>
      <c r="J46" s="3469">
        <v>89.668909698982603</v>
      </c>
      <c r="K46" s="3469">
        <v>88.512474090305872</v>
      </c>
      <c r="L46" s="3469">
        <v>119.05984062444027</v>
      </c>
      <c r="M46" s="3469">
        <v>108.76364112700027</v>
      </c>
      <c r="N46" s="3469">
        <v>107.23449515911301</v>
      </c>
      <c r="O46" s="3469">
        <v>107.38053144706201</v>
      </c>
      <c r="P46" s="3469">
        <v>111.07777512463723</v>
      </c>
      <c r="Q46" s="3469">
        <v>106.31978849350203</v>
      </c>
      <c r="R46" s="3469">
        <v>106.99359836013188</v>
      </c>
      <c r="S46" s="3469">
        <v>109.48016016411178</v>
      </c>
      <c r="T46" s="3469">
        <v>100.65243053960054</v>
      </c>
      <c r="U46" s="3469">
        <v>83.975225746219323</v>
      </c>
      <c r="V46" s="3469">
        <v>91.179217026334854</v>
      </c>
      <c r="W46" s="3469">
        <v>92.510584988932692</v>
      </c>
      <c r="X46" s="3469">
        <v>89.628496953101404</v>
      </c>
      <c r="Y46" s="3469">
        <v>88.839998453018907</v>
      </c>
      <c r="Z46" s="3469">
        <v>89.062764481576181</v>
      </c>
      <c r="AA46" s="3469">
        <v>86.802577486985356</v>
      </c>
      <c r="AB46" s="3431">
        <v>85.864470434510579</v>
      </c>
      <c r="AC46" s="3470">
        <v>88.665244545500343</v>
      </c>
      <c r="AD46" s="2523"/>
      <c r="AE46" s="2523"/>
    </row>
    <row r="47" spans="1:33" ht="20.100000000000001" customHeight="1">
      <c r="A47" s="3471" t="s">
        <v>491</v>
      </c>
      <c r="B47" s="3468">
        <v>8.3383599584800017</v>
      </c>
      <c r="C47" s="3469">
        <v>7.0241665802652413</v>
      </c>
      <c r="D47" s="3469">
        <v>6.1659873149821873</v>
      </c>
      <c r="E47" s="3469">
        <v>6.5111973165552861</v>
      </c>
      <c r="F47" s="3469">
        <v>6.3619350231716174</v>
      </c>
      <c r="G47" s="3469">
        <v>4.6375296124086587</v>
      </c>
      <c r="H47" s="3469">
        <v>4.8535234777002518</v>
      </c>
      <c r="I47" s="3469">
        <v>4.5853116720686309</v>
      </c>
      <c r="J47" s="3469">
        <v>4.1043675290083383</v>
      </c>
      <c r="K47" s="3469">
        <v>3.3360304589192369</v>
      </c>
      <c r="L47" s="3469">
        <v>3.0004084053729878</v>
      </c>
      <c r="M47" s="3469">
        <v>2.4283592795462803</v>
      </c>
      <c r="N47" s="3469">
        <v>1.9567960679392158</v>
      </c>
      <c r="O47" s="3469">
        <v>1.5680766448120298</v>
      </c>
      <c r="P47" s="3469">
        <v>1.1453965466152494</v>
      </c>
      <c r="Q47" s="3469">
        <v>1.1719949483001024</v>
      </c>
      <c r="R47" s="3469">
        <v>1.076793752504773</v>
      </c>
      <c r="S47" s="3469">
        <v>1.1972251396678606</v>
      </c>
      <c r="T47" s="3469">
        <v>1.1896204051641903</v>
      </c>
      <c r="U47" s="3469">
        <v>1.1122557439526799</v>
      </c>
      <c r="V47" s="3469">
        <v>1.07713092324264</v>
      </c>
      <c r="W47" s="3469">
        <v>1.16545193577244</v>
      </c>
      <c r="X47" s="3469">
        <v>1.0521818480960801</v>
      </c>
      <c r="Y47" s="3469">
        <v>1.05800106930236</v>
      </c>
      <c r="Z47" s="3469">
        <v>1.0717029258563999</v>
      </c>
      <c r="AA47" s="3469">
        <v>1.1235421678219999</v>
      </c>
      <c r="AB47" s="3431">
        <v>1.0329654865892</v>
      </c>
      <c r="AC47" s="3470">
        <v>0.98569948751951997</v>
      </c>
      <c r="AD47" s="2523"/>
      <c r="AE47" s="2523"/>
    </row>
    <row r="48" spans="1:33" ht="20.100000000000001" customHeight="1">
      <c r="A48" s="2504" t="s">
        <v>1283</v>
      </c>
      <c r="B48" s="3468">
        <v>143.46473709528874</v>
      </c>
      <c r="C48" s="3469">
        <v>131.23520686873027</v>
      </c>
      <c r="D48" s="3469">
        <v>127.1674835566167</v>
      </c>
      <c r="E48" s="3469">
        <v>122.63718126509085</v>
      </c>
      <c r="F48" s="3469">
        <v>114.0371583813249</v>
      </c>
      <c r="G48" s="3469">
        <v>121.08369457996929</v>
      </c>
      <c r="H48" s="3469">
        <v>121.13188896975731</v>
      </c>
      <c r="I48" s="3469">
        <v>119.5498295019038</v>
      </c>
      <c r="J48" s="3469">
        <v>121.0853048190904</v>
      </c>
      <c r="K48" s="3469">
        <v>125.09546805510418</v>
      </c>
      <c r="L48" s="3469">
        <v>129.09327426106503</v>
      </c>
      <c r="M48" s="3469">
        <v>123.28229783012888</v>
      </c>
      <c r="N48" s="3469">
        <v>119.64143687869702</v>
      </c>
      <c r="O48" s="3469">
        <v>119.17351110132648</v>
      </c>
      <c r="P48" s="3469">
        <v>119.74326171466387</v>
      </c>
      <c r="Q48" s="3469">
        <v>119.11291460605538</v>
      </c>
      <c r="R48" s="3469">
        <v>119.43317039727296</v>
      </c>
      <c r="S48" s="3469">
        <v>113.65489845968531</v>
      </c>
      <c r="T48" s="3469">
        <v>122.45012968418696</v>
      </c>
      <c r="U48" s="3469">
        <v>113.74242134133165</v>
      </c>
      <c r="V48" s="3469">
        <v>115.57220260274933</v>
      </c>
      <c r="W48" s="3469">
        <v>125.89596460714654</v>
      </c>
      <c r="X48" s="3469">
        <v>121.57146460374818</v>
      </c>
      <c r="Y48" s="3469">
        <v>124.33634918833236</v>
      </c>
      <c r="Z48" s="3469">
        <v>126.51143630665995</v>
      </c>
      <c r="AA48" s="3469">
        <v>132.6383878920102</v>
      </c>
      <c r="AB48" s="3431">
        <v>127.92419355618958</v>
      </c>
      <c r="AC48" s="3470">
        <v>125.79230217716794</v>
      </c>
      <c r="AD48" s="2523"/>
      <c r="AE48" s="2523"/>
    </row>
    <row r="49" spans="1:31" ht="20.100000000000001" customHeight="1">
      <c r="A49" s="2507" t="s">
        <v>1242</v>
      </c>
      <c r="B49" s="3472">
        <v>0.527941734</v>
      </c>
      <c r="C49" s="3473">
        <v>0.54036870000000004</v>
      </c>
      <c r="D49" s="3473">
        <v>0.54029279099999994</v>
      </c>
      <c r="E49" s="3473">
        <v>0.61993828200000001</v>
      </c>
      <c r="F49" s="3473">
        <v>0.637880373</v>
      </c>
      <c r="G49" s="3473">
        <v>0.633979764</v>
      </c>
      <c r="H49" s="3473">
        <v>0.64479880499999997</v>
      </c>
      <c r="I49" s="3473">
        <v>0.63606782099999992</v>
      </c>
      <c r="J49" s="3473">
        <v>0.64279486199999991</v>
      </c>
      <c r="K49" s="3473">
        <v>0.63975885300000002</v>
      </c>
      <c r="L49" s="3473">
        <v>0.62804054399999998</v>
      </c>
      <c r="M49" s="3473">
        <v>0.62834166000000002</v>
      </c>
      <c r="N49" s="3473">
        <v>0.63540777600000009</v>
      </c>
      <c r="O49" s="3473">
        <v>0.65707639200000001</v>
      </c>
      <c r="P49" s="3473">
        <v>0.65677938299999994</v>
      </c>
      <c r="Q49" s="3473">
        <v>0.64340612399999997</v>
      </c>
      <c r="R49" s="3473">
        <v>0.64059204000000003</v>
      </c>
      <c r="S49" s="3473">
        <v>0.64586460599999995</v>
      </c>
      <c r="T49" s="3473">
        <v>0.66019897199999988</v>
      </c>
      <c r="U49" s="3473">
        <v>0.66810658799999989</v>
      </c>
      <c r="V49" s="3473">
        <v>0.67912610399999995</v>
      </c>
      <c r="W49" s="3473">
        <v>0.69974531999999989</v>
      </c>
      <c r="X49" s="3473">
        <v>0.70270293599999989</v>
      </c>
      <c r="Y49" s="3473">
        <v>0.71470255199999999</v>
      </c>
      <c r="Z49" s="3473">
        <v>0.74792116799999997</v>
      </c>
      <c r="AA49" s="3473">
        <v>0.78435728399999993</v>
      </c>
      <c r="AB49" s="3749">
        <v>0.77030752499999988</v>
      </c>
      <c r="AC49" s="3474">
        <v>0.785896716</v>
      </c>
      <c r="AD49" s="2523"/>
      <c r="AE49" s="2523"/>
    </row>
    <row r="50" spans="1:31" ht="20.100000000000001" customHeight="1">
      <c r="A50" s="3414"/>
      <c r="B50" s="3415"/>
      <c r="C50" s="3415"/>
      <c r="D50" s="3415"/>
      <c r="E50" s="3415"/>
      <c r="F50" s="3415"/>
      <c r="G50" s="3415"/>
      <c r="H50" s="3415"/>
      <c r="I50" s="3415"/>
      <c r="J50" s="3415"/>
      <c r="K50" s="3415"/>
      <c r="L50" s="3415"/>
      <c r="M50" s="3415"/>
      <c r="N50" s="3415"/>
      <c r="O50" s="3415"/>
      <c r="P50" s="3415"/>
      <c r="Q50" s="3415"/>
      <c r="R50" s="3415"/>
      <c r="S50" s="3415"/>
      <c r="T50" s="3475"/>
      <c r="U50" s="3475"/>
      <c r="V50" s="3475"/>
      <c r="W50" s="3475"/>
      <c r="X50" s="3475"/>
      <c r="Y50" s="3319"/>
      <c r="Z50" s="3475"/>
      <c r="AA50" s="2523"/>
      <c r="AB50" s="2523"/>
      <c r="AC50" s="2523"/>
      <c r="AD50" s="2523"/>
      <c r="AE50" s="2523"/>
    </row>
    <row r="51" spans="1:31" ht="20.100000000000001" customHeight="1">
      <c r="A51" s="3417" t="s">
        <v>1688</v>
      </c>
      <c r="B51" s="3444"/>
      <c r="C51" s="3444"/>
      <c r="D51" s="3444"/>
      <c r="E51" s="3444"/>
      <c r="F51" s="3444"/>
      <c r="G51" s="3444"/>
      <c r="H51" s="3444"/>
      <c r="I51" s="3444"/>
      <c r="J51" s="3444"/>
      <c r="K51" s="3444"/>
      <c r="L51" s="3444"/>
      <c r="M51" s="3444"/>
      <c r="N51" s="3444"/>
      <c r="O51" s="3444"/>
      <c r="P51" s="3444"/>
      <c r="Q51" s="3444"/>
      <c r="R51" s="3444"/>
      <c r="S51" s="3444"/>
      <c r="T51" s="3475"/>
      <c r="U51" s="3475"/>
      <c r="V51" s="3475"/>
      <c r="W51" s="3475"/>
      <c r="X51" s="3475"/>
      <c r="Y51" s="3319"/>
      <c r="Z51" s="3475"/>
      <c r="AA51" s="2523"/>
      <c r="AB51" s="2523"/>
      <c r="AC51" s="2523"/>
      <c r="AD51" s="2523"/>
      <c r="AE51" s="2523"/>
    </row>
    <row r="52" spans="1:31" ht="20.100000000000001" customHeight="1">
      <c r="A52" s="3419" t="s">
        <v>848</v>
      </c>
      <c r="B52" s="3465">
        <v>5486.0036825679299</v>
      </c>
      <c r="C52" s="3466">
        <v>3969.6615773736648</v>
      </c>
      <c r="D52" s="3466">
        <v>3241.6569175971881</v>
      </c>
      <c r="E52" s="3466">
        <v>2906.0587641933616</v>
      </c>
      <c r="F52" s="3466">
        <v>2419.4850653189364</v>
      </c>
      <c r="G52" s="3466">
        <v>1746.5156555061953</v>
      </c>
      <c r="H52" s="3466">
        <v>1478.8326968097424</v>
      </c>
      <c r="I52" s="3466">
        <v>1228.3866297291815</v>
      </c>
      <c r="J52" s="3466">
        <v>981.64402499941968</v>
      </c>
      <c r="K52" s="3466">
        <v>801.20964141961042</v>
      </c>
      <c r="L52" s="3466">
        <v>645.88966534491817</v>
      </c>
      <c r="M52" s="3466">
        <v>624.62924706441368</v>
      </c>
      <c r="N52" s="3466">
        <v>561.20045814623847</v>
      </c>
      <c r="O52" s="3466">
        <v>534.28579195044858</v>
      </c>
      <c r="P52" s="3466">
        <v>492.46463802823365</v>
      </c>
      <c r="Q52" s="3466">
        <v>471.78399034525023</v>
      </c>
      <c r="R52" s="3466">
        <v>471.79807589847087</v>
      </c>
      <c r="S52" s="3466">
        <v>455.47456264685565</v>
      </c>
      <c r="T52" s="3466">
        <v>451.01727987832771</v>
      </c>
      <c r="U52" s="3466">
        <v>394.66196876275086</v>
      </c>
      <c r="V52" s="3466">
        <v>409.16325911146907</v>
      </c>
      <c r="W52" s="3466">
        <v>395.45290148102077</v>
      </c>
      <c r="X52" s="3466">
        <v>375.3856177848179</v>
      </c>
      <c r="Y52" s="3466">
        <v>365.66244337404504</v>
      </c>
      <c r="Z52" s="3466">
        <v>345.62314957599955</v>
      </c>
      <c r="AA52" s="3466">
        <v>343.13877907615466</v>
      </c>
      <c r="AB52" s="3420">
        <v>319.45983974452878</v>
      </c>
      <c r="AC52" s="3467">
        <v>315.4278811021706</v>
      </c>
      <c r="AD52" s="2523"/>
      <c r="AE52" s="2523"/>
    </row>
    <row r="53" spans="1:31" ht="20.100000000000001" customHeight="1">
      <c r="A53" s="3423" t="s">
        <v>1272</v>
      </c>
      <c r="B53" s="3613">
        <v>5311.0357923232759</v>
      </c>
      <c r="C53" s="3476">
        <v>3896.3228505846569</v>
      </c>
      <c r="D53" s="3476">
        <v>3171.8946180129492</v>
      </c>
      <c r="E53" s="3476">
        <v>2841.1909308685795</v>
      </c>
      <c r="F53" s="3476">
        <v>2354.8649034521709</v>
      </c>
      <c r="G53" s="3476">
        <v>1676.1346358338592</v>
      </c>
      <c r="H53" s="3476">
        <v>1412.3511613387484</v>
      </c>
      <c r="I53" s="3476">
        <v>1159.7312634839443</v>
      </c>
      <c r="J53" s="3476">
        <v>911.42353416058927</v>
      </c>
      <c r="K53" s="3476">
        <v>730.37380702074006</v>
      </c>
      <c r="L53" s="3476">
        <v>540.80900845273004</v>
      </c>
      <c r="M53" s="3476">
        <v>526.39100303506416</v>
      </c>
      <c r="N53" s="3476">
        <v>466.93864150110142</v>
      </c>
      <c r="O53" s="3476">
        <v>440.4933361914442</v>
      </c>
      <c r="P53" s="3476">
        <v>398.33262761110768</v>
      </c>
      <c r="Q53" s="3476">
        <v>380.165950085784</v>
      </c>
      <c r="R53" s="3476">
        <v>379.89695576545438</v>
      </c>
      <c r="S53" s="3476">
        <v>362.23776230272921</v>
      </c>
      <c r="T53" s="3476">
        <v>360.44328090686361</v>
      </c>
      <c r="U53" s="3476">
        <v>321.70071247576885</v>
      </c>
      <c r="V53" s="3476">
        <v>326.06525459371755</v>
      </c>
      <c r="W53" s="3476">
        <v>310.1797952400791</v>
      </c>
      <c r="X53" s="3476">
        <v>293.15659989732717</v>
      </c>
      <c r="Y53" s="3476">
        <v>282.99065805808306</v>
      </c>
      <c r="Z53" s="3476">
        <v>265.39524548175456</v>
      </c>
      <c r="AA53" s="3476">
        <v>263.39800816979783</v>
      </c>
      <c r="AB53" s="3748">
        <v>242.33090219866463</v>
      </c>
      <c r="AC53" s="3477">
        <v>235.44923797413392</v>
      </c>
      <c r="AD53" s="2523"/>
      <c r="AE53" s="2523"/>
    </row>
    <row r="54" spans="1:31" ht="20.100000000000001" customHeight="1">
      <c r="A54" s="2504" t="s">
        <v>1273</v>
      </c>
      <c r="B54" s="3468">
        <v>90.201145661399551</v>
      </c>
      <c r="C54" s="3469">
        <v>61.411476501591395</v>
      </c>
      <c r="D54" s="3469">
        <v>65.692487790882964</v>
      </c>
      <c r="E54" s="3469">
        <v>68.74705268719336</v>
      </c>
      <c r="F54" s="3469">
        <v>69.462528639017052</v>
      </c>
      <c r="G54" s="3469">
        <v>69.312880727816804</v>
      </c>
      <c r="H54" s="3469">
        <v>37.878952047327523</v>
      </c>
      <c r="I54" s="3469">
        <v>29.159401103675457</v>
      </c>
      <c r="J54" s="3469">
        <v>27.18301816077911</v>
      </c>
      <c r="K54" s="3469">
        <v>26.003655663298691</v>
      </c>
      <c r="L54" s="3469">
        <v>19.67387789261841</v>
      </c>
      <c r="M54" s="3469">
        <v>16.035316802389623</v>
      </c>
      <c r="N54" s="3469">
        <v>3.4523098097044813</v>
      </c>
      <c r="O54" s="3469">
        <v>0.82495524276007282</v>
      </c>
      <c r="P54" s="3469">
        <v>0.8278336677224073</v>
      </c>
      <c r="Q54" s="3469">
        <v>0.80102762166803831</v>
      </c>
      <c r="R54" s="3469">
        <v>0.80474881297379164</v>
      </c>
      <c r="S54" s="3469">
        <v>0.79405213743429393</v>
      </c>
      <c r="T54" s="3469">
        <v>0.78218025015528481</v>
      </c>
      <c r="U54" s="3469">
        <v>0.77641455387135261</v>
      </c>
      <c r="V54" s="3469">
        <v>0.78374902765312171</v>
      </c>
      <c r="W54" s="3469">
        <v>0.79239020690200246</v>
      </c>
      <c r="X54" s="3469">
        <v>0.78669624123948456</v>
      </c>
      <c r="Y54" s="3469">
        <v>0.80411200950290052</v>
      </c>
      <c r="Z54" s="3469">
        <v>0.81127506683930273</v>
      </c>
      <c r="AA54" s="3469">
        <v>0.81331627697697739</v>
      </c>
      <c r="AB54" s="3431">
        <v>0.82914995733123098</v>
      </c>
      <c r="AC54" s="3470">
        <v>0.84005810209561127</v>
      </c>
      <c r="AD54" s="2523"/>
      <c r="AE54" s="2523"/>
    </row>
    <row r="55" spans="1:31" ht="20.100000000000001" customHeight="1">
      <c r="A55" s="2504" t="s">
        <v>1274</v>
      </c>
      <c r="B55" s="3468">
        <v>33.1155557412186</v>
      </c>
      <c r="C55" s="3469">
        <v>23.928698360958208</v>
      </c>
      <c r="D55" s="3469">
        <v>21.962108916758908</v>
      </c>
      <c r="E55" s="3469">
        <v>20.240550519467135</v>
      </c>
      <c r="F55" s="3469">
        <v>19.298249940643132</v>
      </c>
      <c r="G55" s="3469">
        <v>19.094033721203203</v>
      </c>
      <c r="H55" s="3469">
        <v>17.765389826781515</v>
      </c>
      <c r="I55" s="3469">
        <v>15.974124709102547</v>
      </c>
      <c r="J55" s="3469">
        <v>17.901259486413228</v>
      </c>
      <c r="K55" s="3469">
        <v>16.593384570517518</v>
      </c>
      <c r="L55" s="3469">
        <v>15.383250924578281</v>
      </c>
      <c r="M55" s="3469">
        <v>15.049594817414871</v>
      </c>
      <c r="N55" s="3469">
        <v>15.182699231932158</v>
      </c>
      <c r="O55" s="3469">
        <v>15.399481197484658</v>
      </c>
      <c r="P55" s="3469">
        <v>13.660902965083631</v>
      </c>
      <c r="Q55" s="3469">
        <v>12.359148898691043</v>
      </c>
      <c r="R55" s="3469">
        <v>7.8695557969285233</v>
      </c>
      <c r="S55" s="3469">
        <v>8.2629402431369847</v>
      </c>
      <c r="T55" s="3469">
        <v>8.0593502353188491</v>
      </c>
      <c r="U55" s="3469">
        <v>6.5110011632409401</v>
      </c>
      <c r="V55" s="3469">
        <v>4.4929018403864598</v>
      </c>
      <c r="W55" s="3469">
        <v>3.9054738143921908</v>
      </c>
      <c r="X55" s="3469">
        <v>4.0664206678312729</v>
      </c>
      <c r="Y55" s="3469">
        <v>4.0121686801681182</v>
      </c>
      <c r="Z55" s="3469">
        <v>3.9332898133346501</v>
      </c>
      <c r="AA55" s="3469">
        <v>0.91778934949487023</v>
      </c>
      <c r="AB55" s="3431">
        <v>1.0348428822120566</v>
      </c>
      <c r="AC55" s="3470">
        <v>0.98742785147950496</v>
      </c>
      <c r="AD55" s="2523"/>
      <c r="AE55" s="2523"/>
    </row>
    <row r="56" spans="1:31" ht="20.100000000000001" customHeight="1">
      <c r="A56" s="2504" t="s">
        <v>1275</v>
      </c>
      <c r="B56" s="3468">
        <v>607.82198567682553</v>
      </c>
      <c r="C56" s="3469">
        <v>347.15381938907092</v>
      </c>
      <c r="D56" s="3469">
        <v>243.28162936118679</v>
      </c>
      <c r="E56" s="3469">
        <v>224.60501793040578</v>
      </c>
      <c r="F56" s="3469">
        <v>185.0006359738984</v>
      </c>
      <c r="G56" s="3469">
        <v>139.80561695680058</v>
      </c>
      <c r="H56" s="3469">
        <v>139.76698696052466</v>
      </c>
      <c r="I56" s="3469">
        <v>116.30805301010088</v>
      </c>
      <c r="J56" s="3469">
        <v>98.066779587805243</v>
      </c>
      <c r="K56" s="3469">
        <v>82.274946676060978</v>
      </c>
      <c r="L56" s="3469">
        <v>74.727885970276077</v>
      </c>
      <c r="M56" s="3469">
        <v>81.443182887470144</v>
      </c>
      <c r="N56" s="3469">
        <v>69.499254974280731</v>
      </c>
      <c r="O56" s="3469">
        <v>63.900739526589788</v>
      </c>
      <c r="P56" s="3469">
        <v>52.909472965593174</v>
      </c>
      <c r="Q56" s="3469">
        <v>51.488565655972316</v>
      </c>
      <c r="R56" s="3469">
        <v>54.878509444729652</v>
      </c>
      <c r="S56" s="3469">
        <v>38.723185093231692</v>
      </c>
      <c r="T56" s="3469">
        <v>49.363009326012396</v>
      </c>
      <c r="U56" s="3469">
        <v>35.871508280546095</v>
      </c>
      <c r="V56" s="3469">
        <v>38.111132464459274</v>
      </c>
      <c r="W56" s="3469">
        <v>29.942330359105199</v>
      </c>
      <c r="X56" s="3469">
        <v>19.150770138259936</v>
      </c>
      <c r="Y56" s="3469">
        <v>16.298545311459439</v>
      </c>
      <c r="Z56" s="3469">
        <v>13.930039976225768</v>
      </c>
      <c r="AA56" s="3469">
        <v>15.491909565685699</v>
      </c>
      <c r="AB56" s="3431">
        <v>13.04503661504067</v>
      </c>
      <c r="AC56" s="3470">
        <v>12.897543066314752</v>
      </c>
      <c r="AD56" s="2523"/>
      <c r="AE56" s="2523"/>
    </row>
    <row r="57" spans="1:31" ht="20.100000000000001" customHeight="1">
      <c r="A57" s="2504" t="s">
        <v>1276</v>
      </c>
      <c r="B57" s="3468">
        <v>360.91250879945483</v>
      </c>
      <c r="C57" s="3469">
        <v>206.42057361337228</v>
      </c>
      <c r="D57" s="3469">
        <v>124.76129033803336</v>
      </c>
      <c r="E57" s="3469">
        <v>93.693925817606186</v>
      </c>
      <c r="F57" s="3469">
        <v>49.8655631871164</v>
      </c>
      <c r="G57" s="3469">
        <v>55.176638114701809</v>
      </c>
      <c r="H57" s="3469">
        <v>54.020051906696281</v>
      </c>
      <c r="I57" s="3469">
        <v>46.375415600222411</v>
      </c>
      <c r="J57" s="3469">
        <v>32.319986901243716</v>
      </c>
      <c r="K57" s="3469">
        <v>26.934380700105233</v>
      </c>
      <c r="L57" s="3469">
        <v>24.610339398418404</v>
      </c>
      <c r="M57" s="3469">
        <v>26.647751033791426</v>
      </c>
      <c r="N57" s="3469">
        <v>23.246159833045549</v>
      </c>
      <c r="O57" s="3469">
        <v>19.193465886183439</v>
      </c>
      <c r="P57" s="3469">
        <v>16.170763306435223</v>
      </c>
      <c r="Q57" s="3469">
        <v>15.651966242019707</v>
      </c>
      <c r="R57" s="3469">
        <v>17.105003576041291</v>
      </c>
      <c r="S57" s="3469">
        <v>12.413935479542578</v>
      </c>
      <c r="T57" s="3469">
        <v>15.510524814070392</v>
      </c>
      <c r="U57" s="3469">
        <v>9.4876089679588276</v>
      </c>
      <c r="V57" s="3469">
        <v>8.3030861890575185</v>
      </c>
      <c r="W57" s="3469">
        <v>6.4393107841031414</v>
      </c>
      <c r="X57" s="3469">
        <v>2.9248679586080857</v>
      </c>
      <c r="Y57" s="3469">
        <v>1.0633421729338799</v>
      </c>
      <c r="Z57" s="3469">
        <v>1.4648889329215051</v>
      </c>
      <c r="AA57" s="3469">
        <v>1.9535768818129378</v>
      </c>
      <c r="AB57" s="3431">
        <v>0.92998727074099063</v>
      </c>
      <c r="AC57" s="3470">
        <v>0.93721634824292332</v>
      </c>
      <c r="AD57" s="2523"/>
      <c r="AE57" s="2523"/>
    </row>
    <row r="58" spans="1:31" ht="20.100000000000001" customHeight="1">
      <c r="A58" s="2504" t="s">
        <v>1277</v>
      </c>
      <c r="B58" s="3468">
        <v>906.83957675600152</v>
      </c>
      <c r="C58" s="3469">
        <v>579.97705563860632</v>
      </c>
      <c r="D58" s="3469">
        <v>408.89762071490827</v>
      </c>
      <c r="E58" s="3469">
        <v>315.08859369019058</v>
      </c>
      <c r="F58" s="3469">
        <v>230.46248262931013</v>
      </c>
      <c r="G58" s="3469">
        <v>159.42815966268714</v>
      </c>
      <c r="H58" s="3469">
        <v>136.46176548285999</v>
      </c>
      <c r="I58" s="3469">
        <v>135.22577931817199</v>
      </c>
      <c r="J58" s="3469">
        <v>111.86679633139902</v>
      </c>
      <c r="K58" s="3469">
        <v>99.445660986316696</v>
      </c>
      <c r="L58" s="3469">
        <v>58.795387052610714</v>
      </c>
      <c r="M58" s="3469">
        <v>56.523949232466116</v>
      </c>
      <c r="N58" s="3469">
        <v>51.699827595284475</v>
      </c>
      <c r="O58" s="3469">
        <v>49.742086525503652</v>
      </c>
      <c r="P58" s="3469">
        <v>44.247724377274359</v>
      </c>
      <c r="Q58" s="3469">
        <v>39.984220549080227</v>
      </c>
      <c r="R58" s="3469">
        <v>38.068880857809319</v>
      </c>
      <c r="S58" s="3469">
        <v>39.207119200871958</v>
      </c>
      <c r="T58" s="3469">
        <v>43.15695295234962</v>
      </c>
      <c r="U58" s="3469">
        <v>35.598933863798479</v>
      </c>
      <c r="V58" s="3469">
        <v>35.233465220359903</v>
      </c>
      <c r="W58" s="3469">
        <v>30.890764036973568</v>
      </c>
      <c r="X58" s="3469">
        <v>26.490053571988383</v>
      </c>
      <c r="Y58" s="3469">
        <v>25.870269542231576</v>
      </c>
      <c r="Z58" s="3469">
        <v>26.977640040649973</v>
      </c>
      <c r="AA58" s="3469">
        <v>37.457306819572416</v>
      </c>
      <c r="AB58" s="3431">
        <v>37.097133189320303</v>
      </c>
      <c r="AC58" s="3470">
        <v>40.626612307495797</v>
      </c>
      <c r="AD58" s="2523"/>
      <c r="AE58" s="2523"/>
    </row>
    <row r="59" spans="1:31" ht="20.100000000000001" customHeight="1">
      <c r="A59" s="2504" t="s">
        <v>1278</v>
      </c>
      <c r="B59" s="3468">
        <v>3135.4999672796976</v>
      </c>
      <c r="C59" s="3469">
        <v>2606.2001132637979</v>
      </c>
      <c r="D59" s="3469">
        <v>2260.1251702714967</v>
      </c>
      <c r="E59" s="3469">
        <v>2081.4676480034987</v>
      </c>
      <c r="F59" s="3469">
        <v>1773.3440996905001</v>
      </c>
      <c r="G59" s="3469">
        <v>1211.3127704186854</v>
      </c>
      <c r="H59" s="3469">
        <v>1004.7957932681551</v>
      </c>
      <c r="I59" s="3469">
        <v>799.1219244020275</v>
      </c>
      <c r="J59" s="3469">
        <v>609.98238028780429</v>
      </c>
      <c r="K59" s="3469">
        <v>464.74847195994067</v>
      </c>
      <c r="L59" s="3469">
        <v>337.19063355330132</v>
      </c>
      <c r="M59" s="3469">
        <v>321.0199229841412</v>
      </c>
      <c r="N59" s="3469">
        <v>295.65548713963778</v>
      </c>
      <c r="O59" s="3469">
        <v>284.25618218085225</v>
      </c>
      <c r="P59" s="3469">
        <v>264.2784705610955</v>
      </c>
      <c r="Q59" s="3469">
        <v>253.73131613861116</v>
      </c>
      <c r="R59" s="3469">
        <v>255.04387615431787</v>
      </c>
      <c r="S59" s="3469">
        <v>257.45360773723439</v>
      </c>
      <c r="T59" s="3469">
        <v>238.0862394482094</v>
      </c>
      <c r="U59" s="3469">
        <v>229.12208872823672</v>
      </c>
      <c r="V59" s="3469">
        <v>233.68406054603128</v>
      </c>
      <c r="W59" s="3469">
        <v>232.41986496484273</v>
      </c>
      <c r="X59" s="3469">
        <v>230.91983949153075</v>
      </c>
      <c r="Y59" s="3469">
        <v>228.49093134607659</v>
      </c>
      <c r="Z59" s="3469">
        <v>211.53727317477549</v>
      </c>
      <c r="AA59" s="3469">
        <v>199.74240530334501</v>
      </c>
      <c r="AB59" s="3431">
        <v>182.54821315840752</v>
      </c>
      <c r="AC59" s="3470">
        <v>172.28735002894706</v>
      </c>
      <c r="AD59" s="2523"/>
      <c r="AE59" s="2523"/>
    </row>
    <row r="60" spans="1:31" ht="20.100000000000001" customHeight="1">
      <c r="A60" s="2504" t="s">
        <v>1279</v>
      </c>
      <c r="B60" s="3468">
        <v>56.820703673020944</v>
      </c>
      <c r="C60" s="3469">
        <v>18.361809383959894</v>
      </c>
      <c r="D60" s="3469">
        <v>12.855298495376303</v>
      </c>
      <c r="E60" s="3469">
        <v>13.682390545040874</v>
      </c>
      <c r="F60" s="3469">
        <v>10.939522578106164</v>
      </c>
      <c r="G60" s="3469">
        <v>10.743167547657777</v>
      </c>
      <c r="H60" s="3469">
        <v>10.621771009916131</v>
      </c>
      <c r="I60" s="3469">
        <v>7.3002929445192564</v>
      </c>
      <c r="J60" s="3469">
        <v>4.6419416921102794</v>
      </c>
      <c r="K60" s="3469">
        <v>6.3748873942040234</v>
      </c>
      <c r="L60" s="3469">
        <v>3.0381182872416872</v>
      </c>
      <c r="M60" s="3469">
        <v>3.1697326784042303</v>
      </c>
      <c r="N60" s="3469">
        <v>2.4380518654413663</v>
      </c>
      <c r="O60" s="3469">
        <v>2.0137254439988368</v>
      </c>
      <c r="P60" s="3469">
        <v>1.7500776747026023</v>
      </c>
      <c r="Q60" s="3469">
        <v>1.7638152167228682</v>
      </c>
      <c r="R60" s="3469">
        <v>1.8815322283681297</v>
      </c>
      <c r="S60" s="3469">
        <v>1.5785662109519549</v>
      </c>
      <c r="T60" s="3469">
        <v>1.8497094722915861</v>
      </c>
      <c r="U60" s="3469">
        <v>1.1785874041945945</v>
      </c>
      <c r="V60" s="3469">
        <v>2.3565695362195527</v>
      </c>
      <c r="W60" s="3469">
        <v>2.5259474421752728</v>
      </c>
      <c r="X60" s="3469">
        <v>5.6091052724531671</v>
      </c>
      <c r="Y60" s="3469">
        <v>3.4539061032237832</v>
      </c>
      <c r="Z60" s="3469">
        <v>3.6561349488750707</v>
      </c>
      <c r="AA60" s="3469">
        <v>3.8902183753090824</v>
      </c>
      <c r="AB60" s="3431">
        <v>3.8151488891945018</v>
      </c>
      <c r="AC60" s="3470">
        <v>3.8770091169337224</v>
      </c>
      <c r="AD60" s="2523"/>
      <c r="AE60" s="2523"/>
    </row>
    <row r="61" spans="1:31" ht="20.100000000000001" customHeight="1">
      <c r="A61" s="2504" t="s">
        <v>1284</v>
      </c>
      <c r="B61" s="3468">
        <v>50.44925907479999</v>
      </c>
      <c r="C61" s="3469">
        <v>12.662278332804915</v>
      </c>
      <c r="D61" s="3469">
        <v>11.391296033020799</v>
      </c>
      <c r="E61" s="3469">
        <v>11.46643698628881</v>
      </c>
      <c r="F61" s="3469">
        <v>11.210972338817143</v>
      </c>
      <c r="G61" s="3469">
        <v>8.5284969919538227</v>
      </c>
      <c r="H61" s="3469">
        <v>9.0193070194795641</v>
      </c>
      <c r="I61" s="3469">
        <v>8.6277043798883</v>
      </c>
      <c r="J61" s="3469">
        <v>8.076467009578721</v>
      </c>
      <c r="K61" s="3469">
        <v>6.8215640817102834</v>
      </c>
      <c r="L61" s="3469">
        <v>6.4078325538337699</v>
      </c>
      <c r="M61" s="3469">
        <v>5.6787654672663637</v>
      </c>
      <c r="N61" s="3469">
        <v>5.0527255458371023</v>
      </c>
      <c r="O61" s="3469">
        <v>4.5395621436506692</v>
      </c>
      <c r="P61" s="3469">
        <v>3.9512929509888348</v>
      </c>
      <c r="Q61" s="3469">
        <v>4.0075628950877107</v>
      </c>
      <c r="R61" s="3469">
        <v>3.892889842407087</v>
      </c>
      <c r="S61" s="3469">
        <v>3.5357788094272573</v>
      </c>
      <c r="T61" s="3469">
        <v>3.4132549800516157</v>
      </c>
      <c r="U61" s="3469">
        <v>2.9894136047672002</v>
      </c>
      <c r="V61" s="3469">
        <v>2.9680864493136001</v>
      </c>
      <c r="W61" s="3469">
        <v>3.1829595213206003</v>
      </c>
      <c r="X61" s="3469">
        <v>3.1406953559352</v>
      </c>
      <c r="Y61" s="3469">
        <v>2.9358707846573999</v>
      </c>
      <c r="Z61" s="3469">
        <v>3.0210299584140001</v>
      </c>
      <c r="AA61" s="3469">
        <v>3.0742741573520003</v>
      </c>
      <c r="AB61" s="3431">
        <v>2.969954784999</v>
      </c>
      <c r="AC61" s="3470">
        <v>2.9379239445087997</v>
      </c>
      <c r="AD61" s="2523"/>
      <c r="AE61" s="2523"/>
    </row>
    <row r="62" spans="1:31" ht="20.100000000000001" customHeight="1">
      <c r="A62" s="2504" t="s">
        <v>1280</v>
      </c>
      <c r="B62" s="3468">
        <v>69.375089660857881</v>
      </c>
      <c r="C62" s="3469">
        <v>40.207026100495277</v>
      </c>
      <c r="D62" s="3469">
        <v>22.927716091285067</v>
      </c>
      <c r="E62" s="3469">
        <v>12.199314688888093</v>
      </c>
      <c r="F62" s="3469">
        <v>5.280848474762216</v>
      </c>
      <c r="G62" s="3469">
        <v>2.7328716923528122</v>
      </c>
      <c r="H62" s="3469">
        <v>2.0211438170077045</v>
      </c>
      <c r="I62" s="3469">
        <v>1.6385680162360898</v>
      </c>
      <c r="J62" s="3469">
        <v>1.3849047034557789</v>
      </c>
      <c r="K62" s="3469">
        <v>1.1768549885858874</v>
      </c>
      <c r="L62" s="3469">
        <v>0.98168281985149686</v>
      </c>
      <c r="M62" s="3469">
        <v>0.82278713172027351</v>
      </c>
      <c r="N62" s="3469">
        <v>0.71212550593776491</v>
      </c>
      <c r="O62" s="3469">
        <v>0.62313804442083121</v>
      </c>
      <c r="P62" s="3469">
        <v>0.53608914221195691</v>
      </c>
      <c r="Q62" s="3469">
        <v>0.37832686793090642</v>
      </c>
      <c r="R62" s="3469">
        <v>0.35195905187868076</v>
      </c>
      <c r="S62" s="3469">
        <v>0.26857739089807647</v>
      </c>
      <c r="T62" s="3469">
        <v>0.22205942840452164</v>
      </c>
      <c r="U62" s="3469">
        <v>0.16515590915465911</v>
      </c>
      <c r="V62" s="3469">
        <v>0.13220332023678519</v>
      </c>
      <c r="W62" s="3469">
        <v>8.0754110264417214E-2</v>
      </c>
      <c r="X62" s="3469">
        <v>6.815119948088777E-2</v>
      </c>
      <c r="Y62" s="3469">
        <v>6.1512107829339413E-2</v>
      </c>
      <c r="Z62" s="3469">
        <v>6.3673569718814715E-2</v>
      </c>
      <c r="AA62" s="3469">
        <v>5.7211440248791844E-2</v>
      </c>
      <c r="AB62" s="3431">
        <v>6.1435451418370327E-2</v>
      </c>
      <c r="AC62" s="3470">
        <v>5.8097208115726218E-2</v>
      </c>
      <c r="AD62" s="2523"/>
      <c r="AE62" s="2523"/>
    </row>
    <row r="63" spans="1:31" ht="20.100000000000001" customHeight="1">
      <c r="A63" s="2504" t="s">
        <v>924</v>
      </c>
      <c r="B63" s="3468">
        <v>174.8624785586544</v>
      </c>
      <c r="C63" s="3469">
        <v>73.231875681008034</v>
      </c>
      <c r="D63" s="3469">
        <v>69.655721569238523</v>
      </c>
      <c r="E63" s="3469">
        <v>64.750608986781998</v>
      </c>
      <c r="F63" s="3469">
        <v>64.500742701765589</v>
      </c>
      <c r="G63" s="3469">
        <v>70.262397468336076</v>
      </c>
      <c r="H63" s="3469">
        <v>66.361694081994116</v>
      </c>
      <c r="I63" s="3469">
        <v>68.536983432237236</v>
      </c>
      <c r="J63" s="3469">
        <v>70.101449320830383</v>
      </c>
      <c r="K63" s="3469">
        <v>70.717471417870371</v>
      </c>
      <c r="L63" s="3469">
        <v>104.96416166018808</v>
      </c>
      <c r="M63" s="3469">
        <v>98.121970249349516</v>
      </c>
      <c r="N63" s="3469">
        <v>94.144837717137122</v>
      </c>
      <c r="O63" s="3469">
        <v>93.672771583004419</v>
      </c>
      <c r="P63" s="3469">
        <v>94.012629618125999</v>
      </c>
      <c r="Q63" s="3469">
        <v>91.500753887466203</v>
      </c>
      <c r="R63" s="3469">
        <v>91.784481901016505</v>
      </c>
      <c r="S63" s="3469">
        <v>93.119702626126397</v>
      </c>
      <c r="T63" s="3469">
        <v>90.455200575464104</v>
      </c>
      <c r="U63" s="3469">
        <v>72.841637482981966</v>
      </c>
      <c r="V63" s="3469">
        <v>82.977139069751473</v>
      </c>
      <c r="W63" s="3469">
        <v>85.149679280941669</v>
      </c>
      <c r="X63" s="3469">
        <v>82.105448519490736</v>
      </c>
      <c r="Y63" s="3469">
        <v>82.546835059961992</v>
      </c>
      <c r="Z63" s="3469">
        <v>80.098666590244989</v>
      </c>
      <c r="AA63" s="3469">
        <v>79.606805454356859</v>
      </c>
      <c r="AB63" s="3431">
        <v>76.997159180864145</v>
      </c>
      <c r="AC63" s="3470">
        <v>79.844992212036644</v>
      </c>
      <c r="AD63" s="2523"/>
      <c r="AE63" s="2523"/>
    </row>
    <row r="64" spans="1:31" ht="20.100000000000001" customHeight="1">
      <c r="A64" s="3225" t="s">
        <v>1242</v>
      </c>
      <c r="B64" s="3480">
        <v>0.10541168599999999</v>
      </c>
      <c r="C64" s="3481">
        <v>0.10685110800000001</v>
      </c>
      <c r="D64" s="3481">
        <v>0.106578015</v>
      </c>
      <c r="E64" s="3481">
        <v>0.117224338</v>
      </c>
      <c r="F64" s="3481">
        <v>0.11941916499999999</v>
      </c>
      <c r="G64" s="3481">
        <v>0.11862220400000001</v>
      </c>
      <c r="H64" s="3481">
        <v>0.11984138899999999</v>
      </c>
      <c r="I64" s="3481">
        <v>0.118382813</v>
      </c>
      <c r="J64" s="3481">
        <v>0.119041518</v>
      </c>
      <c r="K64" s="3481">
        <v>0.11836298100000001</v>
      </c>
      <c r="L64" s="3481">
        <v>0.116495232</v>
      </c>
      <c r="M64" s="3481">
        <v>0.11627378000000002</v>
      </c>
      <c r="N64" s="3481">
        <v>0.11697892800000001</v>
      </c>
      <c r="O64" s="3481">
        <v>0.119684176</v>
      </c>
      <c r="P64" s="3481">
        <v>0.11938079900000001</v>
      </c>
      <c r="Q64" s="3481">
        <v>0.117286372</v>
      </c>
      <c r="R64" s="3481">
        <v>0.11663823200000001</v>
      </c>
      <c r="S64" s="3481">
        <v>0.11709771799999999</v>
      </c>
      <c r="T64" s="3481">
        <v>0.118798396</v>
      </c>
      <c r="U64" s="3481">
        <v>0.119618804</v>
      </c>
      <c r="V64" s="3481">
        <v>0.120865448</v>
      </c>
      <c r="W64" s="3481">
        <v>0.12342696</v>
      </c>
      <c r="X64" s="3481">
        <v>0.123569368</v>
      </c>
      <c r="Y64" s="3481">
        <v>0.12495025600000001</v>
      </c>
      <c r="Z64" s="3481">
        <v>0.129237504</v>
      </c>
      <c r="AA64" s="3481">
        <v>0.13396545199999998</v>
      </c>
      <c r="AB64" s="3439">
        <v>0.13177836500000001</v>
      </c>
      <c r="AC64" s="3482">
        <v>0.13365091600000001</v>
      </c>
      <c r="AD64" s="2523"/>
      <c r="AE64" s="2523"/>
    </row>
    <row r="65" spans="1:31" ht="20.100000000000001" customHeight="1">
      <c r="A65" s="3478" t="s">
        <v>935</v>
      </c>
      <c r="B65" s="3444"/>
      <c r="C65" s="3444"/>
      <c r="D65" s="3444"/>
      <c r="E65" s="3444"/>
      <c r="F65" s="3444"/>
      <c r="G65" s="3444"/>
      <c r="H65" s="3444"/>
      <c r="I65" s="3444"/>
      <c r="J65" s="3444"/>
      <c r="K65" s="3444"/>
      <c r="L65" s="3444"/>
      <c r="M65" s="3444"/>
      <c r="N65" s="3444"/>
      <c r="O65" s="3444"/>
      <c r="P65" s="3444"/>
      <c r="Q65" s="3444"/>
      <c r="R65" s="3444"/>
      <c r="S65" s="3444"/>
      <c r="T65" s="2523"/>
      <c r="U65" s="2523"/>
      <c r="V65" s="2523"/>
      <c r="W65" s="2523"/>
      <c r="X65" s="2523"/>
      <c r="Y65"/>
      <c r="Z65" s="2523"/>
      <c r="AA65" s="2523"/>
      <c r="AB65" s="2523"/>
      <c r="AC65" s="2523"/>
      <c r="AD65" s="2523"/>
      <c r="AE65" s="2523"/>
    </row>
    <row r="66" spans="1:31" ht="20.100000000000001" customHeight="1">
      <c r="A66" s="3419" t="s">
        <v>848</v>
      </c>
      <c r="B66" s="3465">
        <v>12518.601376566025</v>
      </c>
      <c r="C66" s="3466">
        <v>10292.751522085477</v>
      </c>
      <c r="D66" s="3466">
        <v>8907.7997163276159</v>
      </c>
      <c r="E66" s="3466">
        <v>8110.39868730944</v>
      </c>
      <c r="F66" s="3466">
        <v>6755.1067238797559</v>
      </c>
      <c r="G66" s="3466">
        <v>6458.3859756584989</v>
      </c>
      <c r="H66" s="3466">
        <v>6004.5003495818391</v>
      </c>
      <c r="I66" s="3466">
        <v>5867.8214970080735</v>
      </c>
      <c r="J66" s="3466">
        <v>5425.9401816259779</v>
      </c>
      <c r="K66" s="3466">
        <v>5084.5981233487773</v>
      </c>
      <c r="L66" s="3466">
        <v>4807.8180335113966</v>
      </c>
      <c r="M66" s="3466">
        <v>4632.2409833451975</v>
      </c>
      <c r="N66" s="3466">
        <v>4357.1525001319606</v>
      </c>
      <c r="O66" s="3466">
        <v>4177.1124595285719</v>
      </c>
      <c r="P66" s="3466">
        <v>3939.0548097161482</v>
      </c>
      <c r="Q66" s="3466">
        <v>3731.0912274847219</v>
      </c>
      <c r="R66" s="3466">
        <v>3634.7885250018226</v>
      </c>
      <c r="S66" s="3466">
        <v>3518.6535178260265</v>
      </c>
      <c r="T66" s="3466">
        <v>3409.4347004789201</v>
      </c>
      <c r="U66" s="3466">
        <v>2959.2090433916851</v>
      </c>
      <c r="V66" s="3466">
        <v>3325.584059129701</v>
      </c>
      <c r="W66" s="3466">
        <v>3238.086349936274</v>
      </c>
      <c r="X66" s="3466">
        <v>2866.5093924775788</v>
      </c>
      <c r="Y66" s="3467">
        <v>2838.1436424698081</v>
      </c>
      <c r="Z66" s="3420">
        <v>2737.0927052392317</v>
      </c>
      <c r="AA66" s="3467">
        <v>2844.1653276894313</v>
      </c>
      <c r="AB66" s="3420">
        <v>2781.7422000468878</v>
      </c>
      <c r="AC66" s="3467">
        <v>2808.4455296045708</v>
      </c>
      <c r="AD66" s="2523"/>
      <c r="AE66" s="2523"/>
    </row>
    <row r="67" spans="1:31" ht="20.100000000000001" customHeight="1">
      <c r="A67" s="3423" t="s">
        <v>1272</v>
      </c>
      <c r="B67" s="3613">
        <v>11280.025565042182</v>
      </c>
      <c r="C67" s="3476">
        <v>9123.2477222948637</v>
      </c>
      <c r="D67" s="3476">
        <v>7839.3378062411794</v>
      </c>
      <c r="E67" s="3476">
        <v>7092.9323882201097</v>
      </c>
      <c r="F67" s="3476">
        <v>5677.2155828447458</v>
      </c>
      <c r="G67" s="3476">
        <v>5335.4759048480091</v>
      </c>
      <c r="H67" s="3476">
        <v>4951.4551431402724</v>
      </c>
      <c r="I67" s="3476">
        <v>4755.6585084949293</v>
      </c>
      <c r="J67" s="3476">
        <v>4333.5297727926591</v>
      </c>
      <c r="K67" s="3476">
        <v>4064.5118881585663</v>
      </c>
      <c r="L67" s="3476">
        <v>3749.0089854569505</v>
      </c>
      <c r="M67" s="3476">
        <v>3619.1310455235835</v>
      </c>
      <c r="N67" s="3476">
        <v>3375.8346027126609</v>
      </c>
      <c r="O67" s="3476">
        <v>3201.1208191164064</v>
      </c>
      <c r="P67" s="3476">
        <v>2951.4122594308888</v>
      </c>
      <c r="Q67" s="3476">
        <v>2773.6394246148761</v>
      </c>
      <c r="R67" s="3476">
        <v>2685.688744518061</v>
      </c>
      <c r="S67" s="3476">
        <v>2545.1780030818136</v>
      </c>
      <c r="T67" s="3476">
        <v>2482.2151028368894</v>
      </c>
      <c r="U67" s="3476">
        <v>2323.7738874431798</v>
      </c>
      <c r="V67" s="3476">
        <v>2491.13146437767</v>
      </c>
      <c r="W67" s="3476">
        <v>2396.9325580258273</v>
      </c>
      <c r="X67" s="3476">
        <v>2060.4626128645777</v>
      </c>
      <c r="Y67" s="3476">
        <v>2014.4366215177147</v>
      </c>
      <c r="Z67" s="3476">
        <v>1896.2170972281838</v>
      </c>
      <c r="AA67" s="3476">
        <v>1994.406891666373</v>
      </c>
      <c r="AB67" s="3748">
        <v>1962.5554057537822</v>
      </c>
      <c r="AC67" s="3477">
        <v>1942.5478226266603</v>
      </c>
      <c r="AD67" s="2523"/>
      <c r="AE67" s="2523"/>
    </row>
    <row r="68" spans="1:31" ht="20.100000000000001" customHeight="1">
      <c r="A68" s="2504" t="s">
        <v>1273</v>
      </c>
      <c r="B68" s="3468">
        <v>6658.2508263218169</v>
      </c>
      <c r="C68" s="3469">
        <v>5748.6139535355023</v>
      </c>
      <c r="D68" s="3469">
        <v>5242.3022860421743</v>
      </c>
      <c r="E68" s="3469">
        <v>4794.9301906573983</v>
      </c>
      <c r="F68" s="3469">
        <v>3702.1267643235583</v>
      </c>
      <c r="G68" s="3469">
        <v>3469.5953819898191</v>
      </c>
      <c r="H68" s="3469">
        <v>3181.339903696753</v>
      </c>
      <c r="I68" s="3469">
        <v>2900.8252081472269</v>
      </c>
      <c r="J68" s="3469">
        <v>2671.7085288181465</v>
      </c>
      <c r="K68" s="3469">
        <v>2454.7891344242344</v>
      </c>
      <c r="L68" s="3469">
        <v>2157.9843485816818</v>
      </c>
      <c r="M68" s="3469">
        <v>1983.6493490347732</v>
      </c>
      <c r="N68" s="3469">
        <v>1826.0418328906544</v>
      </c>
      <c r="O68" s="3469">
        <v>1647.2924047350896</v>
      </c>
      <c r="P68" s="3469">
        <v>1529.9338897662619</v>
      </c>
      <c r="Q68" s="3469">
        <v>1373.7827863597099</v>
      </c>
      <c r="R68" s="3469">
        <v>1247.0495460151831</v>
      </c>
      <c r="S68" s="3469">
        <v>1134.7713564018766</v>
      </c>
      <c r="T68" s="3469">
        <v>1030.4713113381476</v>
      </c>
      <c r="U68" s="3469">
        <v>971.93039794132449</v>
      </c>
      <c r="V68" s="3469">
        <v>907.01002623691784</v>
      </c>
      <c r="W68" s="3469">
        <v>884.37351231178548</v>
      </c>
      <c r="X68" s="3469">
        <v>826.03915902230028</v>
      </c>
      <c r="Y68" s="3469">
        <v>805.88332687620925</v>
      </c>
      <c r="Z68" s="3469">
        <v>787.8316712212229</v>
      </c>
      <c r="AA68" s="3469">
        <v>736.75064355711879</v>
      </c>
      <c r="AB68" s="3431">
        <v>719.77665642266948</v>
      </c>
      <c r="AC68" s="3470">
        <v>704.36889825597495</v>
      </c>
      <c r="AD68" s="2523"/>
      <c r="AE68" s="2523"/>
    </row>
    <row r="69" spans="1:31" ht="20.100000000000001" customHeight="1">
      <c r="A69" s="3479" t="s">
        <v>1274</v>
      </c>
      <c r="B69" s="3468">
        <v>65.634457426242079</v>
      </c>
      <c r="C69" s="3469">
        <v>63.856489246933961</v>
      </c>
      <c r="D69" s="3469">
        <v>54.050955045648152</v>
      </c>
      <c r="E69" s="3469">
        <v>46.869743873511652</v>
      </c>
      <c r="F69" s="3469">
        <v>44.995661613725588</v>
      </c>
      <c r="G69" s="3469">
        <v>41.929407853057</v>
      </c>
      <c r="H69" s="3469">
        <v>38.88047519482916</v>
      </c>
      <c r="I69" s="3469">
        <v>39.591865178947955</v>
      </c>
      <c r="J69" s="3469">
        <v>36.52795070557886</v>
      </c>
      <c r="K69" s="3469">
        <v>35.849085443230251</v>
      </c>
      <c r="L69" s="3469">
        <v>35.295254758318151</v>
      </c>
      <c r="M69" s="3469">
        <v>31.277253411815991</v>
      </c>
      <c r="N69" s="3469">
        <v>27.652197721164157</v>
      </c>
      <c r="O69" s="3469">
        <v>26.307151187880663</v>
      </c>
      <c r="P69" s="3469">
        <v>23.586529043263226</v>
      </c>
      <c r="Q69" s="3469">
        <v>23.987279701681018</v>
      </c>
      <c r="R69" s="3469">
        <v>22.588778826583848</v>
      </c>
      <c r="S69" s="3469">
        <v>21.449283487641424</v>
      </c>
      <c r="T69" s="3469">
        <v>21.585947894101082</v>
      </c>
      <c r="U69" s="3469">
        <v>20.351669260194285</v>
      </c>
      <c r="V69" s="3469">
        <v>19.631560541484077</v>
      </c>
      <c r="W69" s="3469">
        <v>20.83594298296282</v>
      </c>
      <c r="X69" s="3469">
        <v>19.044662346352879</v>
      </c>
      <c r="Y69" s="3469">
        <v>17.701469679221873</v>
      </c>
      <c r="Z69" s="3469">
        <v>17.23820198377075</v>
      </c>
      <c r="AA69" s="3469">
        <v>18.32544400895415</v>
      </c>
      <c r="AB69" s="3431">
        <v>16.365854969415523</v>
      </c>
      <c r="AC69" s="3470">
        <v>15.677759879577707</v>
      </c>
      <c r="AD69" s="2523"/>
      <c r="AE69" s="2523"/>
    </row>
    <row r="70" spans="1:31" ht="20.100000000000001" customHeight="1">
      <c r="A70" s="2504" t="s">
        <v>1275</v>
      </c>
      <c r="B70" s="3468">
        <v>1989.3145921884943</v>
      </c>
      <c r="C70" s="3469">
        <v>1497.4510123166724</v>
      </c>
      <c r="D70" s="3469">
        <v>1177.7317852588587</v>
      </c>
      <c r="E70" s="3469">
        <v>1118.443755499517</v>
      </c>
      <c r="F70" s="3469">
        <v>1032.9941844543077</v>
      </c>
      <c r="G70" s="3469">
        <v>904.68635994868191</v>
      </c>
      <c r="H70" s="3469">
        <v>888.56832708303386</v>
      </c>
      <c r="I70" s="3469">
        <v>959.6430708771685</v>
      </c>
      <c r="J70" s="3469">
        <v>888.81821069357602</v>
      </c>
      <c r="K70" s="3469">
        <v>876.02483041542189</v>
      </c>
      <c r="L70" s="3469">
        <v>848.06773363913624</v>
      </c>
      <c r="M70" s="3469">
        <v>915.42073946106848</v>
      </c>
      <c r="N70" s="3469">
        <v>848.47277362401849</v>
      </c>
      <c r="O70" s="3469">
        <v>802.67610151922122</v>
      </c>
      <c r="P70" s="3469">
        <v>743.26540183055317</v>
      </c>
      <c r="Q70" s="3469">
        <v>721.17601005882261</v>
      </c>
      <c r="R70" s="3469">
        <v>733.54428475030329</v>
      </c>
      <c r="S70" s="3469">
        <v>690.477039199091</v>
      </c>
      <c r="T70" s="3469">
        <v>726.36103235206474</v>
      </c>
      <c r="U70" s="3469">
        <v>749.45701780168167</v>
      </c>
      <c r="V70" s="3469">
        <v>928.47888470386056</v>
      </c>
      <c r="W70" s="3469">
        <v>832.59123687245255</v>
      </c>
      <c r="X70" s="3469">
        <v>680.22085042051856</v>
      </c>
      <c r="Y70" s="3469">
        <v>675.26496942632787</v>
      </c>
      <c r="Z70" s="3469">
        <v>565.5640162272382</v>
      </c>
      <c r="AA70" s="3469">
        <v>596.4496397869035</v>
      </c>
      <c r="AB70" s="3431">
        <v>599.45251016201405</v>
      </c>
      <c r="AC70" s="3470">
        <v>572.82611322498133</v>
      </c>
      <c r="AD70" s="2523"/>
      <c r="AE70" s="2523"/>
    </row>
    <row r="71" spans="1:31" ht="20.100000000000001" customHeight="1">
      <c r="A71" s="2504" t="s">
        <v>1276</v>
      </c>
      <c r="B71" s="3468">
        <v>1345.5647000065194</v>
      </c>
      <c r="C71" s="3469">
        <v>863.01305071135118</v>
      </c>
      <c r="D71" s="3469">
        <v>529.25267951518117</v>
      </c>
      <c r="E71" s="3469">
        <v>388.62517891661963</v>
      </c>
      <c r="F71" s="3469">
        <v>205.30797792120055</v>
      </c>
      <c r="G71" s="3469">
        <v>243.05501456374924</v>
      </c>
      <c r="H71" s="3469">
        <v>201.89326735770101</v>
      </c>
      <c r="I71" s="3469">
        <v>224.38141888626936</v>
      </c>
      <c r="J71" s="3469">
        <v>140.26836109837183</v>
      </c>
      <c r="K71" s="3469">
        <v>117.87333135956627</v>
      </c>
      <c r="L71" s="3469">
        <v>118.00564982320448</v>
      </c>
      <c r="M71" s="3469">
        <v>111.35147679398996</v>
      </c>
      <c r="N71" s="3469">
        <v>105.95789097993064</v>
      </c>
      <c r="O71" s="3469">
        <v>85.234121993581937</v>
      </c>
      <c r="P71" s="3469">
        <v>77.541873420048319</v>
      </c>
      <c r="Q71" s="3469">
        <v>78.558213963455074</v>
      </c>
      <c r="R71" s="3469">
        <v>87.985591694548575</v>
      </c>
      <c r="S71" s="3469">
        <v>85.435420752826701</v>
      </c>
      <c r="T71" s="3469">
        <v>82.885940703343024</v>
      </c>
      <c r="U71" s="3469">
        <v>67.053620100441407</v>
      </c>
      <c r="V71" s="3469">
        <v>72.187527759500469</v>
      </c>
      <c r="W71" s="3469">
        <v>74.104309784264956</v>
      </c>
      <c r="X71" s="3469">
        <v>48.786344295909672</v>
      </c>
      <c r="Y71" s="3469">
        <v>36.408697800799359</v>
      </c>
      <c r="Z71" s="3469">
        <v>35.289112236623318</v>
      </c>
      <c r="AA71" s="3469">
        <v>36.500818584364254</v>
      </c>
      <c r="AB71" s="3431">
        <v>30.276671207046302</v>
      </c>
      <c r="AC71" s="3470">
        <v>30.360479296118406</v>
      </c>
      <c r="AD71" s="2523"/>
      <c r="AE71" s="2523"/>
    </row>
    <row r="72" spans="1:31" ht="20.100000000000001" customHeight="1">
      <c r="A72" s="2504" t="s">
        <v>1277</v>
      </c>
      <c r="B72" s="3468">
        <v>391.03979369248395</v>
      </c>
      <c r="C72" s="3469">
        <v>373.85859197219588</v>
      </c>
      <c r="D72" s="3469">
        <v>384.2530692971601</v>
      </c>
      <c r="E72" s="3469">
        <v>361.0474580216885</v>
      </c>
      <c r="F72" s="3469">
        <v>371.47555783062336</v>
      </c>
      <c r="G72" s="3469">
        <v>373.49416108143362</v>
      </c>
      <c r="H72" s="3469">
        <v>359.224220750261</v>
      </c>
      <c r="I72" s="3469">
        <v>353.1870261936524</v>
      </c>
      <c r="J72" s="3469">
        <v>327.74728738613538</v>
      </c>
      <c r="K72" s="3469">
        <v>328.28660309561775</v>
      </c>
      <c r="L72" s="3469">
        <v>324.40344563820383</v>
      </c>
      <c r="M72" s="3469">
        <v>326.45968723396334</v>
      </c>
      <c r="N72" s="3469">
        <v>316.56139451537592</v>
      </c>
      <c r="O72" s="3469">
        <v>383.16559543445572</v>
      </c>
      <c r="P72" s="3469">
        <v>335.9352718301646</v>
      </c>
      <c r="Q72" s="3469">
        <v>331.29854747343614</v>
      </c>
      <c r="R72" s="3469">
        <v>349.50958617959259</v>
      </c>
      <c r="S72" s="3469">
        <v>354.87935052403657</v>
      </c>
      <c r="T72" s="3469">
        <v>375.19706170505668</v>
      </c>
      <c r="U72" s="3469">
        <v>287.73363316552383</v>
      </c>
      <c r="V72" s="3469">
        <v>324.72218971773435</v>
      </c>
      <c r="W72" s="3469">
        <v>338.76602214904909</v>
      </c>
      <c r="X72" s="3469">
        <v>256.92674351011829</v>
      </c>
      <c r="Y72" s="3469">
        <v>248.38599629159876</v>
      </c>
      <c r="Z72" s="3469">
        <v>259.38530719951166</v>
      </c>
      <c r="AA72" s="3469">
        <v>352.74416159476107</v>
      </c>
      <c r="AB72" s="3431">
        <v>346.33992230889811</v>
      </c>
      <c r="AC72" s="3470">
        <v>369.14828787090573</v>
      </c>
      <c r="AD72" s="2523"/>
      <c r="AE72" s="2523"/>
    </row>
    <row r="73" spans="1:31" ht="20.100000000000001" customHeight="1">
      <c r="A73" s="2504" t="s">
        <v>1278</v>
      </c>
      <c r="B73" s="3468">
        <v>214.5713509439999</v>
      </c>
      <c r="C73" s="3469">
        <v>186.97656805622211</v>
      </c>
      <c r="D73" s="3469">
        <v>164.63235124511118</v>
      </c>
      <c r="E73" s="3469">
        <v>147.11927141599998</v>
      </c>
      <c r="F73" s="3469">
        <v>136.44052825488882</v>
      </c>
      <c r="G73" s="3469">
        <v>128.82375058392424</v>
      </c>
      <c r="H73" s="3469">
        <v>124.01626815453743</v>
      </c>
      <c r="I73" s="3469">
        <v>118.91354430848075</v>
      </c>
      <c r="J73" s="3469">
        <v>114.65635823930575</v>
      </c>
      <c r="K73" s="3469">
        <v>110.42957096859989</v>
      </c>
      <c r="L73" s="3469">
        <v>113.80816659676799</v>
      </c>
      <c r="M73" s="3469">
        <v>112.67449822027862</v>
      </c>
      <c r="N73" s="3469">
        <v>112.51889736701939</v>
      </c>
      <c r="O73" s="3469">
        <v>121.2180845076105</v>
      </c>
      <c r="P73" s="3469">
        <v>110.49396152595577</v>
      </c>
      <c r="Q73" s="3469">
        <v>110.02935954572753</v>
      </c>
      <c r="R73" s="3469">
        <v>113.12907430578251</v>
      </c>
      <c r="S73" s="3469">
        <v>122.14578491555834</v>
      </c>
      <c r="T73" s="3469">
        <v>119.78354376839954</v>
      </c>
      <c r="U73" s="3469">
        <v>120.38297949133745</v>
      </c>
      <c r="V73" s="3469">
        <v>129.55837641797464</v>
      </c>
      <c r="W73" s="3469">
        <v>136.47727871775203</v>
      </c>
      <c r="X73" s="3469">
        <v>138.8063451368609</v>
      </c>
      <c r="Y73" s="3469">
        <v>143.97054785731044</v>
      </c>
      <c r="Z73" s="3469">
        <v>143.67717975200566</v>
      </c>
      <c r="AA73" s="3469">
        <v>145.46631498366557</v>
      </c>
      <c r="AB73" s="3431">
        <v>145.97414694840089</v>
      </c>
      <c r="AC73" s="3470">
        <v>144.69084524960508</v>
      </c>
      <c r="AD73" s="2523"/>
      <c r="AE73" s="2523"/>
    </row>
    <row r="74" spans="1:31" ht="20.100000000000001" customHeight="1">
      <c r="A74" s="2504" t="s">
        <v>1279</v>
      </c>
      <c r="B74" s="3468">
        <v>248.81923763291979</v>
      </c>
      <c r="C74" s="3469">
        <v>141.25667243412681</v>
      </c>
      <c r="D74" s="3469">
        <v>106.14437133240881</v>
      </c>
      <c r="E74" s="3469">
        <v>104.91872253071006</v>
      </c>
      <c r="F74" s="3469">
        <v>93.874243763063077</v>
      </c>
      <c r="G74" s="3469">
        <v>110.5223469228622</v>
      </c>
      <c r="H74" s="3469">
        <v>108.73504504415905</v>
      </c>
      <c r="I74" s="3469">
        <v>108.78503899681107</v>
      </c>
      <c r="J74" s="3469">
        <v>106.15189395333209</v>
      </c>
      <c r="K74" s="3469">
        <v>102.09280252144924</v>
      </c>
      <c r="L74" s="3469">
        <v>110.06088615385727</v>
      </c>
      <c r="M74" s="3469">
        <v>99.564020573066841</v>
      </c>
      <c r="N74" s="3469">
        <v>99.310304395654725</v>
      </c>
      <c r="O74" s="3469">
        <v>99.361101198181132</v>
      </c>
      <c r="P74" s="3469">
        <v>99.174066941343995</v>
      </c>
      <c r="Q74" s="3469">
        <v>99.351495583206088</v>
      </c>
      <c r="R74" s="3469">
        <v>100.90937982716162</v>
      </c>
      <c r="S74" s="3469">
        <v>108.63525727977685</v>
      </c>
      <c r="T74" s="3469">
        <v>97.884658034767767</v>
      </c>
      <c r="U74" s="3469">
        <v>77.68465283400792</v>
      </c>
      <c r="V74" s="3469">
        <v>81.330092624951931</v>
      </c>
      <c r="W74" s="3469">
        <v>81.210648016149435</v>
      </c>
      <c r="X74" s="3469">
        <v>66.413987820974739</v>
      </c>
      <c r="Y74" s="3469">
        <v>61.584039008754758</v>
      </c>
      <c r="Z74" s="3469">
        <v>62.961653454787438</v>
      </c>
      <c r="AA74" s="3469">
        <v>85.269508760600388</v>
      </c>
      <c r="AB74" s="3431">
        <v>83.124959483705197</v>
      </c>
      <c r="AC74" s="3470">
        <v>87.536690889760393</v>
      </c>
      <c r="AD74" s="2523"/>
      <c r="AE74" s="2523"/>
    </row>
    <row r="75" spans="1:31" ht="20.100000000000001" customHeight="1">
      <c r="A75" s="2504" t="s">
        <v>1284</v>
      </c>
      <c r="B75" s="3468">
        <v>33.680521626513112</v>
      </c>
      <c r="C75" s="3469">
        <v>29.217096205184436</v>
      </c>
      <c r="D75" s="3469">
        <v>20.582519690301599</v>
      </c>
      <c r="E75" s="3469">
        <v>11.898868460410174</v>
      </c>
      <c r="F75" s="3469">
        <v>7.2364359701675944</v>
      </c>
      <c r="G75" s="3469">
        <v>4.9804131088013168</v>
      </c>
      <c r="H75" s="3469">
        <v>5.1439714100517477</v>
      </c>
      <c r="I75" s="3469">
        <v>6.0755057712729688</v>
      </c>
      <c r="J75" s="3469">
        <v>4.9901549706239097</v>
      </c>
      <c r="K75" s="3469">
        <v>4.3114810231928633</v>
      </c>
      <c r="L75" s="3469">
        <v>5.2888734463186555</v>
      </c>
      <c r="M75" s="3469">
        <v>4.123793290818357</v>
      </c>
      <c r="N75" s="3469">
        <v>3.8655098596364201</v>
      </c>
      <c r="O75" s="3469">
        <v>4.1534078507424592</v>
      </c>
      <c r="P75" s="3469">
        <v>4.7267290259598491</v>
      </c>
      <c r="Q75" s="3469">
        <v>4.9745334595713127</v>
      </c>
      <c r="R75" s="3469">
        <v>3.640024013162539</v>
      </c>
      <c r="S75" s="3469">
        <v>5.3577192252098502</v>
      </c>
      <c r="T75" s="3469">
        <v>5.1609522949627493</v>
      </c>
      <c r="U75" s="3469">
        <v>6.0167729276590372</v>
      </c>
      <c r="V75" s="3469">
        <v>5.5483976038890699</v>
      </c>
      <c r="W75" s="3469">
        <v>6.1971764790741783</v>
      </c>
      <c r="X75" s="3469">
        <v>5.0654190477709156</v>
      </c>
      <c r="Y75" s="3469">
        <v>5.9572743366045984</v>
      </c>
      <c r="Z75" s="3469">
        <v>5.9385410737671087</v>
      </c>
      <c r="AA75" s="3469">
        <v>5.8444279085974333</v>
      </c>
      <c r="AB75" s="3431">
        <v>5.3813919496233202</v>
      </c>
      <c r="AC75" s="3470">
        <v>4.8936966793389391</v>
      </c>
      <c r="AD75" s="2523"/>
      <c r="AE75" s="2523"/>
    </row>
    <row r="76" spans="1:31" ht="20.100000000000001" customHeight="1">
      <c r="A76" s="2504" t="s">
        <v>1280</v>
      </c>
      <c r="B76" s="3468">
        <v>333.15008520319287</v>
      </c>
      <c r="C76" s="3469">
        <v>219.00428781667426</v>
      </c>
      <c r="D76" s="3469">
        <v>160.38778881433493</v>
      </c>
      <c r="E76" s="3469">
        <v>119.07919884425462</v>
      </c>
      <c r="F76" s="3469">
        <v>82.764228713212233</v>
      </c>
      <c r="G76" s="3469">
        <v>58.389068795680693</v>
      </c>
      <c r="H76" s="3469">
        <v>43.653664448946024</v>
      </c>
      <c r="I76" s="3469">
        <v>44.255830135098861</v>
      </c>
      <c r="J76" s="3469">
        <v>42.661026927588772</v>
      </c>
      <c r="K76" s="3469">
        <v>34.855048907253796</v>
      </c>
      <c r="L76" s="3469">
        <v>36.094626819462306</v>
      </c>
      <c r="M76" s="3469">
        <v>34.610227503808289</v>
      </c>
      <c r="N76" s="3469">
        <v>35.453801359207084</v>
      </c>
      <c r="O76" s="3469">
        <v>31.712850689643375</v>
      </c>
      <c r="P76" s="3469">
        <v>26.754536047337712</v>
      </c>
      <c r="Q76" s="3469">
        <v>30.481198469266261</v>
      </c>
      <c r="R76" s="3469">
        <v>27.332478905743148</v>
      </c>
      <c r="S76" s="3469">
        <v>22.026791295795956</v>
      </c>
      <c r="T76" s="3469">
        <v>22.884654746046191</v>
      </c>
      <c r="U76" s="3469">
        <v>23.16314392100967</v>
      </c>
      <c r="V76" s="3469">
        <v>22.664408771357458</v>
      </c>
      <c r="W76" s="3469">
        <v>22.376430712336401</v>
      </c>
      <c r="X76" s="3469">
        <v>19.159101263771724</v>
      </c>
      <c r="Y76" s="3469">
        <v>19.280300240887478</v>
      </c>
      <c r="Z76" s="3469">
        <v>18.331414079256497</v>
      </c>
      <c r="AA76" s="3469">
        <v>17.055932481407837</v>
      </c>
      <c r="AB76" s="3431">
        <v>15.86329230200929</v>
      </c>
      <c r="AC76" s="3470">
        <v>13.04505128039782</v>
      </c>
      <c r="AD76" s="2523"/>
      <c r="AE76" s="2523"/>
    </row>
    <row r="77" spans="1:31" ht="20.100000000000001" customHeight="1">
      <c r="A77" s="2504" t="s">
        <v>924</v>
      </c>
      <c r="B77" s="3468">
        <v>1238.5758115238425</v>
      </c>
      <c r="C77" s="3469">
        <v>1169.5037997906138</v>
      </c>
      <c r="D77" s="3469">
        <v>1068.4619100864365</v>
      </c>
      <c r="E77" s="3469">
        <v>1017.4662990893301</v>
      </c>
      <c r="F77" s="3469">
        <v>1077.8911410350099</v>
      </c>
      <c r="G77" s="3469">
        <v>1122.91007081049</v>
      </c>
      <c r="H77" s="3469">
        <v>1053.0452064415667</v>
      </c>
      <c r="I77" s="3469">
        <v>1112.1629885131447</v>
      </c>
      <c r="J77" s="3469">
        <v>1092.4104088333188</v>
      </c>
      <c r="K77" s="3469">
        <v>1020.0862351902109</v>
      </c>
      <c r="L77" s="3469">
        <v>1058.8090480544461</v>
      </c>
      <c r="M77" s="3469">
        <v>1013.1099378216143</v>
      </c>
      <c r="N77" s="3469">
        <v>981.31789741929924</v>
      </c>
      <c r="O77" s="3469">
        <v>975.99164041216579</v>
      </c>
      <c r="P77" s="3469">
        <v>987.64255028525963</v>
      </c>
      <c r="Q77" s="3469">
        <v>957.45180286984578</v>
      </c>
      <c r="R77" s="3469">
        <v>949.09978048376172</v>
      </c>
      <c r="S77" s="3469">
        <v>973.47551474421277</v>
      </c>
      <c r="T77" s="3469">
        <v>927.21959764203075</v>
      </c>
      <c r="U77" s="3469">
        <v>635.43515594850521</v>
      </c>
      <c r="V77" s="3469">
        <v>834.45259475203113</v>
      </c>
      <c r="W77" s="3469">
        <v>841.1537919104469</v>
      </c>
      <c r="X77" s="3469">
        <v>806.04677961300115</v>
      </c>
      <c r="Y77" s="3469">
        <v>823.70702095209344</v>
      </c>
      <c r="Z77" s="3469">
        <v>840.87560801104803</v>
      </c>
      <c r="AA77" s="3469">
        <v>849.75843602305804</v>
      </c>
      <c r="AB77" s="3431">
        <v>819.18679429310566</v>
      </c>
      <c r="AC77" s="3470">
        <v>865.89770697791039</v>
      </c>
      <c r="AD77" s="2523"/>
      <c r="AE77" s="2523"/>
    </row>
    <row r="78" spans="1:31" ht="20.100000000000001" customHeight="1">
      <c r="A78" s="3225" t="s">
        <v>925</v>
      </c>
      <c r="B78" s="3480">
        <v>25.044542599999996</v>
      </c>
      <c r="C78" s="3481">
        <v>24.848596240000003</v>
      </c>
      <c r="D78" s="3481">
        <v>24.650528179999995</v>
      </c>
      <c r="E78" s="3481">
        <v>24.465988599999999</v>
      </c>
      <c r="F78" s="3481">
        <v>24.27097814</v>
      </c>
      <c r="G78" s="3481">
        <v>24.072261039999997</v>
      </c>
      <c r="H78" s="3481">
        <v>23.876041820000001</v>
      </c>
      <c r="I78" s="3481">
        <v>23.67650502</v>
      </c>
      <c r="J78" s="3481">
        <v>23.4795914</v>
      </c>
      <c r="K78" s="3481">
        <v>23.281021019999997</v>
      </c>
      <c r="L78" s="3481">
        <v>23.080977279999999</v>
      </c>
      <c r="M78" s="3481">
        <v>22.882973200000002</v>
      </c>
      <c r="N78" s="3481">
        <v>22.686117120000002</v>
      </c>
      <c r="O78" s="3481">
        <v>22.491739040000002</v>
      </c>
      <c r="P78" s="3481">
        <v>22.293633460000006</v>
      </c>
      <c r="Q78" s="3481">
        <v>22.093308879999995</v>
      </c>
      <c r="R78" s="3481">
        <v>21.894776160000003</v>
      </c>
      <c r="S78" s="3481">
        <v>21.697615719999998</v>
      </c>
      <c r="T78" s="3481">
        <v>21.501993040000002</v>
      </c>
      <c r="U78" s="3481">
        <v>21.305279759999998</v>
      </c>
      <c r="V78" s="3481">
        <v>21.109094559999999</v>
      </c>
      <c r="W78" s="3481">
        <v>20.914538400000001</v>
      </c>
      <c r="X78" s="3481">
        <v>20.716985119999993</v>
      </c>
      <c r="Y78" s="3481">
        <v>20.52096624</v>
      </c>
      <c r="Z78" s="3481">
        <v>20.32854816</v>
      </c>
      <c r="AA78" s="3481">
        <v>20.136676080000001</v>
      </c>
      <c r="AB78" s="3439">
        <v>19.936236699999995</v>
      </c>
      <c r="AC78" s="3482">
        <v>19.74082696</v>
      </c>
      <c r="AD78" s="2523"/>
      <c r="AE78" s="2523"/>
    </row>
    <row r="79" spans="1:31" ht="20.100000000000001" customHeight="1">
      <c r="A79" s="3417" t="s">
        <v>1285</v>
      </c>
      <c r="B79" s="3444"/>
      <c r="C79" s="3444"/>
      <c r="D79" s="3444"/>
      <c r="E79" s="3444"/>
      <c r="F79" s="3444"/>
      <c r="G79" s="3444"/>
      <c r="H79" s="3444"/>
      <c r="I79" s="3444"/>
      <c r="J79" s="3444"/>
      <c r="K79" s="3444"/>
      <c r="L79" s="3444"/>
      <c r="M79" s="3444"/>
      <c r="N79" s="3444"/>
      <c r="O79" s="3444"/>
      <c r="P79" s="3444"/>
      <c r="Q79" s="3444"/>
      <c r="R79" s="3444"/>
      <c r="S79" s="3444"/>
      <c r="T79" s="3475"/>
      <c r="U79" s="3475"/>
      <c r="V79" s="3475"/>
      <c r="W79" s="3475"/>
      <c r="X79" s="3475"/>
      <c r="Y79" s="3475"/>
      <c r="Z79" s="3475"/>
      <c r="AA79" s="2523"/>
      <c r="AB79" s="2523"/>
      <c r="AC79" s="2523"/>
      <c r="AD79" s="2523"/>
      <c r="AE79" s="2523"/>
    </row>
    <row r="80" spans="1:31" ht="20.100000000000001" customHeight="1">
      <c r="A80" s="3419" t="s">
        <v>848</v>
      </c>
      <c r="B80" s="3465">
        <v>1992.6618796571167</v>
      </c>
      <c r="C80" s="3466">
        <v>1193.2445766476571</v>
      </c>
      <c r="D80" s="3466">
        <v>875.44092407614198</v>
      </c>
      <c r="E80" s="3466">
        <v>716.19501174397328</v>
      </c>
      <c r="F80" s="3466">
        <v>607.78652712993687</v>
      </c>
      <c r="G80" s="3466">
        <v>518.65677820042549</v>
      </c>
      <c r="H80" s="3466">
        <v>499.51062301208123</v>
      </c>
      <c r="I80" s="3466">
        <v>518.73888193562891</v>
      </c>
      <c r="J80" s="3466">
        <v>505.29066101422063</v>
      </c>
      <c r="K80" s="3466">
        <v>504.47312171982833</v>
      </c>
      <c r="L80" s="3466">
        <v>481.73036841944167</v>
      </c>
      <c r="M80" s="3466">
        <v>450.28293169376502</v>
      </c>
      <c r="N80" s="3466">
        <v>449.7164474778337</v>
      </c>
      <c r="O80" s="3466">
        <v>427.8766618599239</v>
      </c>
      <c r="P80" s="3466">
        <v>419.10543269065721</v>
      </c>
      <c r="Q80" s="3466">
        <v>405.54060701504056</v>
      </c>
      <c r="R80" s="3466">
        <v>401.15765776562029</v>
      </c>
      <c r="S80" s="3466">
        <v>385.21917700960358</v>
      </c>
      <c r="T80" s="3466">
        <v>381.49070375972042</v>
      </c>
      <c r="U80" s="3466">
        <v>362.60017793663235</v>
      </c>
      <c r="V80" s="3466">
        <v>379.38390086493655</v>
      </c>
      <c r="W80" s="3466">
        <v>383.65411035075533</v>
      </c>
      <c r="X80" s="3466">
        <v>374.26708812968735</v>
      </c>
      <c r="Y80" s="3466">
        <v>384.46748901604434</v>
      </c>
      <c r="Z80" s="3420">
        <v>378.88088729584229</v>
      </c>
      <c r="AA80" s="3420">
        <v>371.78618477080244</v>
      </c>
      <c r="AB80" s="3466">
        <v>349.09089841554623</v>
      </c>
      <c r="AC80" s="3467">
        <v>362.05682387969216</v>
      </c>
      <c r="AD80" s="2523"/>
      <c r="AE80" s="2523"/>
    </row>
    <row r="81" spans="1:31" ht="20.100000000000001" customHeight="1">
      <c r="A81" s="3423" t="s">
        <v>1272</v>
      </c>
      <c r="B81" s="3611">
        <v>1397.6441720652897</v>
      </c>
      <c r="C81" s="3611">
        <v>814.40817700237301</v>
      </c>
      <c r="D81" s="3611">
        <v>535.03883754568756</v>
      </c>
      <c r="E81" s="3611">
        <v>378.51923576952504</v>
      </c>
      <c r="F81" s="3611">
        <v>259.38813284351056</v>
      </c>
      <c r="G81" s="3611">
        <v>187.55952864662672</v>
      </c>
      <c r="H81" s="3611">
        <v>177.75775995290013</v>
      </c>
      <c r="I81" s="3611">
        <v>176.59484123009884</v>
      </c>
      <c r="J81" s="3611">
        <v>166.53175231086493</v>
      </c>
      <c r="K81" s="3611">
        <v>160.95767670293174</v>
      </c>
      <c r="L81" s="3611">
        <v>155.3813978031281</v>
      </c>
      <c r="M81" s="3611">
        <v>152.96240032714294</v>
      </c>
      <c r="N81" s="3611">
        <v>147.47273805846697</v>
      </c>
      <c r="O81" s="3611">
        <v>144.75985525401052</v>
      </c>
      <c r="P81" s="3611">
        <v>142.31565958771048</v>
      </c>
      <c r="Q81" s="3611">
        <v>137.35425223008997</v>
      </c>
      <c r="R81" s="3611">
        <v>132.52900479644691</v>
      </c>
      <c r="S81" s="3611">
        <v>129.93584073123364</v>
      </c>
      <c r="T81" s="3611">
        <v>125.65194828271967</v>
      </c>
      <c r="U81" s="3611">
        <v>120.99570071003636</v>
      </c>
      <c r="V81" s="3611">
        <v>125.89454415899658</v>
      </c>
      <c r="W81" s="3611">
        <v>120.44681582279979</v>
      </c>
      <c r="X81" s="3611">
        <v>112.4978792209169</v>
      </c>
      <c r="Y81" s="3611">
        <v>112.16467211020662</v>
      </c>
      <c r="Z81" s="3611">
        <v>106.95111574536602</v>
      </c>
      <c r="AA81" s="3750">
        <v>106.68667040771746</v>
      </c>
      <c r="AB81" s="3611">
        <v>105.91652470734512</v>
      </c>
      <c r="AC81" s="3612">
        <v>103.22060499896713</v>
      </c>
      <c r="AD81" s="2523"/>
      <c r="AE81" s="2523"/>
    </row>
    <row r="82" spans="1:31" ht="20.100000000000001" customHeight="1">
      <c r="A82" s="2852" t="s">
        <v>1632</v>
      </c>
      <c r="B82" s="3469">
        <v>588.07739626950013</v>
      </c>
      <c r="C82" s="3469">
        <v>388.87163004600006</v>
      </c>
      <c r="D82" s="3469">
        <v>247.40822109759995</v>
      </c>
      <c r="E82" s="3469">
        <v>155.03630163999992</v>
      </c>
      <c r="F82" s="3469">
        <v>82.838281410999997</v>
      </c>
      <c r="G82" s="3469">
        <v>24.764893531545209</v>
      </c>
      <c r="H82" s="3469">
        <v>22.385438887365439</v>
      </c>
      <c r="I82" s="3469">
        <v>19.067115408274777</v>
      </c>
      <c r="J82" s="3469">
        <v>17.496020836436781</v>
      </c>
      <c r="K82" s="3469">
        <v>15.379106491868802</v>
      </c>
      <c r="L82" s="3469">
        <v>14.571673026105572</v>
      </c>
      <c r="M82" s="3469">
        <v>14.607317728176433</v>
      </c>
      <c r="N82" s="3469">
        <v>13.937769817241941</v>
      </c>
      <c r="O82" s="3469">
        <v>14.49884924926161</v>
      </c>
      <c r="P82" s="3469">
        <v>14.593112358143882</v>
      </c>
      <c r="Q82" s="3469">
        <v>14.064518464670671</v>
      </c>
      <c r="R82" s="3469">
        <v>13.702426139853785</v>
      </c>
      <c r="S82" s="3469">
        <v>13.556343328557029</v>
      </c>
      <c r="T82" s="3469">
        <v>12.346840147605112</v>
      </c>
      <c r="U82" s="3469">
        <v>11.443484961611905</v>
      </c>
      <c r="V82" s="3469">
        <v>10.99143026730534</v>
      </c>
      <c r="W82" s="3469">
        <v>10.534089812354154</v>
      </c>
      <c r="X82" s="3469">
        <v>9.1656005139567256</v>
      </c>
      <c r="Y82" s="3469">
        <v>8.718258193279496</v>
      </c>
      <c r="Z82" s="3469">
        <v>8.2896821028358403</v>
      </c>
      <c r="AA82" s="3431">
        <v>7.9248503125521506</v>
      </c>
      <c r="AB82" s="3469">
        <v>7.5870164026579063</v>
      </c>
      <c r="AC82" s="3470">
        <v>7.3664473715491532</v>
      </c>
      <c r="AD82" s="2523"/>
      <c r="AE82" s="2523"/>
    </row>
    <row r="83" spans="1:31" ht="20.100000000000001" customHeight="1">
      <c r="A83" s="2852" t="s">
        <v>541</v>
      </c>
      <c r="B83" s="3469">
        <v>229.8862504639475</v>
      </c>
      <c r="C83" s="3469">
        <v>104.63100807138235</v>
      </c>
      <c r="D83" s="3469">
        <v>51.395987077344714</v>
      </c>
      <c r="E83" s="3469">
        <v>27.340308136607437</v>
      </c>
      <c r="F83" s="3469">
        <v>14.93769212432939</v>
      </c>
      <c r="G83" s="3469">
        <v>10.284245028559441</v>
      </c>
      <c r="H83" s="3469">
        <v>9.0567673782873772</v>
      </c>
      <c r="I83" s="3469">
        <v>9.1882935613143637</v>
      </c>
      <c r="J83" s="3469">
        <v>7.9102977013019498</v>
      </c>
      <c r="K83" s="3469">
        <v>7.543008818216947</v>
      </c>
      <c r="L83" s="3469">
        <v>6.5756578996895341</v>
      </c>
      <c r="M83" s="3469">
        <v>5.7525812571624888</v>
      </c>
      <c r="N83" s="3469">
        <v>5.4954312497587301</v>
      </c>
      <c r="O83" s="3469">
        <v>5.9393203142669311</v>
      </c>
      <c r="P83" s="3469">
        <v>5.6101515882637969</v>
      </c>
      <c r="Q83" s="3469">
        <v>5.3366134601326234</v>
      </c>
      <c r="R83" s="3469">
        <v>4.9686386139516765</v>
      </c>
      <c r="S83" s="3469">
        <v>4.8055014643247844</v>
      </c>
      <c r="T83" s="3469">
        <v>4.4299313533468538</v>
      </c>
      <c r="U83" s="3469">
        <v>4.0571604663994005</v>
      </c>
      <c r="V83" s="3469">
        <v>3.9578980696499926</v>
      </c>
      <c r="W83" s="3469">
        <v>4.1155636261449846</v>
      </c>
      <c r="X83" s="3469">
        <v>3.5692946282074898</v>
      </c>
      <c r="Y83" s="3469">
        <v>3.5000182505465789</v>
      </c>
      <c r="Z83" s="3469">
        <v>3.833885541614606</v>
      </c>
      <c r="AA83" s="3431">
        <v>3.9581184913645031</v>
      </c>
      <c r="AB83" s="3469">
        <v>4.0506152695274906</v>
      </c>
      <c r="AC83" s="3470">
        <v>4.1757396645256319</v>
      </c>
      <c r="AD83" s="2523"/>
      <c r="AE83" s="2523"/>
    </row>
    <row r="84" spans="1:31" ht="20.100000000000001" customHeight="1">
      <c r="A84" s="2852" t="s">
        <v>1633</v>
      </c>
      <c r="B84" s="3469">
        <v>90.515311340776606</v>
      </c>
      <c r="C84" s="3469">
        <v>88.968713208982422</v>
      </c>
      <c r="D84" s="3469">
        <v>90.360229968617332</v>
      </c>
      <c r="E84" s="3469">
        <v>91.127194938908687</v>
      </c>
      <c r="F84" s="3469">
        <v>88.707442333185341</v>
      </c>
      <c r="G84" s="3469">
        <v>89.436243244108113</v>
      </c>
      <c r="H84" s="3469">
        <v>86.681006535623112</v>
      </c>
      <c r="I84" s="3469">
        <v>85.249538615951309</v>
      </c>
      <c r="J84" s="3469">
        <v>85.527350538269317</v>
      </c>
      <c r="K84" s="3469">
        <v>84.901895466267561</v>
      </c>
      <c r="L84" s="3469">
        <v>82.35185109313403</v>
      </c>
      <c r="M84" s="3469">
        <v>80.105491813360331</v>
      </c>
      <c r="N84" s="3469">
        <v>77.620523444674561</v>
      </c>
      <c r="O84" s="3469">
        <v>74.645117420140437</v>
      </c>
      <c r="P84" s="3469">
        <v>73.786750529751515</v>
      </c>
      <c r="Q84" s="3469">
        <v>70.385787578981549</v>
      </c>
      <c r="R84" s="3469">
        <v>67.710135314612643</v>
      </c>
      <c r="S84" s="3469">
        <v>65.636528900282542</v>
      </c>
      <c r="T84" s="3469">
        <v>62.034396172939637</v>
      </c>
      <c r="U84" s="3469">
        <v>57.580309175131838</v>
      </c>
      <c r="V84" s="3469">
        <v>55.998590196090625</v>
      </c>
      <c r="W84" s="3469">
        <v>55.246649257328492</v>
      </c>
      <c r="X84" s="3469">
        <v>53.825341468608038</v>
      </c>
      <c r="Y84" s="3469">
        <v>52.626373935211859</v>
      </c>
      <c r="Z84" s="3469">
        <v>52.634439910574763</v>
      </c>
      <c r="AA84" s="3431">
        <v>51.423223530584174</v>
      </c>
      <c r="AB84" s="3469">
        <v>51.243498501580596</v>
      </c>
      <c r="AC84" s="3470">
        <v>50.756882760078064</v>
      </c>
      <c r="AD84" s="2523"/>
      <c r="AE84" s="2523"/>
    </row>
    <row r="85" spans="1:31" ht="20.100000000000001" customHeight="1">
      <c r="A85" s="2852" t="s">
        <v>1634</v>
      </c>
      <c r="B85" s="3469">
        <v>338.86994199106573</v>
      </c>
      <c r="C85" s="3469">
        <v>179.53858418680815</v>
      </c>
      <c r="D85" s="3469">
        <v>105.6644838436806</v>
      </c>
      <c r="E85" s="3469">
        <v>74.103950192099035</v>
      </c>
      <c r="F85" s="3469">
        <v>49.18340551957084</v>
      </c>
      <c r="G85" s="3469">
        <v>45.95335541913397</v>
      </c>
      <c r="H85" s="3469">
        <v>43.012567801739593</v>
      </c>
      <c r="I85" s="3469">
        <v>46.18525515377069</v>
      </c>
      <c r="J85" s="3469">
        <v>40.77559877450765</v>
      </c>
      <c r="K85" s="3469">
        <v>39.465684536349229</v>
      </c>
      <c r="L85" s="3469">
        <v>36.893570178515887</v>
      </c>
      <c r="M85" s="3469">
        <v>38.635959653691415</v>
      </c>
      <c r="N85" s="3469">
        <v>36.524693138424048</v>
      </c>
      <c r="O85" s="3469">
        <v>35.638459878063081</v>
      </c>
      <c r="P85" s="3469">
        <v>33.454733546258993</v>
      </c>
      <c r="Q85" s="3469">
        <v>32.767414335248205</v>
      </c>
      <c r="R85" s="3469">
        <v>32.99756555075956</v>
      </c>
      <c r="S85" s="3469">
        <v>30.769158882398528</v>
      </c>
      <c r="T85" s="3469">
        <v>32.242853841628083</v>
      </c>
      <c r="U85" s="3469">
        <v>32.695161002773219</v>
      </c>
      <c r="V85" s="3469">
        <v>40.154600938110619</v>
      </c>
      <c r="W85" s="3469">
        <v>34.67007157969217</v>
      </c>
      <c r="X85" s="3469">
        <v>30.862219958144646</v>
      </c>
      <c r="Y85" s="3469">
        <v>31.483639337168697</v>
      </c>
      <c r="Z85" s="3469">
        <v>26.615243215760795</v>
      </c>
      <c r="AA85" s="3431">
        <v>27.961573993216625</v>
      </c>
      <c r="AB85" s="3469">
        <v>28.529103113579122</v>
      </c>
      <c r="AC85" s="3470">
        <v>26.900066584374279</v>
      </c>
      <c r="AD85" s="2523"/>
      <c r="AE85" s="2523"/>
    </row>
    <row r="86" spans="1:31" ht="2.85" customHeight="1">
      <c r="A86" s="2852" t="s">
        <v>1635</v>
      </c>
      <c r="B86" s="3469">
        <v>150.29527199999995</v>
      </c>
      <c r="C86" s="3469">
        <v>52.398241489199997</v>
      </c>
      <c r="D86" s="3469">
        <v>40.209915558444997</v>
      </c>
      <c r="E86" s="3469">
        <v>30.91148086191</v>
      </c>
      <c r="F86" s="3469">
        <v>23.721311455425003</v>
      </c>
      <c r="G86" s="3469">
        <v>17.120791423279996</v>
      </c>
      <c r="H86" s="3469">
        <v>16.621979349884615</v>
      </c>
      <c r="I86" s="3469">
        <v>16.904638490787693</v>
      </c>
      <c r="J86" s="3469">
        <v>14.822484460349232</v>
      </c>
      <c r="K86" s="3469">
        <v>13.66798139022923</v>
      </c>
      <c r="L86" s="3469">
        <v>14.988645605683075</v>
      </c>
      <c r="M86" s="3469">
        <v>13.861049874752307</v>
      </c>
      <c r="N86" s="3469">
        <v>13.894320408367692</v>
      </c>
      <c r="O86" s="3469">
        <v>14.03810839227846</v>
      </c>
      <c r="P86" s="3469">
        <v>14.870911565292309</v>
      </c>
      <c r="Q86" s="3469">
        <v>14.799918391056922</v>
      </c>
      <c r="R86" s="3469">
        <v>13.150239177269233</v>
      </c>
      <c r="S86" s="3469">
        <v>15.16830815567077</v>
      </c>
      <c r="T86" s="3469">
        <v>14.597926767199999</v>
      </c>
      <c r="U86" s="3469">
        <v>15.219585104119998</v>
      </c>
      <c r="V86" s="3469">
        <v>14.792024687840001</v>
      </c>
      <c r="W86" s="3469">
        <v>15.88044154728</v>
      </c>
      <c r="X86" s="3469">
        <v>15.075422651999999</v>
      </c>
      <c r="Y86" s="3469">
        <v>15.836382394000003</v>
      </c>
      <c r="Z86" s="3469">
        <v>15.577864974580002</v>
      </c>
      <c r="AA86" s="3431">
        <v>15.418904079999999</v>
      </c>
      <c r="AB86" s="3469">
        <v>14.50629142</v>
      </c>
      <c r="AC86" s="3470">
        <v>14.021468618439998</v>
      </c>
      <c r="AD86" s="2523"/>
      <c r="AE86" s="2523"/>
    </row>
    <row r="87" spans="1:31">
      <c r="A87" s="2852" t="s">
        <v>1636</v>
      </c>
      <c r="B87" s="3469">
        <v>514.516409318971</v>
      </c>
      <c r="C87" s="3469">
        <v>305.24444155778724</v>
      </c>
      <c r="D87" s="3469">
        <v>268.32464892143162</v>
      </c>
      <c r="E87" s="3469">
        <v>266.41677255280217</v>
      </c>
      <c r="F87" s="3469">
        <v>277.13428010071715</v>
      </c>
      <c r="G87" s="3469">
        <v>260.05211743614655</v>
      </c>
      <c r="H87" s="3469">
        <v>250.16959599779486</v>
      </c>
      <c r="I87" s="3469">
        <v>270.25698911038097</v>
      </c>
      <c r="J87" s="3469">
        <v>265.97469237152171</v>
      </c>
      <c r="K87" s="3469">
        <v>271.72344690619957</v>
      </c>
      <c r="L87" s="3469">
        <v>254.93117214733849</v>
      </c>
      <c r="M87" s="3469">
        <v>225.68840784282162</v>
      </c>
      <c r="N87" s="3469">
        <v>230.89765184938818</v>
      </c>
      <c r="O87" s="3469">
        <v>212.08297693509923</v>
      </c>
      <c r="P87" s="3469">
        <v>206.72973635383352</v>
      </c>
      <c r="Q87" s="3469">
        <v>197.9010431737384</v>
      </c>
      <c r="R87" s="3469">
        <v>198.60455036555291</v>
      </c>
      <c r="S87" s="3469">
        <v>184.28934562424854</v>
      </c>
      <c r="T87" s="3469">
        <v>184.55276219143207</v>
      </c>
      <c r="U87" s="3469">
        <v>170.25145030694924</v>
      </c>
      <c r="V87" s="3469">
        <v>183.76595074995646</v>
      </c>
      <c r="W87" s="3469">
        <v>192.03046502247602</v>
      </c>
      <c r="X87" s="3469">
        <v>188.51391024070563</v>
      </c>
      <c r="Y87" s="3469">
        <v>197.84137805855698</v>
      </c>
      <c r="Z87" s="3469">
        <v>197.24290480897071</v>
      </c>
      <c r="AA87" s="3431">
        <v>191.36976278721181</v>
      </c>
      <c r="AB87" s="3469">
        <v>169.76309673859188</v>
      </c>
      <c r="AC87" s="3470">
        <v>185.51370148356375</v>
      </c>
      <c r="AD87" s="2523"/>
      <c r="AE87" s="2523"/>
    </row>
    <row r="88" spans="1:31">
      <c r="A88" s="2852" t="s">
        <v>1637</v>
      </c>
      <c r="B88" s="3469">
        <v>67.688414652799395</v>
      </c>
      <c r="C88" s="3469">
        <v>60.819768517944851</v>
      </c>
      <c r="D88" s="3469">
        <v>59.32695861779581</v>
      </c>
      <c r="E88" s="3469">
        <v>58.523129327313704</v>
      </c>
      <c r="F88" s="3469">
        <v>58.569377088170413</v>
      </c>
      <c r="G88" s="3469">
        <v>58.397764232605176</v>
      </c>
      <c r="H88" s="3469">
        <v>58.98105403085988</v>
      </c>
      <c r="I88" s="3469">
        <v>59.349936050377494</v>
      </c>
      <c r="J88" s="3469">
        <v>60.317767957343406</v>
      </c>
      <c r="K88" s="3469">
        <v>59.394668993148017</v>
      </c>
      <c r="L88" s="3469">
        <v>59.085849565456492</v>
      </c>
      <c r="M88" s="3469">
        <v>59.354146173382873</v>
      </c>
      <c r="N88" s="3469">
        <v>59.121857117903517</v>
      </c>
      <c r="O88" s="3469">
        <v>58.869263058521952</v>
      </c>
      <c r="P88" s="3469">
        <v>57.959918768445156</v>
      </c>
      <c r="Q88" s="3469">
        <v>58.251844256106757</v>
      </c>
      <c r="R88" s="3469">
        <v>58.060021949034251</v>
      </c>
      <c r="S88" s="3469">
        <v>59.100285110652393</v>
      </c>
      <c r="T88" s="3469">
        <v>59.465725216713921</v>
      </c>
      <c r="U88" s="3469">
        <v>59.609920530876124</v>
      </c>
      <c r="V88" s="3469">
        <v>58.051743210551706</v>
      </c>
      <c r="W88" s="3469">
        <v>59.56341797371811</v>
      </c>
      <c r="X88" s="3469">
        <v>61.682922849018034</v>
      </c>
      <c r="Y88" s="3469">
        <v>62.930224817535318</v>
      </c>
      <c r="Z88" s="3469">
        <v>63.183548474250998</v>
      </c>
      <c r="AA88" s="3431">
        <v>62.21674873762602</v>
      </c>
      <c r="AB88" s="3469">
        <v>61.933070745761839</v>
      </c>
      <c r="AC88" s="3470">
        <v>61.88353974610547</v>
      </c>
      <c r="AD88" s="2523"/>
      <c r="AE88" s="2523"/>
    </row>
    <row r="89" spans="1:31" s="1526" customFormat="1">
      <c r="A89" s="2852" t="s">
        <v>1476</v>
      </c>
      <c r="B89" s="3483">
        <v>12.812883620056599</v>
      </c>
      <c r="C89" s="3483">
        <v>12.7721895695522</v>
      </c>
      <c r="D89" s="3483">
        <v>12.750478991227</v>
      </c>
      <c r="E89" s="3483">
        <v>12.735874094332399</v>
      </c>
      <c r="F89" s="3483">
        <v>12.6947370975388</v>
      </c>
      <c r="G89" s="3483">
        <v>12.647367885047</v>
      </c>
      <c r="H89" s="3483">
        <v>12.6022130305264</v>
      </c>
      <c r="I89" s="3483">
        <v>12.537115544771599</v>
      </c>
      <c r="J89" s="3483">
        <v>12.4664483744906</v>
      </c>
      <c r="K89" s="3483">
        <v>12.397329117548999</v>
      </c>
      <c r="L89" s="3483">
        <v>12.331948903518601</v>
      </c>
      <c r="M89" s="3483">
        <v>12.277977350417601</v>
      </c>
      <c r="N89" s="3483">
        <v>12.224200452074999</v>
      </c>
      <c r="O89" s="3483">
        <v>12.164566612292202</v>
      </c>
      <c r="P89" s="3483">
        <v>12.100117980667999</v>
      </c>
      <c r="Q89" s="3483">
        <v>12.033467355105401</v>
      </c>
      <c r="R89" s="3483">
        <v>11.964080654586201</v>
      </c>
      <c r="S89" s="3483">
        <v>11.893705543469</v>
      </c>
      <c r="T89" s="3483">
        <v>11.8202680688548</v>
      </c>
      <c r="U89" s="3483">
        <v>11.743106388770599</v>
      </c>
      <c r="V89" s="3483">
        <v>11.671662745431799</v>
      </c>
      <c r="W89" s="3483">
        <v>11.6134115317614</v>
      </c>
      <c r="X89" s="3483">
        <v>11.572375819046798</v>
      </c>
      <c r="Y89" s="3483">
        <v>11.531214029745399</v>
      </c>
      <c r="Z89" s="3483">
        <v>11.503318267254599</v>
      </c>
      <c r="AA89" s="3435">
        <v>11.5130028382472</v>
      </c>
      <c r="AB89" s="3483">
        <v>11.478206223847399</v>
      </c>
      <c r="AC89" s="3484">
        <v>11.438977651055799</v>
      </c>
      <c r="AD89" s="2523"/>
      <c r="AE89" s="2523"/>
    </row>
    <row r="90" spans="1:31" s="1526" customFormat="1" ht="13.5" customHeight="1">
      <c r="A90" s="2852"/>
      <c r="B90" s="3485"/>
      <c r="C90" s="3486"/>
      <c r="D90" s="3486"/>
      <c r="E90" s="3486"/>
      <c r="F90" s="3486"/>
      <c r="G90" s="3486"/>
      <c r="H90" s="3486"/>
      <c r="I90" s="3486"/>
      <c r="J90" s="3486"/>
      <c r="K90" s="3486"/>
      <c r="L90" s="3486"/>
      <c r="M90" s="3486"/>
      <c r="N90" s="3486"/>
      <c r="O90" s="3486"/>
      <c r="P90" s="3486"/>
      <c r="Q90" s="3486"/>
      <c r="R90" s="3486"/>
      <c r="S90" s="3486"/>
      <c r="T90" s="3486"/>
      <c r="U90" s="3486"/>
      <c r="V90" s="3486"/>
      <c r="W90" s="3486"/>
      <c r="X90" s="3486"/>
      <c r="Y90" s="3486"/>
      <c r="Z90" s="3487"/>
      <c r="AA90" s="3487"/>
      <c r="AB90" s="3486"/>
      <c r="AC90" s="3488"/>
      <c r="AD90" s="2523"/>
      <c r="AE90" s="2523"/>
    </row>
    <row r="91" spans="1:31" s="1526" customFormat="1">
      <c r="A91" s="3489"/>
      <c r="B91" s="3468"/>
      <c r="C91" s="3469"/>
      <c r="D91" s="3469"/>
      <c r="E91" s="3469"/>
      <c r="F91" s="3469"/>
      <c r="G91" s="3469"/>
      <c r="H91" s="3469"/>
      <c r="I91" s="3469"/>
      <c r="J91" s="3469"/>
      <c r="K91" s="3469"/>
      <c r="L91" s="3469"/>
      <c r="M91" s="3469"/>
      <c r="N91" s="3469"/>
      <c r="O91" s="3469"/>
      <c r="P91" s="3469"/>
      <c r="Q91" s="3469"/>
      <c r="R91" s="3469"/>
      <c r="S91" s="3469"/>
      <c r="T91" s="3469"/>
      <c r="U91" s="3469"/>
      <c r="V91" s="3469"/>
      <c r="W91" s="3469"/>
      <c r="X91" s="3469"/>
      <c r="Y91" s="3469"/>
      <c r="Z91" s="3431"/>
      <c r="AA91" s="3431"/>
      <c r="AB91" s="3469"/>
      <c r="AC91" s="3470"/>
      <c r="AD91" s="2523"/>
      <c r="AE91" s="2523"/>
    </row>
    <row r="92" spans="1:31" ht="14.25" customHeight="1">
      <c r="A92" s="2507"/>
      <c r="B92" s="3480"/>
      <c r="C92" s="3481"/>
      <c r="D92" s="3481"/>
      <c r="E92" s="3481"/>
      <c r="F92" s="3481"/>
      <c r="G92" s="3481"/>
      <c r="H92" s="3481"/>
      <c r="I92" s="3481"/>
      <c r="J92" s="3481"/>
      <c r="K92" s="3481"/>
      <c r="L92" s="3481"/>
      <c r="M92" s="3481"/>
      <c r="N92" s="3481"/>
      <c r="O92" s="3481"/>
      <c r="P92" s="3481"/>
      <c r="Q92" s="3481"/>
      <c r="R92" s="3481"/>
      <c r="S92" s="3481"/>
      <c r="T92" s="3481"/>
      <c r="U92" s="3481"/>
      <c r="V92" s="3481"/>
      <c r="W92" s="3481"/>
      <c r="X92" s="3481"/>
      <c r="Y92" s="3481"/>
      <c r="Z92" s="3439"/>
      <c r="AA92" s="3439"/>
      <c r="AB92" s="3481"/>
      <c r="AC92" s="3482"/>
      <c r="AD92" s="2523"/>
      <c r="AE92" s="2523"/>
    </row>
    <row r="93" spans="1:31">
      <c r="A93" s="2523"/>
      <c r="B93" s="3490"/>
      <c r="C93" s="3490"/>
      <c r="D93" s="3490"/>
      <c r="E93" s="3490"/>
      <c r="F93" s="3490"/>
      <c r="G93" s="3490"/>
      <c r="H93" s="3490"/>
      <c r="I93" s="3490"/>
      <c r="J93" s="3490"/>
      <c r="K93" s="3490"/>
      <c r="L93" s="3490"/>
      <c r="M93" s="3490"/>
      <c r="N93" s="3490"/>
      <c r="O93" s="3490"/>
      <c r="P93" s="3490"/>
      <c r="Q93" s="3490"/>
      <c r="R93" s="3490"/>
      <c r="S93" s="3490"/>
      <c r="T93" s="3490"/>
      <c r="U93" s="3490"/>
      <c r="V93" s="3490"/>
      <c r="W93" s="3490"/>
      <c r="X93" s="3490"/>
      <c r="Y93" s="2523"/>
      <c r="Z93" s="2523"/>
      <c r="AA93" s="2523"/>
      <c r="AB93" s="2523"/>
      <c r="AC93" s="2523"/>
      <c r="AD93" s="2523"/>
      <c r="AE93" s="2523"/>
    </row>
    <row r="94" spans="1:31">
      <c r="A94" s="3491" t="s">
        <v>419</v>
      </c>
      <c r="B94" s="2523"/>
      <c r="C94" s="2523"/>
      <c r="D94" s="2523"/>
      <c r="E94" s="2523"/>
      <c r="F94" s="2523"/>
      <c r="G94" s="2523"/>
      <c r="H94" s="2523"/>
      <c r="I94" s="2523"/>
      <c r="J94" s="2523"/>
      <c r="K94" s="2523"/>
      <c r="L94" s="2523"/>
      <c r="M94" s="2523"/>
      <c r="N94" s="2523"/>
      <c r="O94" s="2523"/>
      <c r="P94" s="2523"/>
      <c r="Q94" s="2523"/>
      <c r="R94" s="2523"/>
      <c r="S94" s="2523"/>
      <c r="T94" s="2523"/>
      <c r="U94" s="2523"/>
      <c r="V94" s="2523"/>
      <c r="W94" s="2523"/>
      <c r="X94" s="2523"/>
      <c r="Y94" s="2523"/>
      <c r="Z94" s="2523"/>
      <c r="AA94" s="2523"/>
      <c r="AB94" s="2523"/>
      <c r="AC94" s="2523"/>
      <c r="AD94" s="2523"/>
      <c r="AE94" s="2523"/>
    </row>
    <row r="95" spans="1:31">
      <c r="A95" s="2523"/>
      <c r="B95" s="3492"/>
      <c r="C95" s="3492"/>
      <c r="D95" s="3492"/>
      <c r="E95" s="3492"/>
      <c r="F95" s="3492"/>
      <c r="G95" s="3492"/>
      <c r="H95" s="3492"/>
      <c r="I95" s="3492"/>
      <c r="J95" s="3492"/>
      <c r="K95" s="3492"/>
      <c r="L95" s="3492"/>
      <c r="M95" s="3492"/>
      <c r="N95" s="3492"/>
      <c r="O95" s="3492"/>
      <c r="P95" s="3492"/>
      <c r="Q95" s="3492"/>
      <c r="R95" s="3492"/>
      <c r="S95" s="3492"/>
      <c r="T95" s="3492"/>
      <c r="U95" s="3492"/>
      <c r="V95" s="3492"/>
      <c r="W95" s="3492"/>
      <c r="X95" s="3492"/>
      <c r="Y95" s="2523"/>
      <c r="Z95" s="2523"/>
      <c r="AA95" s="2523"/>
      <c r="AB95" s="2523"/>
      <c r="AC95" s="2523"/>
      <c r="AD95" s="2523"/>
      <c r="AE95" s="2523"/>
    </row>
    <row r="96" spans="1:31">
      <c r="A96" s="3831" t="s">
        <v>727</v>
      </c>
      <c r="B96" s="3831"/>
      <c r="C96" s="3831"/>
      <c r="D96" s="3831"/>
      <c r="E96" s="3831"/>
      <c r="F96" s="3832"/>
      <c r="G96" s="3832"/>
      <c r="H96" s="3832"/>
      <c r="I96" s="3832"/>
      <c r="J96" s="3832"/>
      <c r="K96" s="3832"/>
      <c r="L96" s="3832"/>
      <c r="M96" s="3832"/>
      <c r="N96" s="3832"/>
      <c r="O96" s="3832"/>
      <c r="P96" s="1541"/>
      <c r="Q96" s="1541"/>
      <c r="R96" s="1541"/>
      <c r="S96" s="1541"/>
      <c r="T96" s="1541"/>
      <c r="U96" s="1526"/>
      <c r="V96" s="1526"/>
      <c r="W96" s="1526"/>
      <c r="X96" s="1526"/>
      <c r="Y96" s="1526"/>
      <c r="Z96" s="1526"/>
      <c r="AA96" s="1526"/>
      <c r="AB96" s="1526"/>
      <c r="AC96" s="1526"/>
      <c r="AD96" s="1526"/>
      <c r="AE96" s="1526"/>
    </row>
    <row r="97" spans="1:31">
      <c r="A97" s="3831" t="s">
        <v>730</v>
      </c>
      <c r="B97" s="3831"/>
      <c r="C97" s="3831"/>
      <c r="D97" s="3831"/>
      <c r="E97" s="3832"/>
      <c r="F97" s="3832"/>
      <c r="G97" s="3832"/>
      <c r="H97" s="3832"/>
      <c r="I97" s="3832"/>
      <c r="J97" s="3832"/>
      <c r="K97" s="3832"/>
      <c r="L97" s="3832"/>
      <c r="M97" s="3832"/>
      <c r="N97" s="3832"/>
      <c r="O97" s="3832"/>
      <c r="P97" s="1541"/>
      <c r="Q97" s="1541"/>
      <c r="R97" s="1541"/>
      <c r="S97" s="1541"/>
      <c r="T97" s="1541"/>
      <c r="U97" s="1526"/>
      <c r="V97" s="1526"/>
      <c r="W97" s="1526"/>
      <c r="X97" s="1526"/>
      <c r="Y97" s="1526"/>
      <c r="Z97" s="1526"/>
      <c r="AA97" s="1526"/>
      <c r="AB97" s="1526"/>
      <c r="AC97" s="1526"/>
      <c r="AD97" s="1526"/>
      <c r="AE97" s="1526"/>
    </row>
    <row r="98" spans="1:31">
      <c r="A98" s="3833"/>
      <c r="B98" s="3833"/>
      <c r="C98" s="3833"/>
      <c r="D98" s="3833"/>
      <c r="E98" s="3833"/>
      <c r="F98" s="3833"/>
      <c r="G98" s="3833"/>
      <c r="H98" s="3833"/>
      <c r="I98" s="3833"/>
      <c r="J98" s="3833"/>
      <c r="K98" s="3833"/>
      <c r="L98" s="3833"/>
      <c r="M98" s="3832"/>
      <c r="N98" s="3832"/>
      <c r="O98" s="3832"/>
      <c r="P98" s="1541"/>
      <c r="Q98" s="1541"/>
      <c r="R98" s="1541"/>
      <c r="S98" s="1541"/>
      <c r="T98" s="1541"/>
      <c r="U98" s="1526"/>
      <c r="V98" s="1526"/>
      <c r="W98" s="1526"/>
      <c r="X98" s="1526"/>
      <c r="Y98" s="1526"/>
      <c r="Z98" s="1526"/>
      <c r="AA98" s="1526"/>
      <c r="AB98" s="1526"/>
      <c r="AC98" s="1526"/>
      <c r="AD98" s="1526"/>
      <c r="AE98" s="1526"/>
    </row>
    <row r="99" spans="1:31" ht="21">
      <c r="A99" s="3830" t="s">
        <v>1411</v>
      </c>
      <c r="B99" s="3830"/>
      <c r="C99" s="3830"/>
      <c r="D99" s="3830"/>
      <c r="E99" s="3830"/>
      <c r="F99" s="3830"/>
      <c r="G99" s="3830"/>
      <c r="H99" s="3830"/>
      <c r="I99" s="3830"/>
      <c r="J99" s="3830"/>
      <c r="K99" s="3830"/>
      <c r="L99" s="3830"/>
      <c r="M99" s="2523"/>
      <c r="N99" s="2523"/>
      <c r="O99" s="2523"/>
      <c r="P99" s="2523"/>
      <c r="Q99" s="2523"/>
      <c r="R99" s="2523"/>
      <c r="S99" s="2523"/>
      <c r="T99" s="2523"/>
      <c r="U99" s="2523"/>
      <c r="V99" s="2523"/>
      <c r="W99" s="2523"/>
      <c r="X99" s="2523"/>
      <c r="Y99" s="2523"/>
      <c r="Z99" s="2523"/>
      <c r="AA99" s="2523"/>
      <c r="AB99" s="2523"/>
      <c r="AC99" s="2523"/>
      <c r="AD99" s="2523"/>
      <c r="AE99" s="2523"/>
    </row>
  </sheetData>
  <mergeCells count="7">
    <mergeCell ref="A99:L99"/>
    <mergeCell ref="A96:E96"/>
    <mergeCell ref="F96:O96"/>
    <mergeCell ref="A97:D97"/>
    <mergeCell ref="E97:O97"/>
    <mergeCell ref="A98:L98"/>
    <mergeCell ref="M98:O98"/>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28" orientation="landscape"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E82"/>
  <sheetViews>
    <sheetView showGridLines="0" workbookViewId="0">
      <pane ySplit="2" topLeftCell="A30" activePane="bottomLeft" state="frozen"/>
      <selection activeCell="A39" sqref="A39"/>
      <selection pane="bottomLeft" activeCell="A39" sqref="A39"/>
    </sheetView>
  </sheetViews>
  <sheetFormatPr baseColWidth="10" defaultRowHeight="12.75"/>
  <cols>
    <col min="1" max="1" width="4.125" style="23" customWidth="1"/>
    <col min="2" max="4" width="6.625" style="23" customWidth="1"/>
    <col min="5" max="5" width="71.625" style="23" customWidth="1"/>
    <col min="6" max="16384" width="11" style="23"/>
  </cols>
  <sheetData>
    <row r="1" spans="1:5" ht="19.5" customHeight="1">
      <c r="A1" s="21"/>
      <c r="B1" s="22" t="s">
        <v>1133</v>
      </c>
    </row>
    <row r="2" spans="1:5" ht="5.0999999999999996" customHeight="1">
      <c r="A2" s="23" t="s">
        <v>88</v>
      </c>
    </row>
    <row r="3" spans="1:5" ht="20.85" customHeight="1">
      <c r="A3" s="2262">
        <v>0</v>
      </c>
      <c r="B3" s="2263" t="s">
        <v>1134</v>
      </c>
      <c r="C3" s="2264"/>
      <c r="D3" s="2264"/>
      <c r="E3" s="2265"/>
    </row>
    <row r="4" spans="1:5" ht="5.0999999999999996" customHeight="1">
      <c r="A4" s="2262"/>
      <c r="B4" s="2263"/>
      <c r="C4" s="2264"/>
      <c r="D4" s="2264"/>
      <c r="E4" s="2265"/>
    </row>
    <row r="5" spans="1:5" s="182" customFormat="1" ht="14.1" customHeight="1">
      <c r="A5" s="2266"/>
      <c r="B5" s="2267" t="s">
        <v>90</v>
      </c>
      <c r="C5" s="2268" t="s">
        <v>1135</v>
      </c>
      <c r="D5" s="2269"/>
      <c r="E5" s="2269" t="s">
        <v>1136</v>
      </c>
    </row>
    <row r="6" spans="1:5" s="182" customFormat="1" ht="14.1" customHeight="1">
      <c r="A6" s="2266"/>
      <c r="B6" s="2267" t="s">
        <v>90</v>
      </c>
      <c r="C6" s="2268" t="s">
        <v>1137</v>
      </c>
      <c r="D6" s="2269"/>
      <c r="E6" s="2269" t="s">
        <v>1138</v>
      </c>
    </row>
    <row r="7" spans="1:5" s="183" customFormat="1" ht="14.1" customHeight="1">
      <c r="A7" s="2266"/>
      <c r="B7" s="2267" t="s">
        <v>90</v>
      </c>
      <c r="C7" s="2268" t="s">
        <v>1139</v>
      </c>
      <c r="D7" s="2269"/>
      <c r="E7" s="2269" t="s">
        <v>1140</v>
      </c>
    </row>
    <row r="8" spans="1:5" s="184" customFormat="1" ht="14.1" customHeight="1">
      <c r="A8" s="2266"/>
      <c r="B8" s="2267"/>
      <c r="C8" s="2269"/>
      <c r="D8" s="2269"/>
      <c r="E8" s="2269" t="s">
        <v>1141</v>
      </c>
    </row>
    <row r="9" spans="1:5" ht="14.1" customHeight="1">
      <c r="A9" s="2266"/>
      <c r="B9" s="2267"/>
      <c r="C9" s="2269"/>
      <c r="D9" s="2269"/>
      <c r="E9" s="2269"/>
    </row>
    <row r="10" spans="1:5" ht="5.0999999999999996" customHeight="1">
      <c r="A10" s="24"/>
      <c r="B10" s="185"/>
      <c r="C10" s="184"/>
      <c r="D10" s="184"/>
      <c r="E10" s="184"/>
    </row>
    <row r="11" spans="1:5" ht="20.85" customHeight="1">
      <c r="A11" s="1234">
        <v>1</v>
      </c>
      <c r="B11" s="1235" t="s">
        <v>89</v>
      </c>
      <c r="C11" s="1236"/>
      <c r="D11" s="1236"/>
      <c r="E11" s="1236"/>
    </row>
    <row r="12" spans="1:5" ht="5.0999999999999996" customHeight="1">
      <c r="A12" s="1234"/>
      <c r="B12" s="1235"/>
      <c r="C12" s="1236"/>
      <c r="D12" s="1236"/>
      <c r="E12" s="1236"/>
    </row>
    <row r="13" spans="1:5" ht="14.1" customHeight="1">
      <c r="A13" s="1237"/>
      <c r="B13" s="1238" t="s">
        <v>90</v>
      </c>
      <c r="C13" s="1239">
        <v>1</v>
      </c>
      <c r="D13" s="1239"/>
      <c r="E13" s="1240" t="s">
        <v>91</v>
      </c>
    </row>
    <row r="14" spans="1:5" ht="14.1" customHeight="1">
      <c r="A14" s="1237"/>
      <c r="B14" s="1238" t="s">
        <v>90</v>
      </c>
      <c r="C14" s="1239">
        <v>2</v>
      </c>
      <c r="D14" s="1239"/>
      <c r="E14" s="1240" t="s">
        <v>1142</v>
      </c>
    </row>
    <row r="15" spans="1:5" ht="5.0999999999999996" customHeight="1">
      <c r="A15" s="25" t="s">
        <v>88</v>
      </c>
      <c r="B15" s="184"/>
      <c r="C15" s="184"/>
      <c r="D15" s="184"/>
      <c r="E15" s="186"/>
    </row>
    <row r="16" spans="1:5" ht="20.85" customHeight="1">
      <c r="A16" s="1241">
        <v>2</v>
      </c>
      <c r="B16" s="1242" t="s">
        <v>812</v>
      </c>
      <c r="C16" s="1243"/>
      <c r="D16" s="1243"/>
      <c r="E16" s="1244"/>
    </row>
    <row r="17" spans="1:5" ht="5.0999999999999996" customHeight="1">
      <c r="A17" s="1241"/>
      <c r="B17" s="1242"/>
      <c r="C17" s="1243"/>
      <c r="D17" s="1243"/>
      <c r="E17" s="1244"/>
    </row>
    <row r="18" spans="1:5" ht="14.1" customHeight="1">
      <c r="A18" s="1241"/>
      <c r="B18" s="1245" t="s">
        <v>90</v>
      </c>
      <c r="C18" s="1246">
        <v>3</v>
      </c>
      <c r="D18" s="1246"/>
      <c r="E18" s="1247" t="s">
        <v>501</v>
      </c>
    </row>
    <row r="19" spans="1:5" ht="14.1" customHeight="1">
      <c r="A19" s="1241"/>
      <c r="B19" s="1245" t="s">
        <v>90</v>
      </c>
      <c r="C19" s="1246">
        <v>4</v>
      </c>
      <c r="D19" s="1246"/>
      <c r="E19" s="1247" t="s">
        <v>933</v>
      </c>
    </row>
    <row r="20" spans="1:5" ht="14.1" customHeight="1">
      <c r="A20" s="1241"/>
      <c r="B20" s="1245" t="s">
        <v>90</v>
      </c>
      <c r="C20" s="1246">
        <v>5</v>
      </c>
      <c r="D20" s="1246"/>
      <c r="E20" s="1247" t="s">
        <v>1001</v>
      </c>
    </row>
    <row r="21" spans="1:5" ht="14.1" customHeight="1">
      <c r="A21" s="1241"/>
      <c r="B21" s="1245" t="s">
        <v>90</v>
      </c>
      <c r="C21" s="1246">
        <v>6</v>
      </c>
      <c r="D21" s="1246"/>
      <c r="E21" s="1247" t="s">
        <v>1104</v>
      </c>
    </row>
    <row r="22" spans="1:5" ht="14.1" customHeight="1">
      <c r="A22" s="1241"/>
      <c r="B22" s="1245" t="s">
        <v>90</v>
      </c>
      <c r="C22" s="1246">
        <v>7</v>
      </c>
      <c r="D22" s="1246"/>
      <c r="E22" s="1247" t="s">
        <v>1143</v>
      </c>
    </row>
    <row r="23" spans="1:5" ht="14.1" customHeight="1">
      <c r="A23" s="1241"/>
      <c r="B23" s="1245" t="s">
        <v>90</v>
      </c>
      <c r="C23" s="1246">
        <v>8</v>
      </c>
      <c r="D23" s="1246"/>
      <c r="E23" s="1247" t="s">
        <v>184</v>
      </c>
    </row>
    <row r="24" spans="1:5" ht="5.0999999999999996" customHeight="1">
      <c r="A24" s="24"/>
      <c r="B24" s="184"/>
      <c r="C24" s="184"/>
      <c r="D24" s="184"/>
      <c r="E24" s="186"/>
    </row>
    <row r="25" spans="1:5" ht="20.85" customHeight="1">
      <c r="A25" s="1248">
        <v>3</v>
      </c>
      <c r="B25" s="1249" t="s">
        <v>92</v>
      </c>
      <c r="C25" s="1250"/>
      <c r="D25" s="1250"/>
      <c r="E25" s="1251"/>
    </row>
    <row r="26" spans="1:5" ht="14.1" customHeight="1">
      <c r="A26" s="1248"/>
      <c r="B26" s="1252" t="s">
        <v>90</v>
      </c>
      <c r="C26" s="1253">
        <v>9</v>
      </c>
      <c r="D26" s="1253"/>
      <c r="E26" s="1254" t="s">
        <v>1144</v>
      </c>
    </row>
    <row r="27" spans="1:5" ht="14.1" customHeight="1">
      <c r="A27" s="1248"/>
      <c r="B27" s="1252" t="s">
        <v>90</v>
      </c>
      <c r="C27" s="1253">
        <v>10</v>
      </c>
      <c r="D27" s="1250"/>
      <c r="E27" s="1254" t="s">
        <v>1146</v>
      </c>
    </row>
    <row r="28" spans="1:5" ht="14.1" customHeight="1">
      <c r="A28" s="1248"/>
      <c r="B28" s="1252" t="s">
        <v>90</v>
      </c>
      <c r="C28" s="1253">
        <v>11</v>
      </c>
      <c r="D28" s="1253"/>
      <c r="E28" s="1254" t="s">
        <v>1147</v>
      </c>
    </row>
    <row r="29" spans="1:5" ht="14.1" customHeight="1">
      <c r="A29" s="1248"/>
      <c r="B29" s="1252" t="s">
        <v>90</v>
      </c>
      <c r="C29" s="1253">
        <v>12</v>
      </c>
      <c r="D29" s="1253"/>
      <c r="E29" s="1254" t="s">
        <v>1148</v>
      </c>
    </row>
    <row r="30" spans="1:5" ht="5.0999999999999996" customHeight="1">
      <c r="A30" s="24" t="s">
        <v>88</v>
      </c>
      <c r="B30" s="184"/>
      <c r="C30" s="184"/>
      <c r="D30" s="184"/>
      <c r="E30" s="186"/>
    </row>
    <row r="31" spans="1:5" ht="20.85" customHeight="1">
      <c r="A31" s="1255">
        <v>4</v>
      </c>
      <c r="B31" s="1256" t="s">
        <v>95</v>
      </c>
      <c r="C31" s="1257"/>
      <c r="D31" s="1257"/>
      <c r="E31" s="1258"/>
    </row>
    <row r="32" spans="1:5" ht="5.0999999999999996" customHeight="1">
      <c r="A32" s="1255"/>
      <c r="B32" s="1256"/>
      <c r="C32" s="1257"/>
      <c r="D32" s="1257"/>
      <c r="E32" s="1258"/>
    </row>
    <row r="33" spans="1:5" ht="14.1" customHeight="1">
      <c r="A33" s="1255"/>
      <c r="B33" s="1259" t="s">
        <v>90</v>
      </c>
      <c r="C33" s="1260">
        <v>13</v>
      </c>
      <c r="D33" s="1260"/>
      <c r="E33" s="1261" t="s">
        <v>741</v>
      </c>
    </row>
    <row r="34" spans="1:5" ht="14.1" customHeight="1">
      <c r="A34" s="1255"/>
      <c r="B34" s="1259" t="s">
        <v>90</v>
      </c>
      <c r="C34" s="1260">
        <v>14</v>
      </c>
      <c r="D34" s="1260"/>
      <c r="E34" s="1261" t="s">
        <v>1008</v>
      </c>
    </row>
    <row r="35" spans="1:5" ht="14.1" customHeight="1">
      <c r="A35" s="1255"/>
      <c r="B35" s="1259" t="s">
        <v>90</v>
      </c>
      <c r="C35" s="1260">
        <v>15</v>
      </c>
      <c r="D35" s="1260"/>
      <c r="E35" s="1261" t="s">
        <v>1026</v>
      </c>
    </row>
    <row r="36" spans="1:5" ht="14.1" customHeight="1">
      <c r="A36" s="1255"/>
      <c r="B36" s="1259" t="s">
        <v>90</v>
      </c>
      <c r="C36" s="1260">
        <v>16</v>
      </c>
      <c r="D36" s="1260"/>
      <c r="E36" s="1261" t="s">
        <v>1149</v>
      </c>
    </row>
    <row r="37" spans="1:5" ht="14.1" customHeight="1">
      <c r="A37" s="1255"/>
      <c r="B37" s="1259" t="s">
        <v>90</v>
      </c>
      <c r="C37" s="1260">
        <v>17</v>
      </c>
      <c r="D37" s="1260"/>
      <c r="E37" s="1261" t="s">
        <v>369</v>
      </c>
    </row>
    <row r="38" spans="1:5" ht="14.1" customHeight="1">
      <c r="A38" s="1255"/>
      <c r="B38" s="1259" t="s">
        <v>90</v>
      </c>
      <c r="C38" s="1260">
        <v>18</v>
      </c>
      <c r="D38" s="1260"/>
      <c r="E38" s="1261" t="s">
        <v>934</v>
      </c>
    </row>
    <row r="39" spans="1:5" ht="14.1" customHeight="1">
      <c r="A39" s="1255"/>
      <c r="B39" s="1259" t="s">
        <v>90</v>
      </c>
      <c r="C39" s="1260">
        <v>19</v>
      </c>
      <c r="D39" s="1260"/>
      <c r="E39" s="1261" t="s">
        <v>1184</v>
      </c>
    </row>
    <row r="40" spans="1:5" ht="14.1" customHeight="1">
      <c r="A40" s="1255"/>
      <c r="B40" s="1259" t="s">
        <v>90</v>
      </c>
      <c r="C40" s="1260">
        <v>20</v>
      </c>
      <c r="D40" s="1260"/>
      <c r="E40" s="1261" t="s">
        <v>512</v>
      </c>
    </row>
    <row r="41" spans="1:5" ht="14.1" customHeight="1">
      <c r="A41" s="1255"/>
      <c r="B41" s="1259" t="s">
        <v>90</v>
      </c>
      <c r="C41" s="1260">
        <v>21</v>
      </c>
      <c r="D41" s="1260"/>
      <c r="E41" s="1261" t="s">
        <v>776</v>
      </c>
    </row>
    <row r="42" spans="1:5" ht="14.1" customHeight="1">
      <c r="A42" s="1255"/>
      <c r="B42" s="1259" t="s">
        <v>90</v>
      </c>
      <c r="C42" s="1260">
        <v>22</v>
      </c>
      <c r="D42" s="1260"/>
      <c r="E42" s="1261" t="s">
        <v>436</v>
      </c>
    </row>
    <row r="43" spans="1:5" ht="14.1" customHeight="1">
      <c r="A43" s="1255"/>
      <c r="B43" s="1259" t="s">
        <v>90</v>
      </c>
      <c r="C43" s="2591" t="s">
        <v>1388</v>
      </c>
      <c r="D43" s="1260"/>
      <c r="E43" s="1261" t="str">
        <f>'22a'!B2</f>
        <v>Erzeugung und Brennstoffeinsatz der Kraft-Wärme-Kopplung sowie KWK-Anteil an der Stromerzeugung 1)</v>
      </c>
    </row>
    <row r="44" spans="1:5" ht="14.1" customHeight="1">
      <c r="A44" s="1255"/>
      <c r="B44" s="1259" t="s">
        <v>90</v>
      </c>
      <c r="C44" s="1260">
        <v>23</v>
      </c>
      <c r="D44" s="1260"/>
      <c r="E44" s="1261" t="s">
        <v>182</v>
      </c>
    </row>
    <row r="45" spans="1:5" ht="14.1" customHeight="1">
      <c r="A45" s="1255"/>
      <c r="B45" s="1259" t="s">
        <v>90</v>
      </c>
      <c r="C45" s="1260">
        <v>24</v>
      </c>
      <c r="D45" s="1260"/>
      <c r="E45" s="1261" t="s">
        <v>1111</v>
      </c>
    </row>
    <row r="46" spans="1:5" ht="14.1" customHeight="1">
      <c r="A46" s="1255"/>
      <c r="B46" s="1259" t="s">
        <v>90</v>
      </c>
      <c r="C46" s="1260">
        <v>25</v>
      </c>
      <c r="D46" s="1260"/>
      <c r="E46" s="1261" t="s">
        <v>97</v>
      </c>
    </row>
    <row r="47" spans="1:5" ht="5.0999999999999996" customHeight="1">
      <c r="A47" s="24"/>
      <c r="B47" s="184" t="s">
        <v>88</v>
      </c>
      <c r="C47" s="184"/>
      <c r="D47" s="184"/>
      <c r="E47" s="186"/>
    </row>
    <row r="48" spans="1:5" ht="20.85" customHeight="1">
      <c r="A48" s="2390">
        <v>5</v>
      </c>
      <c r="B48" s="2391" t="s">
        <v>449</v>
      </c>
      <c r="C48" s="2392"/>
      <c r="D48" s="2392"/>
      <c r="E48" s="2393"/>
    </row>
    <row r="49" spans="1:5" ht="5.0999999999999996" customHeight="1">
      <c r="A49" s="2390"/>
      <c r="B49" s="2391"/>
      <c r="C49" s="2392"/>
      <c r="D49" s="2392"/>
      <c r="E49" s="2393"/>
    </row>
    <row r="50" spans="1:5" ht="14.1" customHeight="1">
      <c r="A50" s="2390"/>
      <c r="B50" s="2394" t="s">
        <v>90</v>
      </c>
      <c r="C50" s="2395">
        <v>26</v>
      </c>
      <c r="D50" s="2395"/>
      <c r="E50" s="2396" t="s">
        <v>957</v>
      </c>
    </row>
    <row r="51" spans="1:5" ht="14.1" customHeight="1">
      <c r="A51" s="2390"/>
      <c r="B51" s="2394" t="s">
        <v>90</v>
      </c>
      <c r="C51" s="2395">
        <v>27</v>
      </c>
      <c r="D51" s="2395"/>
      <c r="E51" s="2396" t="s">
        <v>813</v>
      </c>
    </row>
    <row r="52" spans="1:5" ht="14.1" customHeight="1">
      <c r="A52" s="2390"/>
      <c r="B52" s="2394"/>
      <c r="C52" s="2395"/>
      <c r="D52" s="2395"/>
      <c r="E52" s="2396" t="s">
        <v>958</v>
      </c>
    </row>
    <row r="53" spans="1:5" ht="14.1" customHeight="1">
      <c r="A53" s="2390"/>
      <c r="B53" s="2394" t="s">
        <v>90</v>
      </c>
      <c r="C53" s="2395">
        <v>28</v>
      </c>
      <c r="D53" s="2395"/>
      <c r="E53" s="2396" t="s">
        <v>100</v>
      </c>
    </row>
    <row r="54" spans="1:5" ht="14.1" customHeight="1">
      <c r="A54" s="2390"/>
      <c r="B54" s="2394" t="s">
        <v>90</v>
      </c>
      <c r="C54" s="2395">
        <v>29</v>
      </c>
      <c r="D54" s="2395"/>
      <c r="E54" s="2396" t="s">
        <v>961</v>
      </c>
    </row>
    <row r="55" spans="1:5" ht="14.1" customHeight="1">
      <c r="A55" s="2392"/>
      <c r="B55" s="2394" t="s">
        <v>90</v>
      </c>
      <c r="C55" s="2397" t="s">
        <v>1185</v>
      </c>
      <c r="D55" s="2392"/>
      <c r="E55" s="2396" t="s">
        <v>959</v>
      </c>
    </row>
    <row r="56" spans="1:5" ht="5.0999999999999996" customHeight="1">
      <c r="A56" s="24" t="s">
        <v>88</v>
      </c>
      <c r="B56" s="184"/>
      <c r="C56" s="184"/>
      <c r="D56" s="184"/>
      <c r="E56" s="186"/>
    </row>
    <row r="57" spans="1:5" ht="20.85" customHeight="1">
      <c r="A57" s="1036">
        <v>6</v>
      </c>
      <c r="B57" s="1037" t="s">
        <v>101</v>
      </c>
      <c r="C57" s="1038"/>
      <c r="D57" s="1038"/>
      <c r="E57" s="1262"/>
    </row>
    <row r="58" spans="1:5" ht="5.0999999999999996" customHeight="1">
      <c r="A58" s="1036"/>
      <c r="B58" s="1037"/>
      <c r="C58" s="1038"/>
      <c r="D58" s="1038"/>
      <c r="E58" s="1262"/>
    </row>
    <row r="59" spans="1:5" ht="14.1" customHeight="1">
      <c r="A59" s="1036"/>
      <c r="B59" s="1039" t="s">
        <v>90</v>
      </c>
      <c r="C59" s="1040">
        <v>31</v>
      </c>
      <c r="D59" s="1040"/>
      <c r="E59" s="1041" t="s">
        <v>1187</v>
      </c>
    </row>
    <row r="60" spans="1:5" ht="14.1" customHeight="1">
      <c r="A60" s="1036"/>
      <c r="B60" s="1039" t="s">
        <v>90</v>
      </c>
      <c r="C60" s="1826" t="s">
        <v>1181</v>
      </c>
      <c r="D60" s="1040"/>
      <c r="E60" s="1041" t="s">
        <v>1182</v>
      </c>
    </row>
    <row r="61" spans="1:5" ht="14.1" customHeight="1">
      <c r="A61" s="1036"/>
      <c r="B61" s="1039" t="s">
        <v>90</v>
      </c>
      <c r="C61" s="1040">
        <v>32</v>
      </c>
      <c r="D61" s="1040"/>
      <c r="E61" s="1040" t="s">
        <v>1425</v>
      </c>
    </row>
    <row r="62" spans="1:5" ht="14.1" customHeight="1">
      <c r="A62" s="1036"/>
      <c r="B62" s="1039" t="s">
        <v>90</v>
      </c>
      <c r="C62" s="1826" t="s">
        <v>1426</v>
      </c>
      <c r="D62" s="1040"/>
      <c r="E62" s="1040" t="s">
        <v>1427</v>
      </c>
    </row>
    <row r="63" spans="1:5" ht="14.1" customHeight="1">
      <c r="A63" s="1036"/>
      <c r="B63" s="1039" t="s">
        <v>90</v>
      </c>
      <c r="C63" s="1040">
        <v>33</v>
      </c>
      <c r="D63" s="1040"/>
      <c r="E63" s="1041" t="s">
        <v>1028</v>
      </c>
    </row>
    <row r="64" spans="1:5" ht="14.1" customHeight="1">
      <c r="A64" s="1036"/>
      <c r="B64" s="1039" t="s">
        <v>90</v>
      </c>
      <c r="C64" s="1040">
        <v>34</v>
      </c>
      <c r="D64" s="1040"/>
      <c r="E64" s="1041" t="s">
        <v>780</v>
      </c>
    </row>
    <row r="65" spans="1:5" ht="14.1" customHeight="1">
      <c r="A65" s="1036"/>
      <c r="B65" s="1039" t="s">
        <v>90</v>
      </c>
      <c r="C65" s="1040">
        <v>35</v>
      </c>
      <c r="D65" s="1040"/>
      <c r="E65" s="1041" t="s">
        <v>1029</v>
      </c>
    </row>
    <row r="66" spans="1:5" ht="14.1" customHeight="1">
      <c r="A66" s="1036"/>
      <c r="B66" s="1039" t="s">
        <v>90</v>
      </c>
      <c r="C66" s="1040">
        <v>36</v>
      </c>
      <c r="D66" s="1040"/>
      <c r="E66" s="1041" t="s">
        <v>612</v>
      </c>
    </row>
    <row r="67" spans="1:5" ht="14.1" customHeight="1">
      <c r="A67" s="1036"/>
      <c r="B67" s="1039" t="s">
        <v>90</v>
      </c>
      <c r="C67" s="1040">
        <v>37</v>
      </c>
      <c r="D67" s="1040"/>
      <c r="E67" s="1041" t="s">
        <v>1189</v>
      </c>
    </row>
    <row r="68" spans="1:5" ht="14.1" customHeight="1">
      <c r="A68" s="1036"/>
      <c r="B68" s="1039" t="s">
        <v>90</v>
      </c>
      <c r="C68" s="1040">
        <v>38</v>
      </c>
      <c r="D68" s="1040"/>
      <c r="E68" s="1041" t="s">
        <v>1190</v>
      </c>
    </row>
    <row r="69" spans="1:5" ht="14.1" customHeight="1">
      <c r="A69" s="1036"/>
      <c r="B69" s="1039" t="s">
        <v>90</v>
      </c>
      <c r="C69" s="1040">
        <v>39</v>
      </c>
      <c r="D69" s="1040"/>
      <c r="E69" s="1041" t="s">
        <v>1191</v>
      </c>
    </row>
    <row r="70" spans="1:5" ht="5.0999999999999996" customHeight="1">
      <c r="A70" s="24" t="s">
        <v>88</v>
      </c>
      <c r="B70" s="184"/>
      <c r="C70" s="184"/>
      <c r="D70" s="184"/>
      <c r="E70" s="186"/>
    </row>
    <row r="71" spans="1:5" ht="20.85" customHeight="1">
      <c r="A71" s="1481">
        <v>7</v>
      </c>
      <c r="B71" s="1482" t="s">
        <v>103</v>
      </c>
      <c r="C71" s="1483"/>
      <c r="D71" s="1483"/>
      <c r="E71" s="1484"/>
    </row>
    <row r="72" spans="1:5" ht="5.0999999999999996" customHeight="1">
      <c r="A72" s="1481"/>
      <c r="B72" s="1482"/>
      <c r="C72" s="1483"/>
      <c r="D72" s="1483"/>
      <c r="E72" s="1484"/>
    </row>
    <row r="73" spans="1:5" ht="14.1" customHeight="1">
      <c r="A73" s="1481"/>
      <c r="B73" s="1485" t="s">
        <v>90</v>
      </c>
      <c r="C73" s="1486">
        <v>40</v>
      </c>
      <c r="D73" s="1487"/>
      <c r="E73" s="1487" t="s">
        <v>617</v>
      </c>
    </row>
    <row r="74" spans="1:5" ht="14.1" customHeight="1">
      <c r="A74" s="1481"/>
      <c r="B74" s="1485" t="s">
        <v>90</v>
      </c>
      <c r="C74" s="1488">
        <v>41</v>
      </c>
      <c r="D74" s="1483"/>
      <c r="E74" s="1487" t="s">
        <v>618</v>
      </c>
    </row>
    <row r="75" spans="1:5" ht="14.1" customHeight="1">
      <c r="A75" s="1481"/>
      <c r="B75" s="1485" t="s">
        <v>90</v>
      </c>
      <c r="C75" s="1488">
        <v>42</v>
      </c>
      <c r="D75" s="1487"/>
      <c r="E75" s="1487" t="s">
        <v>308</v>
      </c>
    </row>
    <row r="76" spans="1:5" ht="14.1" customHeight="1">
      <c r="A76" s="1481"/>
      <c r="B76" s="1485" t="s">
        <v>90</v>
      </c>
      <c r="C76" s="1488" t="s">
        <v>313</v>
      </c>
      <c r="D76" s="1487"/>
      <c r="E76" s="1487" t="s">
        <v>312</v>
      </c>
    </row>
    <row r="77" spans="1:5" ht="5.0999999999999996" customHeight="1">
      <c r="A77" s="24"/>
      <c r="B77" s="185"/>
      <c r="C77" s="184"/>
      <c r="D77" s="184"/>
      <c r="E77" s="186"/>
    </row>
    <row r="78" spans="1:5" ht="20.85" customHeight="1">
      <c r="A78" s="187">
        <v>8</v>
      </c>
      <c r="B78" s="188" t="s">
        <v>508</v>
      </c>
      <c r="C78" s="189"/>
      <c r="D78" s="189"/>
      <c r="E78" s="190"/>
    </row>
    <row r="79" spans="1:5" ht="5.0999999999999996" customHeight="1">
      <c r="A79" s="187"/>
      <c r="B79" s="188"/>
      <c r="C79" s="189"/>
      <c r="D79" s="189"/>
      <c r="E79" s="190"/>
    </row>
    <row r="80" spans="1:5" ht="14.1" customHeight="1">
      <c r="A80" s="187"/>
      <c r="B80" s="191" t="s">
        <v>90</v>
      </c>
      <c r="C80" s="192">
        <v>43</v>
      </c>
      <c r="D80" s="192"/>
      <c r="E80" s="193" t="s">
        <v>962</v>
      </c>
    </row>
    <row r="81" spans="1:5" ht="14.1" customHeight="1">
      <c r="A81" s="187"/>
      <c r="B81" s="191" t="s">
        <v>90</v>
      </c>
      <c r="C81" s="192">
        <v>44</v>
      </c>
      <c r="D81" s="192"/>
      <c r="E81" s="193" t="s">
        <v>509</v>
      </c>
    </row>
    <row r="82" spans="1:5" ht="5.0999999999999996" customHeight="1">
      <c r="A82" s="24"/>
      <c r="E82" s="26"/>
    </row>
  </sheetData>
  <phoneticPr fontId="20" type="noConversion"/>
  <printOptions horizontalCentered="1" verticalCentered="1"/>
  <pageMargins left="0.59055118110236227" right="0.59055118110236227" top="0.55118110236220474" bottom="0.55118110236220474" header="0.51181102362204722" footer="0.51181102362204722"/>
  <pageSetup paperSize="9" scale="51"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8" enableFormatConditionsCalculation="0">
    <tabColor indexed="13"/>
    <pageSetUpPr fitToPage="1"/>
  </sheetPr>
  <dimension ref="A1:AH45"/>
  <sheetViews>
    <sheetView showGridLines="0" workbookViewId="0">
      <pane xSplit="2" ySplit="8" topLeftCell="F9" activePane="bottomRight" state="frozen"/>
      <selection activeCell="A39" sqref="A39"/>
      <selection pane="topRight" activeCell="A39" sqref="A39"/>
      <selection pane="bottomLeft" activeCell="A39" sqref="A39"/>
      <selection pane="bottomRight" activeCell="I36" sqref="I36"/>
    </sheetView>
  </sheetViews>
  <sheetFormatPr baseColWidth="10" defaultRowHeight="15.75"/>
  <cols>
    <col min="1" max="1" width="44.25" style="10" customWidth="1"/>
    <col min="2" max="2" width="9" style="10" customWidth="1"/>
    <col min="3" max="4" width="6.75" style="10" customWidth="1"/>
    <col min="5" max="32" width="6.375" style="10" customWidth="1"/>
    <col min="33" max="33" width="6.875" style="10" customWidth="1"/>
    <col min="34" max="34" width="7.75" style="10" customWidth="1"/>
    <col min="35" max="16384" width="11" style="10"/>
  </cols>
  <sheetData>
    <row r="1" spans="1:34" s="61" customFormat="1" ht="20.85" customHeight="1">
      <c r="A1" s="669"/>
      <c r="B1" s="1156"/>
      <c r="C1" s="1157"/>
      <c r="D1" s="1157"/>
      <c r="E1" s="1157"/>
      <c r="F1" s="1157"/>
      <c r="G1" s="1157"/>
      <c r="H1" s="1157"/>
      <c r="I1" s="1157"/>
      <c r="J1" s="1157"/>
      <c r="K1" s="1157"/>
      <c r="L1" s="1157"/>
      <c r="M1" s="1157"/>
      <c r="N1" s="1157"/>
      <c r="O1" s="1157"/>
      <c r="P1" s="1157"/>
      <c r="Q1" s="1157"/>
      <c r="R1" s="1157"/>
      <c r="S1" s="1157"/>
      <c r="T1" s="1157"/>
      <c r="U1" s="1157"/>
      <c r="V1" s="1157"/>
      <c r="W1" s="1157"/>
      <c r="X1" s="1157"/>
      <c r="Y1" s="1157"/>
      <c r="Z1" s="1157"/>
      <c r="AA1" s="1157"/>
      <c r="AB1" s="1157"/>
      <c r="AC1" s="1157"/>
      <c r="AD1" s="1157"/>
      <c r="AE1" s="1157"/>
      <c r="AF1" s="443"/>
      <c r="AG1" s="405"/>
      <c r="AH1" s="406"/>
    </row>
    <row r="2" spans="1:34" s="61" customFormat="1" ht="20.85" customHeight="1">
      <c r="A2" s="234"/>
      <c r="B2" s="748" t="s">
        <v>1146</v>
      </c>
      <c r="C2" s="1144"/>
      <c r="D2" s="1144"/>
      <c r="E2" s="1144"/>
      <c r="F2" s="1144"/>
      <c r="G2" s="1144"/>
      <c r="H2" s="1144"/>
      <c r="I2" s="1144"/>
      <c r="J2" s="1144"/>
      <c r="K2" s="1144"/>
      <c r="L2" s="1145"/>
      <c r="M2" s="1144"/>
      <c r="N2" s="1144"/>
      <c r="O2" s="1144"/>
      <c r="P2" s="1144"/>
      <c r="Q2" s="1144"/>
      <c r="R2" s="1144"/>
      <c r="S2" s="1144"/>
      <c r="T2" s="1144"/>
      <c r="U2" s="1144"/>
      <c r="V2" s="1144"/>
      <c r="W2" s="1144"/>
      <c r="X2" s="1144"/>
      <c r="Y2" s="1144"/>
      <c r="Z2" s="1144"/>
      <c r="AA2" s="1144"/>
      <c r="AB2" s="1144"/>
      <c r="AC2" s="1144"/>
      <c r="AD2" s="1144"/>
      <c r="AE2" s="1144"/>
      <c r="AF2" s="199" t="s">
        <v>112</v>
      </c>
      <c r="AG2" s="407"/>
      <c r="AH2" s="217"/>
    </row>
    <row r="3" spans="1:34" s="61" customFormat="1" ht="20.85" customHeight="1">
      <c r="A3" s="234"/>
      <c r="B3" s="752" t="s">
        <v>1200</v>
      </c>
      <c r="C3" s="1153"/>
      <c r="D3" s="1153"/>
      <c r="E3" s="1153"/>
      <c r="F3" s="1153"/>
      <c r="G3" s="1153"/>
      <c r="H3" s="1153"/>
      <c r="I3" s="1153"/>
      <c r="J3" s="1153"/>
      <c r="K3" s="1153"/>
      <c r="L3" s="1154"/>
      <c r="M3" s="1153"/>
      <c r="N3" s="1153"/>
      <c r="O3" s="1153"/>
      <c r="P3" s="1153"/>
      <c r="Q3" s="1153"/>
      <c r="R3" s="1153"/>
      <c r="S3" s="1153"/>
      <c r="T3" s="1153"/>
      <c r="U3" s="1153"/>
      <c r="V3" s="1153"/>
      <c r="W3" s="1153"/>
      <c r="X3" s="1153"/>
      <c r="Y3" s="1153"/>
      <c r="Z3" s="1153"/>
      <c r="AA3" s="1153"/>
      <c r="AB3" s="1153"/>
      <c r="AC3" s="1153"/>
      <c r="AD3" s="1153"/>
      <c r="AE3" s="1153"/>
      <c r="AF3" s="199" t="s">
        <v>241</v>
      </c>
      <c r="AG3" s="407"/>
      <c r="AH3" s="217"/>
    </row>
    <row r="4" spans="1:34" s="61" customFormat="1" ht="19.5" customHeight="1">
      <c r="A4" s="216"/>
      <c r="B4" s="752" t="s">
        <v>104</v>
      </c>
      <c r="C4" s="1153"/>
      <c r="D4" s="1153"/>
      <c r="E4" s="1153"/>
      <c r="F4" s="1153"/>
      <c r="G4" s="1153"/>
      <c r="H4" s="1153"/>
      <c r="I4" s="1153"/>
      <c r="J4" s="1153"/>
      <c r="K4" s="1153"/>
      <c r="L4" s="1154"/>
      <c r="M4" s="1153"/>
      <c r="N4" s="1153"/>
      <c r="O4" s="1153"/>
      <c r="P4" s="1153"/>
      <c r="Q4" s="1153"/>
      <c r="R4" s="1153"/>
      <c r="S4" s="1153"/>
      <c r="T4" s="1153"/>
      <c r="U4" s="1153"/>
      <c r="V4" s="1153"/>
      <c r="W4" s="1153"/>
      <c r="X4" s="1153"/>
      <c r="Y4" s="1153"/>
      <c r="Z4" s="1153"/>
      <c r="AA4" s="1153"/>
      <c r="AB4" s="1153"/>
      <c r="AC4" s="1153"/>
      <c r="AD4" s="1153"/>
      <c r="AE4" s="1153"/>
      <c r="AF4" s="740" t="s">
        <v>1695</v>
      </c>
      <c r="AG4" s="408"/>
      <c r="AH4" s="218"/>
    </row>
    <row r="5" spans="1:34" s="61" customFormat="1" ht="16.149999999999999" customHeight="1">
      <c r="A5" s="755"/>
      <c r="B5" s="1158"/>
      <c r="C5" s="1159"/>
      <c r="D5" s="1159"/>
      <c r="E5" s="1159"/>
      <c r="F5" s="1159"/>
      <c r="G5" s="1159"/>
      <c r="H5" s="1159"/>
      <c r="I5" s="1159"/>
      <c r="J5" s="1159"/>
      <c r="K5" s="1159"/>
      <c r="L5" s="1159"/>
      <c r="M5" s="1159"/>
      <c r="N5" s="1159"/>
      <c r="O5" s="1159"/>
      <c r="P5" s="1159"/>
      <c r="Q5" s="1159"/>
      <c r="R5" s="1159"/>
      <c r="S5" s="1159"/>
      <c r="T5" s="1159"/>
      <c r="U5" s="1159"/>
      <c r="V5" s="1159"/>
      <c r="W5" s="1159"/>
      <c r="X5" s="1159"/>
      <c r="Y5" s="1159"/>
      <c r="Z5" s="1159"/>
      <c r="AA5" s="1159"/>
      <c r="AB5" s="1159"/>
      <c r="AC5" s="1159"/>
      <c r="AD5" s="1159"/>
      <c r="AE5" s="1159"/>
      <c r="AF5" s="756"/>
      <c r="AG5" s="757"/>
      <c r="AH5" s="758"/>
    </row>
    <row r="6" spans="1:34" s="61" customFormat="1" ht="25.15" customHeight="1">
      <c r="A6" s="759"/>
      <c r="B6" s="759"/>
      <c r="C6" s="759"/>
      <c r="D6" s="759"/>
      <c r="E6" s="759"/>
      <c r="F6" s="759"/>
      <c r="G6" s="759"/>
      <c r="H6" s="759"/>
      <c r="I6" s="759"/>
      <c r="J6" s="759"/>
      <c r="K6" s="759"/>
      <c r="L6" s="759"/>
      <c r="M6" s="759"/>
      <c r="N6" s="759"/>
      <c r="O6" s="759"/>
      <c r="P6" s="759"/>
      <c r="Q6" s="759"/>
      <c r="R6" s="759"/>
      <c r="S6" s="759"/>
      <c r="T6" s="759"/>
      <c r="U6" s="759"/>
      <c r="V6" s="759"/>
      <c r="W6" s="759"/>
      <c r="X6" s="759"/>
      <c r="Y6" s="759"/>
      <c r="Z6" s="759"/>
      <c r="AA6" s="759"/>
      <c r="AB6" s="759"/>
      <c r="AC6" s="759"/>
    </row>
    <row r="7" spans="1:34" s="61" customFormat="1">
      <c r="A7" s="3499"/>
      <c r="B7" s="3196" t="s">
        <v>1532</v>
      </c>
      <c r="C7" s="2853">
        <v>1990</v>
      </c>
      <c r="D7" s="2853">
        <v>1991</v>
      </c>
      <c r="E7" s="2853">
        <v>1992</v>
      </c>
      <c r="F7" s="2853">
        <v>1993</v>
      </c>
      <c r="G7" s="2853">
        <v>1994</v>
      </c>
      <c r="H7" s="2853">
        <v>1995</v>
      </c>
      <c r="I7" s="2853">
        <v>1996</v>
      </c>
      <c r="J7" s="2853">
        <v>1997</v>
      </c>
      <c r="K7" s="2853">
        <v>1998</v>
      </c>
      <c r="L7" s="2853">
        <v>1999</v>
      </c>
      <c r="M7" s="2853">
        <v>2000</v>
      </c>
      <c r="N7" s="2853">
        <v>2001</v>
      </c>
      <c r="O7" s="2853">
        <v>2002</v>
      </c>
      <c r="P7" s="2853">
        <v>2003</v>
      </c>
      <c r="Q7" s="2853">
        <v>2004</v>
      </c>
      <c r="R7" s="2853">
        <v>2005</v>
      </c>
      <c r="S7" s="2853">
        <v>2006</v>
      </c>
      <c r="T7" s="2853">
        <v>2007</v>
      </c>
      <c r="U7" s="2853">
        <v>2008</v>
      </c>
      <c r="V7" s="2853">
        <v>2009</v>
      </c>
      <c r="W7" s="2853">
        <v>2010</v>
      </c>
      <c r="X7" s="2853">
        <v>2011</v>
      </c>
      <c r="Y7" s="2853">
        <v>2012</v>
      </c>
      <c r="Z7" s="2853">
        <v>2013</v>
      </c>
      <c r="AA7" s="2853">
        <v>2014</v>
      </c>
      <c r="AB7" s="2853">
        <v>2015</v>
      </c>
      <c r="AC7" s="2853">
        <v>2016</v>
      </c>
      <c r="AD7" s="2853">
        <v>2017</v>
      </c>
      <c r="AE7" s="2853" t="s">
        <v>1620</v>
      </c>
      <c r="AF7" s="2853" t="s">
        <v>1542</v>
      </c>
      <c r="AG7" s="2853" t="s">
        <v>1614</v>
      </c>
      <c r="AH7" s="2853" t="s">
        <v>1564</v>
      </c>
    </row>
    <row r="8" spans="1:34" s="101" customFormat="1" ht="27" customHeight="1">
      <c r="A8" s="3500" t="s">
        <v>922</v>
      </c>
      <c r="B8" s="3834" t="s">
        <v>1570</v>
      </c>
      <c r="C8" s="3834"/>
      <c r="D8" s="3834"/>
      <c r="E8" s="3834"/>
      <c r="F8" s="3834"/>
      <c r="G8" s="3834"/>
      <c r="H8" s="3834"/>
      <c r="I8" s="3834"/>
      <c r="J8" s="3834"/>
      <c r="K8" s="3834"/>
      <c r="L8" s="3834"/>
      <c r="M8" s="3834"/>
      <c r="N8" s="3834"/>
      <c r="O8" s="3834"/>
      <c r="P8" s="3834"/>
      <c r="Q8" s="3834"/>
      <c r="R8" s="2959"/>
      <c r="S8" s="2959"/>
      <c r="T8" s="2959"/>
      <c r="U8" s="2959"/>
      <c r="V8" s="2959"/>
      <c r="W8" s="2959"/>
      <c r="X8" s="2959"/>
      <c r="Y8" s="2959"/>
      <c r="Z8" s="2959"/>
      <c r="AA8" s="2959"/>
      <c r="AB8" s="2959"/>
      <c r="AC8" s="2959"/>
      <c r="AD8" s="2959"/>
      <c r="AE8" s="2959"/>
      <c r="AF8" s="2959"/>
      <c r="AG8" s="2959"/>
    </row>
    <row r="9" spans="1:34" s="61" customFormat="1">
      <c r="A9" s="3501" t="s">
        <v>523</v>
      </c>
      <c r="B9" s="3466">
        <v>1223.3657250174122</v>
      </c>
      <c r="C9" s="3466">
        <v>1219.6808657361755</v>
      </c>
      <c r="D9" s="3466">
        <v>1175.1203752952545</v>
      </c>
      <c r="E9" s="3466">
        <v>1124.4238966417765</v>
      </c>
      <c r="F9" s="3466">
        <v>1115.5755179639959</v>
      </c>
      <c r="G9" s="3466">
        <v>1093.2885012743559</v>
      </c>
      <c r="H9" s="3466">
        <v>1089.9797338788565</v>
      </c>
      <c r="I9" s="3466">
        <v>1107.953299917247</v>
      </c>
      <c r="J9" s="3466">
        <v>1071.8381343734916</v>
      </c>
      <c r="K9" s="3466">
        <v>1046.1928530790578</v>
      </c>
      <c r="L9" s="3466">
        <v>1011.4265403264343</v>
      </c>
      <c r="M9" s="3466">
        <v>1007.2270335700681</v>
      </c>
      <c r="N9" s="3466">
        <v>1021.694983373603</v>
      </c>
      <c r="O9" s="3466">
        <v>1034.6825591451441</v>
      </c>
      <c r="P9" s="3466">
        <v>1029.3250372376312</v>
      </c>
      <c r="Q9" s="3466">
        <v>1009.7618830287241</v>
      </c>
      <c r="R9" s="3466">
        <v>981.28415442761025</v>
      </c>
      <c r="S9" s="3466">
        <v>988.19397037683814</v>
      </c>
      <c r="T9" s="3466">
        <v>962.07511284659142</v>
      </c>
      <c r="U9" s="3466">
        <v>956.88054085775002</v>
      </c>
      <c r="V9" s="3466">
        <v>890.02452493646865</v>
      </c>
      <c r="W9" s="3466">
        <v>926.17325818981362</v>
      </c>
      <c r="X9" s="3466">
        <v>904.57257544349716</v>
      </c>
      <c r="Y9" s="3466">
        <v>910.13574177880184</v>
      </c>
      <c r="Z9" s="3466">
        <v>927.96251346581289</v>
      </c>
      <c r="AA9" s="3466">
        <v>888.30522638699176</v>
      </c>
      <c r="AB9" s="3466">
        <v>892.8150463413034</v>
      </c>
      <c r="AC9" s="3466">
        <v>897.13952024347941</v>
      </c>
      <c r="AD9" s="3466">
        <v>891.42625101993212</v>
      </c>
      <c r="AE9" s="3421"/>
      <c r="AF9" s="3421">
        <v>-26.913156050711294</v>
      </c>
      <c r="AG9" s="3698">
        <v>-0.63683174073044313</v>
      </c>
      <c r="AH9" s="3422">
        <v>-1.1544760709756048</v>
      </c>
    </row>
    <row r="10" spans="1:34" s="61" customFormat="1" ht="16.149999999999999" customHeight="1">
      <c r="A10" s="3502" t="s">
        <v>525</v>
      </c>
      <c r="B10" s="3503">
        <v>1254.6774680444644</v>
      </c>
      <c r="C10" s="3503">
        <v>1250.9926087632277</v>
      </c>
      <c r="D10" s="3503">
        <v>1203.9244922107434</v>
      </c>
      <c r="E10" s="3503">
        <v>1153.7964991588303</v>
      </c>
      <c r="F10" s="3503">
        <v>1144.8567534593224</v>
      </c>
      <c r="G10" s="3503">
        <v>1125.8351942990262</v>
      </c>
      <c r="H10" s="3503">
        <v>1123.0345860357063</v>
      </c>
      <c r="I10" s="3503">
        <v>1141.0847661565147</v>
      </c>
      <c r="J10" s="3503">
        <v>1106.0005221301217</v>
      </c>
      <c r="K10" s="3503">
        <v>1080.7288227556048</v>
      </c>
      <c r="L10" s="3503">
        <v>1047.0335120726627</v>
      </c>
      <c r="M10" s="3503">
        <v>1045.1874343019595</v>
      </c>
      <c r="N10" s="3503">
        <v>1060.271285828155</v>
      </c>
      <c r="O10" s="3503">
        <v>1038.919731554842</v>
      </c>
      <c r="P10" s="3503">
        <v>1035.5741818827205</v>
      </c>
      <c r="Q10" s="3503">
        <v>1019.1235005491956</v>
      </c>
      <c r="R10" s="3503">
        <v>993.34367699690563</v>
      </c>
      <c r="S10" s="3503">
        <v>1000.6378611419395</v>
      </c>
      <c r="T10" s="3503">
        <v>973.94170415265876</v>
      </c>
      <c r="U10" s="3503">
        <v>975.64590136225479</v>
      </c>
      <c r="V10" s="3503">
        <v>908.05402328094203</v>
      </c>
      <c r="W10" s="3503">
        <v>942.54188680346113</v>
      </c>
      <c r="X10" s="3503">
        <v>920.30585191477712</v>
      </c>
      <c r="Y10" s="3503">
        <v>924.6113959395841</v>
      </c>
      <c r="Z10" s="3503">
        <v>942.25005195471681</v>
      </c>
      <c r="AA10" s="3503">
        <v>903.19641378717699</v>
      </c>
      <c r="AB10" s="3503">
        <v>907.19048222007439</v>
      </c>
      <c r="AC10" s="3503">
        <v>911.04900597998846</v>
      </c>
      <c r="AD10" s="3503">
        <v>906.61146342115626</v>
      </c>
      <c r="AE10" s="3504">
        <v>865.6</v>
      </c>
      <c r="AF10" s="3504">
        <v>-27.528631498673519</v>
      </c>
      <c r="AG10" s="3765">
        <v>-0.48708055545912998</v>
      </c>
      <c r="AH10" s="3649">
        <v>-1.1854311441554586</v>
      </c>
    </row>
    <row r="11" spans="1:34" s="61" customFormat="1" ht="16.149999999999999" customHeight="1">
      <c r="A11" s="3505" t="s">
        <v>1690</v>
      </c>
      <c r="B11" s="3506">
        <v>1019.5023224209604</v>
      </c>
      <c r="C11" s="3506">
        <v>1019.5023224209604</v>
      </c>
      <c r="D11" s="3506">
        <v>983.93726548772236</v>
      </c>
      <c r="E11" s="3506">
        <v>935.0792448011149</v>
      </c>
      <c r="F11" s="3506">
        <v>925.53858183658178</v>
      </c>
      <c r="G11" s="3506">
        <v>905.66938360027359</v>
      </c>
      <c r="H11" s="3506">
        <v>904.80225887361826</v>
      </c>
      <c r="I11" s="3506">
        <v>924.78570241350531</v>
      </c>
      <c r="J11" s="3506">
        <v>895.90745622441045</v>
      </c>
      <c r="K11" s="3506">
        <v>887.61148276486006</v>
      </c>
      <c r="L11" s="3506">
        <v>859.03185382270067</v>
      </c>
      <c r="M11" s="3506">
        <v>860.74329191141044</v>
      </c>
      <c r="N11" s="3506">
        <v>876.67879642566572</v>
      </c>
      <c r="O11" s="3506">
        <v>894.50390238530485</v>
      </c>
      <c r="P11" s="3506">
        <v>893.51481950352081</v>
      </c>
      <c r="Q11" s="3506">
        <v>876.47061979218813</v>
      </c>
      <c r="R11" s="3506">
        <v>852.96663601078592</v>
      </c>
      <c r="S11" s="3506">
        <v>864.00538203157441</v>
      </c>
      <c r="T11" s="3506">
        <v>837.91616107880213</v>
      </c>
      <c r="U11" s="3506">
        <v>833.35712181015651</v>
      </c>
      <c r="V11" s="3506">
        <v>769.22933889470789</v>
      </c>
      <c r="W11" s="3506">
        <v>814.34242272423546</v>
      </c>
      <c r="X11" s="3506">
        <v>792.32719688935913</v>
      </c>
      <c r="Y11" s="3506">
        <v>797.95950241803757</v>
      </c>
      <c r="Z11" s="3506">
        <v>815.57548773821486</v>
      </c>
      <c r="AA11" s="3506">
        <v>776.18984614492717</v>
      </c>
      <c r="AB11" s="3506">
        <v>779.84265481689329</v>
      </c>
      <c r="AC11" s="3506">
        <v>786.02042637810325</v>
      </c>
      <c r="AD11" s="3506">
        <v>781.05201940587801</v>
      </c>
      <c r="AE11" s="3507"/>
      <c r="AF11" s="3507">
        <v>-23.388892577394671</v>
      </c>
      <c r="AG11" s="3766">
        <v>-0.63209641957004692</v>
      </c>
      <c r="AH11" s="3650">
        <v>-0.98191818496637495</v>
      </c>
    </row>
    <row r="12" spans="1:34" s="61" customFormat="1">
      <c r="A12" s="2504" t="s">
        <v>1691</v>
      </c>
      <c r="B12" s="3469">
        <v>1052.5201332519916</v>
      </c>
      <c r="C12" s="3469">
        <v>1052.5201332519916</v>
      </c>
      <c r="D12" s="3469">
        <v>1014.4400373797314</v>
      </c>
      <c r="E12" s="3469">
        <v>966.17676573422023</v>
      </c>
      <c r="F12" s="3469">
        <v>956.51746872876788</v>
      </c>
      <c r="G12" s="3469">
        <v>939.90835284908746</v>
      </c>
      <c r="H12" s="3469">
        <v>939.54283358380655</v>
      </c>
      <c r="I12" s="3469">
        <v>959.60634723161331</v>
      </c>
      <c r="J12" s="3469">
        <v>931.75033718280008</v>
      </c>
      <c r="K12" s="3469">
        <v>923.82369762000894</v>
      </c>
      <c r="L12" s="3469">
        <v>896.31259229896034</v>
      </c>
      <c r="M12" s="3469">
        <v>900.37625970435352</v>
      </c>
      <c r="N12" s="3469">
        <v>916.91252188425233</v>
      </c>
      <c r="O12" s="3469">
        <v>900.38729619654464</v>
      </c>
      <c r="P12" s="3469">
        <v>901.40932366909135</v>
      </c>
      <c r="Q12" s="3469">
        <v>887.45794844113755</v>
      </c>
      <c r="R12" s="3469">
        <v>866.64049730268391</v>
      </c>
      <c r="S12" s="3469">
        <v>878.07646272609122</v>
      </c>
      <c r="T12" s="3469">
        <v>851.41849837758878</v>
      </c>
      <c r="U12" s="3469">
        <v>853.77141697549143</v>
      </c>
      <c r="V12" s="3469">
        <v>788.92351394334673</v>
      </c>
      <c r="W12" s="3469">
        <v>832.38767993425142</v>
      </c>
      <c r="X12" s="3469">
        <v>809.7485462838863</v>
      </c>
      <c r="Y12" s="3469">
        <v>814.1379783550492</v>
      </c>
      <c r="Z12" s="3469">
        <v>831.57035417874499</v>
      </c>
      <c r="AA12" s="3469">
        <v>792.79318536545736</v>
      </c>
      <c r="AB12" s="3469">
        <v>795.93954903630402</v>
      </c>
      <c r="AC12" s="3469">
        <v>801.65482922443402</v>
      </c>
      <c r="AD12" s="3469">
        <v>797.96640013918693</v>
      </c>
      <c r="AE12" s="3432">
        <v>760</v>
      </c>
      <c r="AF12" s="3432">
        <v>-24.185165211643522</v>
      </c>
      <c r="AG12" s="3701">
        <v>-0.46010189807195445</v>
      </c>
      <c r="AH12" s="3433">
        <v>-1.0202274277049952</v>
      </c>
    </row>
    <row r="13" spans="1:34" s="61" customFormat="1">
      <c r="A13" s="3195" t="s">
        <v>1692</v>
      </c>
      <c r="B13" s="3469">
        <v>120.94407877638839</v>
      </c>
      <c r="C13" s="3469">
        <v>120.94407877638839</v>
      </c>
      <c r="D13" s="3469">
        <v>114.8273004342592</v>
      </c>
      <c r="E13" s="3469">
        <v>111.33507327748774</v>
      </c>
      <c r="F13" s="3469">
        <v>112.00209006727997</v>
      </c>
      <c r="G13" s="3469">
        <v>108.0593499189134</v>
      </c>
      <c r="H13" s="3469">
        <v>105.66518564585473</v>
      </c>
      <c r="I13" s="3469">
        <v>103.33543749318915</v>
      </c>
      <c r="J13" s="3469">
        <v>98.885990437680277</v>
      </c>
      <c r="K13" s="3469">
        <v>93.803024800994081</v>
      </c>
      <c r="L13" s="3469">
        <v>92.925757555393901</v>
      </c>
      <c r="M13" s="3469">
        <v>88.788856499395138</v>
      </c>
      <c r="N13" s="3469">
        <v>85.239670149888568</v>
      </c>
      <c r="O13" s="3469">
        <v>81.149303542418693</v>
      </c>
      <c r="P13" s="3469">
        <v>77.732634782947571</v>
      </c>
      <c r="Q13" s="3469">
        <v>72.64575852709271</v>
      </c>
      <c r="R13" s="3469">
        <v>69.455058909763622</v>
      </c>
      <c r="S13" s="3469">
        <v>65.665016798243698</v>
      </c>
      <c r="T13" s="3469">
        <v>63.460045365232823</v>
      </c>
      <c r="U13" s="3469">
        <v>62.403955443791709</v>
      </c>
      <c r="V13" s="3469">
        <v>60.099002762828633</v>
      </c>
      <c r="W13" s="3469">
        <v>59.352651990980981</v>
      </c>
      <c r="X13" s="3469">
        <v>58.23021406037217</v>
      </c>
      <c r="Y13" s="3469">
        <v>58.825881269227217</v>
      </c>
      <c r="Z13" s="3469">
        <v>58.376126962867524</v>
      </c>
      <c r="AA13" s="3469">
        <v>57.214662594085652</v>
      </c>
      <c r="AB13" s="3469">
        <v>57.079443193694892</v>
      </c>
      <c r="AC13" s="3469">
        <v>55.924058658875445</v>
      </c>
      <c r="AD13" s="3469">
        <v>55.246598776544197</v>
      </c>
      <c r="AE13" s="3432">
        <v>53.8</v>
      </c>
      <c r="AF13" s="3432">
        <v>-54.320542737202729</v>
      </c>
      <c r="AG13" s="3701">
        <v>-1.2113925537193353</v>
      </c>
      <c r="AH13" s="3433">
        <v>-2.8602298153206647</v>
      </c>
    </row>
    <row r="14" spans="1:34" s="61" customFormat="1">
      <c r="A14" s="3195" t="s">
        <v>1693</v>
      </c>
      <c r="B14" s="3469">
        <v>64.13372935069107</v>
      </c>
      <c r="C14" s="3469">
        <v>64.13372935069107</v>
      </c>
      <c r="D14" s="3469">
        <v>61.825099272973993</v>
      </c>
      <c r="E14" s="3469">
        <v>62.984490406707501</v>
      </c>
      <c r="F14" s="3469">
        <v>60.253330950695968</v>
      </c>
      <c r="G14" s="3469">
        <v>61.380678489273848</v>
      </c>
      <c r="H14" s="3469">
        <v>60.74704014065162</v>
      </c>
      <c r="I14" s="3469">
        <v>62.068572077496967</v>
      </c>
      <c r="J14" s="3469">
        <v>59.094067417753003</v>
      </c>
      <c r="K14" s="3469">
        <v>46.313271265960459</v>
      </c>
      <c r="L14" s="3469">
        <v>42.734368828331647</v>
      </c>
      <c r="M14" s="3469">
        <v>42.744731735751913</v>
      </c>
      <c r="N14" s="3469">
        <v>44.109579566484861</v>
      </c>
      <c r="O14" s="3469">
        <v>43.244501557625824</v>
      </c>
      <c r="P14" s="3469">
        <v>42.879067371528308</v>
      </c>
      <c r="Q14" s="3469">
        <v>45.027377878287844</v>
      </c>
      <c r="R14" s="3469">
        <v>43.016312456116005</v>
      </c>
      <c r="S14" s="3469">
        <v>42.755372171746288</v>
      </c>
      <c r="T14" s="3469">
        <v>44.706164398977698</v>
      </c>
      <c r="U14" s="3469">
        <v>45.146895245579273</v>
      </c>
      <c r="V14" s="3469">
        <v>44.302007445376802</v>
      </c>
      <c r="W14" s="3469">
        <v>36.362010137654842</v>
      </c>
      <c r="X14" s="3469">
        <v>37.707468733399928</v>
      </c>
      <c r="Y14" s="3469">
        <v>36.898621571796525</v>
      </c>
      <c r="Z14" s="3469">
        <v>37.446801224931242</v>
      </c>
      <c r="AA14" s="3469">
        <v>38.106204444398458</v>
      </c>
      <c r="AB14" s="3469">
        <v>38.697993114098075</v>
      </c>
      <c r="AC14" s="3469">
        <v>37.857999302479541</v>
      </c>
      <c r="AD14" s="3469">
        <v>37.666227021297068</v>
      </c>
      <c r="AE14" s="3432">
        <v>35.6</v>
      </c>
      <c r="AF14" s="3432">
        <v>-41.269239442893557</v>
      </c>
      <c r="AG14" s="3701">
        <v>-0.50655683003806473</v>
      </c>
      <c r="AH14" s="3433">
        <v>-1.9518355737494915</v>
      </c>
    </row>
    <row r="15" spans="1:34" s="61" customFormat="1">
      <c r="A15" s="3195" t="s">
        <v>1294</v>
      </c>
      <c r="B15" s="3469">
        <v>8.5134502893062809</v>
      </c>
      <c r="C15" s="3469">
        <v>5.8978817523648006</v>
      </c>
      <c r="D15" s="3469">
        <v>5.4220668545438331</v>
      </c>
      <c r="E15" s="3469">
        <v>5.6448278588665923</v>
      </c>
      <c r="F15" s="3469">
        <v>7.8425365118120887</v>
      </c>
      <c r="G15" s="3469">
        <v>8.3065335740681618</v>
      </c>
      <c r="H15" s="3469">
        <v>8.5134502893062809</v>
      </c>
      <c r="I15" s="3469">
        <v>7.8565936485872712</v>
      </c>
      <c r="J15" s="3469">
        <v>8.4907957854382818</v>
      </c>
      <c r="K15" s="3469">
        <v>9.1001903699310827</v>
      </c>
      <c r="L15" s="3469">
        <v>9.2666649848273153</v>
      </c>
      <c r="M15" s="3469">
        <v>8.2300864519677042</v>
      </c>
      <c r="N15" s="3469">
        <v>9.3703869940924331</v>
      </c>
      <c r="O15" s="3469">
        <v>10.088086330146648</v>
      </c>
      <c r="P15" s="3469">
        <v>9.4865420437038921</v>
      </c>
      <c r="Q15" s="3469">
        <v>9.7372282863669621</v>
      </c>
      <c r="R15" s="3469">
        <v>10.059308792885449</v>
      </c>
      <c r="S15" s="3469">
        <v>10.215019026539018</v>
      </c>
      <c r="T15" s="3469">
        <v>10.484089190456165</v>
      </c>
      <c r="U15" s="3469">
        <v>10.66444759897241</v>
      </c>
      <c r="V15" s="3469">
        <v>11.274135858421861</v>
      </c>
      <c r="W15" s="3469">
        <v>10.839538402287314</v>
      </c>
      <c r="X15" s="3469">
        <v>11.029255950119305</v>
      </c>
      <c r="Y15" s="3469">
        <v>11.230047675249974</v>
      </c>
      <c r="Z15" s="3469">
        <v>11.237196033660338</v>
      </c>
      <c r="AA15" s="3469">
        <v>11.351887000236255</v>
      </c>
      <c r="AB15" s="3469">
        <v>11.57410958704077</v>
      </c>
      <c r="AC15" s="3469">
        <v>11.479302457058365</v>
      </c>
      <c r="AD15" s="3469">
        <v>11.257850494052724</v>
      </c>
      <c r="AE15" s="3432"/>
      <c r="AF15" s="3432">
        <v>90.879555859844118</v>
      </c>
      <c r="AG15" s="3701">
        <v>-1.9291412856665033</v>
      </c>
      <c r="AH15" s="3433">
        <v>2.4232369188143252</v>
      </c>
    </row>
    <row r="16" spans="1:34" s="61" customFormat="1">
      <c r="A16" s="3195" t="s">
        <v>1295</v>
      </c>
      <c r="B16" s="3469">
        <v>2.09892685188488</v>
      </c>
      <c r="C16" s="3469">
        <v>3.0687875</v>
      </c>
      <c r="D16" s="3469">
        <v>2.6641094999999995</v>
      </c>
      <c r="E16" s="3469">
        <v>2.4175347499999997</v>
      </c>
      <c r="F16" s="3469">
        <v>2.2677358263148597</v>
      </c>
      <c r="G16" s="3469">
        <v>1.931051598941931</v>
      </c>
      <c r="H16" s="3469">
        <v>2.09892685188488</v>
      </c>
      <c r="I16" s="3469">
        <v>2.0553231893244654</v>
      </c>
      <c r="J16" s="3469">
        <v>1.6704871881390624</v>
      </c>
      <c r="K16" s="3469">
        <v>1.7997238316328212</v>
      </c>
      <c r="L16" s="3469">
        <v>1.50437621605</v>
      </c>
      <c r="M16" s="3469">
        <v>0.97500212682846865</v>
      </c>
      <c r="N16" s="3469">
        <v>0.88734854915807126</v>
      </c>
      <c r="O16" s="3469">
        <v>0.96350364800234989</v>
      </c>
      <c r="P16" s="3469">
        <v>1.0324563278713443</v>
      </c>
      <c r="Q16" s="3469">
        <v>0.99339617061642072</v>
      </c>
      <c r="R16" s="3469">
        <v>0.85183494339548727</v>
      </c>
      <c r="S16" s="3469">
        <v>0.68260443793346737</v>
      </c>
      <c r="T16" s="3469">
        <v>0.60054313417830063</v>
      </c>
      <c r="U16" s="3469">
        <v>0.57827567843681948</v>
      </c>
      <c r="V16" s="3469">
        <v>0.41724419491865328</v>
      </c>
      <c r="W16" s="3469">
        <v>0.35579065452853004</v>
      </c>
      <c r="X16" s="3469">
        <v>0.28502315851736992</v>
      </c>
      <c r="Y16" s="3469">
        <v>0.24777529827528996</v>
      </c>
      <c r="Z16" s="3469">
        <v>0.26159447022475002</v>
      </c>
      <c r="AA16" s="3469">
        <v>0.23805457616619999</v>
      </c>
      <c r="AB16" s="3469">
        <v>0.24697304176899998</v>
      </c>
      <c r="AC16" s="3469">
        <v>0.25212748591052497</v>
      </c>
      <c r="AD16" s="3469">
        <v>0.23355186033337497</v>
      </c>
      <c r="AE16" s="3432"/>
      <c r="AF16" s="3432">
        <v>-92.389441747485776</v>
      </c>
      <c r="AG16" s="3701">
        <v>-7.3675527719901623</v>
      </c>
      <c r="AH16" s="3433">
        <v>-9.0985141745823341</v>
      </c>
    </row>
    <row r="17" spans="1:34" s="61" customFormat="1">
      <c r="A17" s="3062" t="s">
        <v>1488</v>
      </c>
      <c r="B17" s="3508">
        <v>0</v>
      </c>
      <c r="C17" s="3508"/>
      <c r="D17" s="3508">
        <v>0</v>
      </c>
      <c r="E17" s="3508">
        <v>0</v>
      </c>
      <c r="F17" s="3508">
        <v>0</v>
      </c>
      <c r="G17" s="3508">
        <v>0</v>
      </c>
      <c r="H17" s="3508"/>
      <c r="I17" s="3508">
        <v>0</v>
      </c>
      <c r="J17" s="3508">
        <v>0</v>
      </c>
      <c r="K17" s="3508">
        <v>0</v>
      </c>
      <c r="L17" s="3508">
        <v>0</v>
      </c>
      <c r="M17" s="3508"/>
      <c r="N17" s="3508">
        <v>0</v>
      </c>
      <c r="O17" s="3508">
        <v>0</v>
      </c>
      <c r="P17" s="3508">
        <v>0</v>
      </c>
      <c r="Q17" s="3508">
        <v>0</v>
      </c>
      <c r="R17" s="3508"/>
      <c r="S17" s="3508">
        <v>1.8851200000000005E-3</v>
      </c>
      <c r="T17" s="3508">
        <v>3.990399999999999E-3</v>
      </c>
      <c r="U17" s="3508">
        <v>2.0777600000000007E-2</v>
      </c>
      <c r="V17" s="3508">
        <v>2.4080000000000001E-2</v>
      </c>
      <c r="W17" s="3508">
        <v>5.3664000000000003E-2</v>
      </c>
      <c r="X17" s="3508">
        <v>5.16E-2</v>
      </c>
      <c r="Y17" s="3508">
        <v>2.5456000000000003E-2</v>
      </c>
      <c r="Z17" s="3508">
        <v>6.1920000000000022E-3</v>
      </c>
      <c r="AA17" s="3508">
        <v>5.5039999999999993E-3</v>
      </c>
      <c r="AB17" s="3508"/>
      <c r="AC17" s="3508"/>
      <c r="AD17" s="3508"/>
      <c r="AE17" s="3509"/>
      <c r="AF17" s="3509"/>
      <c r="AG17" s="3767"/>
      <c r="AH17" s="3651"/>
    </row>
    <row r="18" spans="1:34" s="61" customFormat="1">
      <c r="A18" s="3510" t="s">
        <v>1694</v>
      </c>
      <c r="B18" s="3481">
        <v>6.4671495242021191</v>
      </c>
      <c r="C18" s="3481">
        <v>4.4279981317918029</v>
      </c>
      <c r="D18" s="3481">
        <v>4.7458787692348956</v>
      </c>
      <c r="E18" s="3481">
        <v>5.2378071315483714</v>
      </c>
      <c r="F18" s="3481">
        <v>5.9735913744514564</v>
      </c>
      <c r="G18" s="3481">
        <v>6.2492278687415022</v>
      </c>
      <c r="H18" s="3481">
        <v>6.4671495242021191</v>
      </c>
      <c r="I18" s="3481">
        <v>6.1624925163034101</v>
      </c>
      <c r="J18" s="3481">
        <v>6.1088441183111053</v>
      </c>
      <c r="K18" s="3481">
        <v>5.8889148670772666</v>
      </c>
      <c r="L18" s="3481">
        <v>4.2897521890992207</v>
      </c>
      <c r="M18" s="3481">
        <v>4.0724977836626461</v>
      </c>
      <c r="N18" s="3481">
        <v>3.7517786842786709</v>
      </c>
      <c r="O18" s="3481">
        <v>3.0870402801038672</v>
      </c>
      <c r="P18" s="3481">
        <v>3.0341576875781464</v>
      </c>
      <c r="Q18" s="3481">
        <v>3.2617912456940759</v>
      </c>
      <c r="R18" s="3481">
        <v>3.3206645920612283</v>
      </c>
      <c r="S18" s="3481">
        <v>3.2415008613857843</v>
      </c>
      <c r="T18" s="3481">
        <v>3.2683732862249624</v>
      </c>
      <c r="U18" s="3481">
        <v>3.0601328199831981</v>
      </c>
      <c r="V18" s="3481">
        <v>3.0140390760492823</v>
      </c>
      <c r="W18" s="3481">
        <v>3.1905516837579952</v>
      </c>
      <c r="X18" s="3481">
        <v>3.2537437284821507</v>
      </c>
      <c r="Y18" s="3481">
        <v>3.2456357699858898</v>
      </c>
      <c r="Z18" s="3481">
        <v>3.3517870842879356</v>
      </c>
      <c r="AA18" s="3481">
        <v>3.4869158068330326</v>
      </c>
      <c r="AB18" s="3481">
        <v>3.6524142471676009</v>
      </c>
      <c r="AC18" s="3481">
        <v>3.8806888512305866</v>
      </c>
      <c r="AD18" s="3481">
        <v>4.2408351297419786</v>
      </c>
      <c r="AE18" s="3440"/>
      <c r="AF18" s="3440">
        <v>-4.2268085143497558</v>
      </c>
      <c r="AG18" s="3702">
        <v>9.2804729345200485</v>
      </c>
      <c r="AH18" s="3441">
        <v>-0.15982539676892316</v>
      </c>
    </row>
    <row r="19" spans="1:34" s="61" customFormat="1">
      <c r="A19" s="3511"/>
      <c r="B19" s="3512"/>
      <c r="C19" s="3512"/>
      <c r="D19" s="3512"/>
      <c r="E19" s="3512"/>
      <c r="F19" s="3512"/>
      <c r="G19" s="3512"/>
      <c r="H19" s="3512"/>
      <c r="I19" s="3512"/>
      <c r="J19" s="3512"/>
      <c r="K19" s="3512"/>
      <c r="L19" s="3512"/>
      <c r="M19" s="3512"/>
      <c r="N19" s="3512"/>
      <c r="O19" s="3512"/>
      <c r="P19" s="3512"/>
      <c r="Q19" s="3512"/>
      <c r="R19" s="3512"/>
      <c r="S19" s="3512"/>
      <c r="T19" s="3512"/>
      <c r="U19" s="3512"/>
      <c r="V19" s="3512"/>
      <c r="W19" s="2523"/>
      <c r="X19" s="2523"/>
      <c r="Y19" s="2523"/>
      <c r="Z19" s="2523"/>
      <c r="AA19" s="2523"/>
      <c r="AB19" s="2523"/>
      <c r="AC19" s="2523"/>
      <c r="AD19" s="2523"/>
      <c r="AE19" s="3513"/>
      <c r="AF19" s="3513"/>
      <c r="AG19" s="3513"/>
      <c r="AH19" s="3513"/>
    </row>
    <row r="20" spans="1:34" s="61" customFormat="1">
      <c r="A20" s="3514" t="s">
        <v>1266</v>
      </c>
      <c r="B20" s="3466">
        <v>1223.3657250174124</v>
      </c>
      <c r="C20" s="3466">
        <v>1219.6808657361753</v>
      </c>
      <c r="D20" s="3466">
        <v>1175.1203752952542</v>
      </c>
      <c r="E20" s="3466">
        <v>1124.4238966417765</v>
      </c>
      <c r="F20" s="3466">
        <v>1115.5755179639962</v>
      </c>
      <c r="G20" s="3466">
        <v>1093.2885012743557</v>
      </c>
      <c r="H20" s="3466">
        <v>1089.9797338788565</v>
      </c>
      <c r="I20" s="3466">
        <v>1107.9532999172468</v>
      </c>
      <c r="J20" s="3466">
        <v>1071.8381343734916</v>
      </c>
      <c r="K20" s="3466">
        <v>1046.1928530790578</v>
      </c>
      <c r="L20" s="3466">
        <v>1011.4265403264343</v>
      </c>
      <c r="M20" s="3466">
        <v>1007.2270335700682</v>
      </c>
      <c r="N20" s="3466">
        <v>1021.6949833736031</v>
      </c>
      <c r="O20" s="3466">
        <v>1034.6825591451438</v>
      </c>
      <c r="P20" s="3466">
        <v>1029.3250372376312</v>
      </c>
      <c r="Q20" s="3466">
        <v>1009.7618830287241</v>
      </c>
      <c r="R20" s="3466">
        <v>981.28415442761025</v>
      </c>
      <c r="S20" s="3466">
        <v>988.19397037683802</v>
      </c>
      <c r="T20" s="3466">
        <v>962.07511284659131</v>
      </c>
      <c r="U20" s="3466">
        <v>956.88054085775002</v>
      </c>
      <c r="V20" s="3466">
        <v>890.02452493646877</v>
      </c>
      <c r="W20" s="3466">
        <v>926.17325818981374</v>
      </c>
      <c r="X20" s="3466">
        <v>904.57257544349727</v>
      </c>
      <c r="Y20" s="3466">
        <v>910.13574177880184</v>
      </c>
      <c r="Z20" s="3466">
        <v>927.96251346581278</v>
      </c>
      <c r="AA20" s="3466">
        <v>888.30522638699188</v>
      </c>
      <c r="AB20" s="3466">
        <v>892.81504634130329</v>
      </c>
      <c r="AC20" s="3466">
        <v>897.13952024347952</v>
      </c>
      <c r="AD20" s="3466">
        <v>891.42625101993224</v>
      </c>
      <c r="AE20" s="3421"/>
      <c r="AF20" s="3421">
        <v>-26.913156050711265</v>
      </c>
      <c r="AG20" s="3698">
        <v>-0.63683174073044313</v>
      </c>
      <c r="AH20" s="3422">
        <v>-1.1544760709755906</v>
      </c>
    </row>
    <row r="21" spans="1:34" s="61" customFormat="1">
      <c r="A21" s="2504" t="s">
        <v>923</v>
      </c>
      <c r="B21" s="3506">
        <v>1036.6076760999169</v>
      </c>
      <c r="C21" s="3506">
        <v>1036.6076760999169</v>
      </c>
      <c r="D21" s="3506">
        <v>999.63182636861859</v>
      </c>
      <c r="E21" s="3506">
        <v>950.91764444010528</v>
      </c>
      <c r="F21" s="3506">
        <v>941.84073603490458</v>
      </c>
      <c r="G21" s="3506">
        <v>919.47235266882785</v>
      </c>
      <c r="H21" s="3506">
        <v>918.0793003620679</v>
      </c>
      <c r="I21" s="3506">
        <v>939.05203539207571</v>
      </c>
      <c r="J21" s="3506">
        <v>907.65998874545176</v>
      </c>
      <c r="K21" s="3506">
        <v>897.98275741508417</v>
      </c>
      <c r="L21" s="3506">
        <v>873.4797872463289</v>
      </c>
      <c r="M21" s="3506">
        <v>870.34565409150525</v>
      </c>
      <c r="N21" s="3506">
        <v>890.80855473003635</v>
      </c>
      <c r="O21" s="3506">
        <v>874.43958086255782</v>
      </c>
      <c r="P21" s="3506">
        <v>869.64038030612801</v>
      </c>
      <c r="Q21" s="3506">
        <v>852.79754523310191</v>
      </c>
      <c r="R21" s="3506">
        <v>832.19744411176316</v>
      </c>
      <c r="S21" s="3506">
        <v>841.70291336179116</v>
      </c>
      <c r="T21" s="3506">
        <v>815.43965552893701</v>
      </c>
      <c r="U21" s="3506">
        <v>820.02302193087849</v>
      </c>
      <c r="V21" s="3506">
        <v>761.94868255045219</v>
      </c>
      <c r="W21" s="3506">
        <v>801.2371078473991</v>
      </c>
      <c r="X21" s="3506">
        <v>778.1917200356512</v>
      </c>
      <c r="Y21" s="3506">
        <v>784.56728926584378</v>
      </c>
      <c r="Z21" s="3506">
        <v>801.83286743976259</v>
      </c>
      <c r="AA21" s="3506">
        <v>761.97619385134897</v>
      </c>
      <c r="AB21" s="3506">
        <v>767.0911812720484</v>
      </c>
      <c r="AC21" s="3506">
        <v>770.91225082567007</v>
      </c>
      <c r="AD21" s="3506">
        <v>765.66115287229411</v>
      </c>
      <c r="AE21" s="3507">
        <v>727.6</v>
      </c>
      <c r="AF21" s="3507">
        <v>-26.137807916589921</v>
      </c>
      <c r="AG21" s="3766">
        <v>-0.68115378212655742</v>
      </c>
      <c r="AH21" s="3650">
        <v>-1.115835623521761</v>
      </c>
    </row>
    <row r="22" spans="1:34" s="61" customFormat="1">
      <c r="A22" s="2504" t="s">
        <v>924</v>
      </c>
      <c r="B22" s="3515">
        <v>100.52256557466502</v>
      </c>
      <c r="C22" s="3515">
        <v>96.837706293428354</v>
      </c>
      <c r="D22" s="3515">
        <v>93.113650995035229</v>
      </c>
      <c r="E22" s="3515">
        <v>93.335262993576094</v>
      </c>
      <c r="F22" s="3515">
        <v>94.519622875919424</v>
      </c>
      <c r="G22" s="3515">
        <v>100.3024436909642</v>
      </c>
      <c r="H22" s="3515">
        <v>98.546937454117696</v>
      </c>
      <c r="I22" s="3515">
        <v>96.666384496553334</v>
      </c>
      <c r="J22" s="3515">
        <v>96.957037641780488</v>
      </c>
      <c r="K22" s="3515">
        <v>83.14043162131415</v>
      </c>
      <c r="L22" s="3515">
        <v>75.105226480494295</v>
      </c>
      <c r="M22" s="3515">
        <v>78.018076608437056</v>
      </c>
      <c r="N22" s="3515">
        <v>74.622515221988081</v>
      </c>
      <c r="O22" s="3515">
        <v>73.285541594855729</v>
      </c>
      <c r="P22" s="3515">
        <v>77.220161828328813</v>
      </c>
      <c r="Q22" s="3515">
        <v>79.174395213595801</v>
      </c>
      <c r="R22" s="3515">
        <v>75.920714552291784</v>
      </c>
      <c r="S22" s="3515">
        <v>76.118044242008565</v>
      </c>
      <c r="T22" s="3515">
        <v>77.444718235070653</v>
      </c>
      <c r="U22" s="3515">
        <v>73.619117905327599</v>
      </c>
      <c r="V22" s="3515">
        <v>66.113000623426586</v>
      </c>
      <c r="W22" s="3515">
        <v>63.09229647212203</v>
      </c>
      <c r="X22" s="3515">
        <v>63.018589237571923</v>
      </c>
      <c r="Y22" s="3515">
        <v>62.103798874772217</v>
      </c>
      <c r="Z22" s="3515">
        <v>61.957362207752027</v>
      </c>
      <c r="AA22" s="3515">
        <v>62.056100610046606</v>
      </c>
      <c r="AB22" s="3515">
        <v>60.938280269739074</v>
      </c>
      <c r="AC22" s="3515">
        <v>62.903339718474577</v>
      </c>
      <c r="AD22" s="3515">
        <v>64.495901458945369</v>
      </c>
      <c r="AE22" s="3432">
        <v>64.7</v>
      </c>
      <c r="AF22" s="3432">
        <v>-33.397945978278273</v>
      </c>
      <c r="AG22" s="3701">
        <v>2.5317602333967386</v>
      </c>
      <c r="AH22" s="3433">
        <v>-1.494040740761065</v>
      </c>
    </row>
    <row r="23" spans="1:34" s="61" customFormat="1" ht="15.75" hidden="1" customHeight="1">
      <c r="A23" s="2504"/>
      <c r="B23" s="3469"/>
      <c r="C23" s="3469"/>
      <c r="D23" s="3469"/>
      <c r="E23" s="3469"/>
      <c r="F23" s="3469"/>
      <c r="G23" s="3469"/>
      <c r="H23" s="3469"/>
      <c r="I23" s="3469"/>
      <c r="J23" s="3469"/>
      <c r="K23" s="3469"/>
      <c r="L23" s="3469"/>
      <c r="M23" s="3469"/>
      <c r="N23" s="3469"/>
      <c r="O23" s="3469"/>
      <c r="P23" s="3469"/>
      <c r="Q23" s="3469"/>
      <c r="R23" s="3469"/>
      <c r="S23" s="3469"/>
      <c r="T23" s="3469"/>
      <c r="U23" s="3469"/>
      <c r="V23" s="3469"/>
      <c r="W23" s="3469"/>
      <c r="X23" s="3469"/>
      <c r="Y23" s="3469"/>
      <c r="Z23" s="3469"/>
      <c r="AA23" s="3469"/>
      <c r="AB23" s="3469"/>
      <c r="AC23" s="3469"/>
      <c r="AD23" s="3469"/>
      <c r="AE23" s="3432"/>
      <c r="AF23" s="3432" t="e">
        <v>#DIV/0!</v>
      </c>
      <c r="AG23" s="3701" t="e">
        <v>#DIV/0!</v>
      </c>
      <c r="AH23" s="3433" t="e">
        <v>#DIV/0!</v>
      </c>
    </row>
    <row r="24" spans="1:34" s="61" customFormat="1">
      <c r="A24" s="2504" t="s">
        <v>513</v>
      </c>
      <c r="B24" s="3469">
        <v>79.195495871848721</v>
      </c>
      <c r="C24" s="3469">
        <v>79.195495871848721</v>
      </c>
      <c r="D24" s="3469">
        <v>71.442578980522811</v>
      </c>
      <c r="E24" s="3469">
        <v>69.233632423000344</v>
      </c>
      <c r="F24" s="3469">
        <v>68.366496516603249</v>
      </c>
      <c r="G24" s="3469">
        <v>66.727422282864595</v>
      </c>
      <c r="H24" s="3469">
        <v>68.058345085492149</v>
      </c>
      <c r="I24" s="3469">
        <v>68.455974843227722</v>
      </c>
      <c r="J24" s="3469">
        <v>67.428793574308486</v>
      </c>
      <c r="K24" s="3469">
        <v>67.756301595102627</v>
      </c>
      <c r="L24" s="3469">
        <v>68.236265300798038</v>
      </c>
      <c r="M24" s="3469">
        <v>68.18656589351265</v>
      </c>
      <c r="N24" s="3469">
        <v>67.868009138015978</v>
      </c>
      <c r="O24" s="3469">
        <v>65.617784704623062</v>
      </c>
      <c r="P24" s="3469">
        <v>64.653484311961904</v>
      </c>
      <c r="Q24" s="3469">
        <v>64.530409303596869</v>
      </c>
      <c r="R24" s="3469">
        <v>64.067982849402739</v>
      </c>
      <c r="S24" s="3469">
        <v>63.318114415787576</v>
      </c>
      <c r="T24" s="3469">
        <v>62.880623381210313</v>
      </c>
      <c r="U24" s="3469">
        <v>65.061816354210194</v>
      </c>
      <c r="V24" s="3469">
        <v>64.272522547181055</v>
      </c>
      <c r="W24" s="3469">
        <v>63.621143627902711</v>
      </c>
      <c r="X24" s="3469">
        <v>65.267908585548625</v>
      </c>
      <c r="Y24" s="3469">
        <v>64.901130720897982</v>
      </c>
      <c r="Z24" s="3469">
        <v>66.127243001674202</v>
      </c>
      <c r="AA24" s="3469">
        <v>67.490091857909192</v>
      </c>
      <c r="AB24" s="3469">
        <v>67.996099217921355</v>
      </c>
      <c r="AC24" s="3469">
        <v>66.53607379027666</v>
      </c>
      <c r="AD24" s="3469">
        <v>66.272902323952763</v>
      </c>
      <c r="AE24" s="3432">
        <v>63.6</v>
      </c>
      <c r="AF24" s="3432">
        <v>-16.317333966576612</v>
      </c>
      <c r="AG24" s="3701">
        <v>-0.3955320044182713</v>
      </c>
      <c r="AH24" s="3433">
        <v>-0.65759986500425782</v>
      </c>
    </row>
    <row r="25" spans="1:34" s="61" customFormat="1">
      <c r="A25" s="2504" t="s">
        <v>1127</v>
      </c>
      <c r="B25" s="3469">
        <v>-31.311743027052163</v>
      </c>
      <c r="C25" s="3469">
        <v>-31.311743027052163</v>
      </c>
      <c r="D25" s="3469">
        <v>-28.804116915489004</v>
      </c>
      <c r="E25" s="3469">
        <v>-29.372602517054133</v>
      </c>
      <c r="F25" s="3469">
        <v>-29.281235495326285</v>
      </c>
      <c r="G25" s="3469">
        <v>-32.546693024670397</v>
      </c>
      <c r="H25" s="3469">
        <v>-33.054852156849584</v>
      </c>
      <c r="I25" s="3469">
        <v>-33.131466239267958</v>
      </c>
      <c r="J25" s="3469">
        <v>-34.162387756630054</v>
      </c>
      <c r="K25" s="3469">
        <v>-34.535969676547005</v>
      </c>
      <c r="L25" s="3469">
        <v>-35.606971746228055</v>
      </c>
      <c r="M25" s="3469">
        <v>-37.960400731891184</v>
      </c>
      <c r="N25" s="3469">
        <v>-38.576302454551929</v>
      </c>
      <c r="O25" s="3469">
        <v>-4.2371724096981147</v>
      </c>
      <c r="P25" s="3469">
        <v>-6.2491446450891983</v>
      </c>
      <c r="Q25" s="3469">
        <v>-9.3616175204714569</v>
      </c>
      <c r="R25" s="3469">
        <v>-12.059522569295391</v>
      </c>
      <c r="S25" s="3469">
        <v>-12.44389076510142</v>
      </c>
      <c r="T25" s="3469">
        <v>-11.866591306067402</v>
      </c>
      <c r="U25" s="3469">
        <v>-18.765360504504848</v>
      </c>
      <c r="V25" s="3469">
        <v>-18.029498344473172</v>
      </c>
      <c r="W25" s="3469">
        <v>-16.368628613647633</v>
      </c>
      <c r="X25" s="3469">
        <v>-15.733276471280016</v>
      </c>
      <c r="Y25" s="3469">
        <v>-14.475654160782129</v>
      </c>
      <c r="Z25" s="3469">
        <v>-14.287538488903875</v>
      </c>
      <c r="AA25" s="3469">
        <v>-14.891187400185212</v>
      </c>
      <c r="AB25" s="3469">
        <v>-14.375435878771041</v>
      </c>
      <c r="AC25" s="3469">
        <v>-13.909485736508962</v>
      </c>
      <c r="AD25" s="3469">
        <v>-15.185212401224129</v>
      </c>
      <c r="AE25" s="3432"/>
      <c r="AF25" s="3432">
        <v>-51.503139291528171</v>
      </c>
      <c r="AG25" s="3701">
        <v>9.1716307049850059</v>
      </c>
      <c r="AH25" s="3433">
        <v>-2.6446631094573405</v>
      </c>
    </row>
    <row r="26" spans="1:34" s="61" customFormat="1">
      <c r="A26" s="3510" t="s">
        <v>925</v>
      </c>
      <c r="B26" s="3481">
        <v>38.351730498033596</v>
      </c>
      <c r="C26" s="3481">
        <v>38.351730498033596</v>
      </c>
      <c r="D26" s="3481">
        <v>39.736435866566623</v>
      </c>
      <c r="E26" s="3481">
        <v>40.309959302148776</v>
      </c>
      <c r="F26" s="3481">
        <v>40.129898031894925</v>
      </c>
      <c r="G26" s="3481">
        <v>39.332975656369548</v>
      </c>
      <c r="H26" s="3481">
        <v>38.350003134028377</v>
      </c>
      <c r="I26" s="3481">
        <v>36.910371424657839</v>
      </c>
      <c r="J26" s="3481">
        <v>33.954702168580972</v>
      </c>
      <c r="K26" s="3481">
        <v>31.849332124103718</v>
      </c>
      <c r="L26" s="3481">
        <v>30.212233045041199</v>
      </c>
      <c r="M26" s="3481">
        <v>28.63713770850449</v>
      </c>
      <c r="N26" s="3481">
        <v>26.97220673811459</v>
      </c>
      <c r="O26" s="3481">
        <v>25.576824392805406</v>
      </c>
      <c r="P26" s="3481">
        <v>24.060155436301859</v>
      </c>
      <c r="Q26" s="3481">
        <v>22.621150798900931</v>
      </c>
      <c r="R26" s="3481">
        <v>21.157535483447969</v>
      </c>
      <c r="S26" s="3481">
        <v>19.498789122352122</v>
      </c>
      <c r="T26" s="3481">
        <v>18.176707007440747</v>
      </c>
      <c r="U26" s="3481">
        <v>16.941945171838562</v>
      </c>
      <c r="V26" s="3481">
        <v>15.719817559882031</v>
      </c>
      <c r="W26" s="3481">
        <v>14.591338856037492</v>
      </c>
      <c r="X26" s="3481">
        <v>13.827634056005468</v>
      </c>
      <c r="Y26" s="3481">
        <v>13.039177078070013</v>
      </c>
      <c r="Z26" s="3481">
        <v>12.332579305527984</v>
      </c>
      <c r="AA26" s="3481">
        <v>11.674027467872271</v>
      </c>
      <c r="AB26" s="3481">
        <v>11.164921460365409</v>
      </c>
      <c r="AC26" s="3481">
        <v>10.697341645567155</v>
      </c>
      <c r="AD26" s="3481">
        <v>10.181506765964139</v>
      </c>
      <c r="AE26" s="3440">
        <v>9.6</v>
      </c>
      <c r="AF26" s="3440">
        <v>-73.452288504983699</v>
      </c>
      <c r="AG26" s="3702">
        <v>-4.8220847449213835</v>
      </c>
      <c r="AH26" s="3441">
        <v>-4.7932654016303928</v>
      </c>
    </row>
    <row r="27" spans="1:34" ht="12.2" customHeight="1">
      <c r="B27" s="1453"/>
      <c r="C27" s="1453"/>
      <c r="D27" s="1453"/>
      <c r="E27" s="1453"/>
      <c r="F27" s="1453"/>
      <c r="G27" s="1453"/>
      <c r="H27" s="1453"/>
      <c r="I27" s="1453"/>
      <c r="J27" s="1453"/>
      <c r="K27"/>
      <c r="L27" s="1453"/>
      <c r="M27" s="1453"/>
      <c r="N27" s="1453"/>
      <c r="O27" s="1453"/>
      <c r="P27" s="1453"/>
      <c r="Q27" s="1453"/>
      <c r="AE27" s="3296"/>
      <c r="AF27" s="3513"/>
      <c r="AG27" s="3513"/>
      <c r="AH27" s="3513"/>
    </row>
    <row r="28" spans="1:34" ht="15.75" customHeight="1">
      <c r="A28" s="2505" t="s">
        <v>1339</v>
      </c>
      <c r="B28" s="3516">
        <v>1036.6076760999169</v>
      </c>
      <c r="C28" s="3516">
        <v>1036.6076760999169</v>
      </c>
      <c r="D28" s="3516">
        <v>999.63182636861848</v>
      </c>
      <c r="E28" s="3516">
        <v>950.91764444010528</v>
      </c>
      <c r="F28" s="3516">
        <v>941.84073603490469</v>
      </c>
      <c r="G28" s="3516">
        <v>919.47235266882785</v>
      </c>
      <c r="H28" s="3516">
        <v>918.0793003620679</v>
      </c>
      <c r="I28" s="3516">
        <v>939.05203539207571</v>
      </c>
      <c r="J28" s="3516">
        <v>907.65998874545187</v>
      </c>
      <c r="K28" s="3516">
        <v>897.98275741508394</v>
      </c>
      <c r="L28" s="3516">
        <v>873.4797872463289</v>
      </c>
      <c r="M28" s="3516">
        <v>870.34565409150525</v>
      </c>
      <c r="N28" s="3516">
        <v>890.80855473003624</v>
      </c>
      <c r="O28" s="3516">
        <v>874.43958086255793</v>
      </c>
      <c r="P28" s="3516">
        <v>869.64038030612812</v>
      </c>
      <c r="Q28" s="3516">
        <v>852.79754523310191</v>
      </c>
      <c r="R28" s="3516">
        <v>832.19744411176305</v>
      </c>
      <c r="S28" s="3516">
        <v>841.70291336179105</v>
      </c>
      <c r="T28" s="3516">
        <v>815.43965552893712</v>
      </c>
      <c r="U28" s="3516">
        <v>820.02302193087871</v>
      </c>
      <c r="V28" s="3516">
        <v>761.94868255045208</v>
      </c>
      <c r="W28" s="3516">
        <v>801.23710784739899</v>
      </c>
      <c r="X28" s="3516">
        <v>778.1917200356512</v>
      </c>
      <c r="Y28" s="3516">
        <v>784.56728926584401</v>
      </c>
      <c r="Z28" s="3516">
        <v>801.83286743976248</v>
      </c>
      <c r="AA28" s="3516">
        <v>761.97619385134897</v>
      </c>
      <c r="AB28" s="3516">
        <v>767.0911812720484</v>
      </c>
      <c r="AC28" s="3516">
        <v>770.9122508256703</v>
      </c>
      <c r="AD28" s="3516">
        <v>765.661152872294</v>
      </c>
      <c r="AE28" s="3421">
        <v>727.6</v>
      </c>
      <c r="AF28" s="3421">
        <v>-26.137807916589935</v>
      </c>
      <c r="AG28" s="3698">
        <v>-0.68115378212660005</v>
      </c>
      <c r="AH28" s="3422">
        <v>-1.1158356235217752</v>
      </c>
    </row>
    <row r="29" spans="1:34">
      <c r="A29" s="2504" t="s">
        <v>1334</v>
      </c>
      <c r="B29" s="3517">
        <v>998.64054773647206</v>
      </c>
      <c r="C29" s="3517">
        <v>998.64054773647206</v>
      </c>
      <c r="D29" s="3517">
        <v>962.62390077111706</v>
      </c>
      <c r="E29" s="3517">
        <v>916.18408072027012</v>
      </c>
      <c r="F29" s="3517">
        <v>906.08464388725974</v>
      </c>
      <c r="G29" s="3517">
        <v>886.77875933148732</v>
      </c>
      <c r="H29" s="3517">
        <v>886.64240424247305</v>
      </c>
      <c r="I29" s="3517">
        <v>908.54001543627146</v>
      </c>
      <c r="J29" s="3517">
        <v>877.70887282585704</v>
      </c>
      <c r="K29" s="3517">
        <v>870.71605492202491</v>
      </c>
      <c r="L29" s="3517">
        <v>845.19182876267166</v>
      </c>
      <c r="M29" s="3517">
        <v>844.04888510391083</v>
      </c>
      <c r="N29" s="3517">
        <v>866.88142546814413</v>
      </c>
      <c r="O29" s="3517">
        <v>851.70998076570095</v>
      </c>
      <c r="P29" s="3517">
        <v>848.66686885114484</v>
      </c>
      <c r="Q29" s="3517">
        <v>834.5832193362387</v>
      </c>
      <c r="R29" s="3517">
        <v>815.76509426422319</v>
      </c>
      <c r="S29" s="3517">
        <v>826.93398639015663</v>
      </c>
      <c r="T29" s="3517">
        <v>801.95272294644644</v>
      </c>
      <c r="U29" s="3517">
        <v>806.96777229645943</v>
      </c>
      <c r="V29" s="3517">
        <v>750.51276900324376</v>
      </c>
      <c r="W29" s="3517">
        <v>789.95680230536993</v>
      </c>
      <c r="X29" s="3517">
        <v>766.9436883146667</v>
      </c>
      <c r="Y29" s="3517">
        <v>772.52827142448768</v>
      </c>
      <c r="Z29" s="3517">
        <v>790.24601955797402</v>
      </c>
      <c r="AA29" s="3517">
        <v>751.47091471616648</v>
      </c>
      <c r="AB29" s="3517">
        <v>756.49783398200429</v>
      </c>
      <c r="AC29" s="3517">
        <v>761.00649403672367</v>
      </c>
      <c r="AD29" s="3517">
        <v>755.76188436693519</v>
      </c>
      <c r="AE29" s="3518"/>
      <c r="AF29" s="3518">
        <v>-24.320929479585814</v>
      </c>
      <c r="AG29" s="3768">
        <v>-0.68916753153690991</v>
      </c>
      <c r="AH29" s="3652">
        <v>-1.0267977807399973</v>
      </c>
    </row>
    <row r="30" spans="1:34" s="111" customFormat="1">
      <c r="A30" s="3647" t="s">
        <v>1335</v>
      </c>
      <c r="B30" s="3648">
        <v>427.35307296908917</v>
      </c>
      <c r="C30" s="3648">
        <v>427.35307296908917</v>
      </c>
      <c r="D30" s="3648">
        <v>413.16401733095211</v>
      </c>
      <c r="E30" s="3648">
        <v>390.61668163610108</v>
      </c>
      <c r="F30" s="3648">
        <v>379.76526090170984</v>
      </c>
      <c r="G30" s="3648">
        <v>376.9750075128436</v>
      </c>
      <c r="H30" s="3648">
        <v>367.53726900246374</v>
      </c>
      <c r="I30" s="3648">
        <v>374.56105186313192</v>
      </c>
      <c r="J30" s="3648">
        <v>353.66029089022237</v>
      </c>
      <c r="K30" s="3648">
        <v>356.29611085927809</v>
      </c>
      <c r="L30" s="3648">
        <v>344.68993694700367</v>
      </c>
      <c r="M30" s="3648">
        <v>358.02785325273288</v>
      </c>
      <c r="N30" s="3648">
        <v>371.28875446980288</v>
      </c>
      <c r="O30" s="3648">
        <v>372.57040322387525</v>
      </c>
      <c r="P30" s="3648">
        <v>386.8866376741413</v>
      </c>
      <c r="Q30" s="3648">
        <v>384.34802348805374</v>
      </c>
      <c r="R30" s="3648">
        <v>379.44022203509809</v>
      </c>
      <c r="S30" s="3648">
        <v>381.24680521950324</v>
      </c>
      <c r="T30" s="3648">
        <v>388.48394997191178</v>
      </c>
      <c r="U30" s="3648">
        <v>368.31699230767498</v>
      </c>
      <c r="V30" s="3648">
        <v>344.08300229934395</v>
      </c>
      <c r="W30" s="3648">
        <v>356.23686060660822</v>
      </c>
      <c r="X30" s="3648">
        <v>353.90664169716962</v>
      </c>
      <c r="Y30" s="3648">
        <v>363.63948677608329</v>
      </c>
      <c r="Z30" s="3648">
        <v>366.88980129476863</v>
      </c>
      <c r="AA30" s="3648">
        <v>348.11683209301208</v>
      </c>
      <c r="AB30" s="3648">
        <v>335.93056314711271</v>
      </c>
      <c r="AC30" s="3648">
        <v>332.88259552549414</v>
      </c>
      <c r="AD30" s="3648">
        <v>313.44700872667676</v>
      </c>
      <c r="AE30" s="3654">
        <v>299.3</v>
      </c>
      <c r="AF30" s="3654">
        <v>-26.653854025439827</v>
      </c>
      <c r="AG30" s="3769">
        <v>-5.8385710337712453</v>
      </c>
      <c r="AH30" s="3655">
        <v>-1.1415096787265782</v>
      </c>
    </row>
    <row r="31" spans="1:34">
      <c r="A31" s="2504" t="s">
        <v>1336</v>
      </c>
      <c r="B31" s="3519">
        <v>186.70876558222068</v>
      </c>
      <c r="C31" s="3519">
        <v>186.70876558222068</v>
      </c>
      <c r="D31" s="3519">
        <v>165.28810205108607</v>
      </c>
      <c r="E31" s="3519">
        <v>154.74367607965002</v>
      </c>
      <c r="F31" s="3519">
        <v>143.88122592673497</v>
      </c>
      <c r="G31" s="3519">
        <v>142.25999753800886</v>
      </c>
      <c r="H31" s="3519">
        <v>145.68361580383441</v>
      </c>
      <c r="I31" s="3519">
        <v>136.43502338130955</v>
      </c>
      <c r="J31" s="3519">
        <v>140.50251786177009</v>
      </c>
      <c r="K31" s="3519">
        <v>136.06684527130002</v>
      </c>
      <c r="L31" s="3519">
        <v>133.62860436153306</v>
      </c>
      <c r="M31" s="3519">
        <v>130.08000933184729</v>
      </c>
      <c r="N31" s="3519">
        <v>122.87445771985145</v>
      </c>
      <c r="O31" s="3519">
        <v>121.94000085156016</v>
      </c>
      <c r="P31" s="3519">
        <v>118.7414483107702</v>
      </c>
      <c r="Q31" s="3519">
        <v>118.46513655344739</v>
      </c>
      <c r="R31" s="3519">
        <v>115.31870894287503</v>
      </c>
      <c r="S31" s="3519">
        <v>120.22502876397039</v>
      </c>
      <c r="T31" s="3519">
        <v>128.0653282730336</v>
      </c>
      <c r="U31" s="3519">
        <v>127.32959111771437</v>
      </c>
      <c r="V31" s="3519">
        <v>108.59408213968621</v>
      </c>
      <c r="W31" s="3519">
        <v>125.13548792041523</v>
      </c>
      <c r="X31" s="3519">
        <v>122.7300455459369</v>
      </c>
      <c r="Y31" s="3519">
        <v>117.79493365965061</v>
      </c>
      <c r="Z31" s="3519">
        <v>118.47765504724771</v>
      </c>
      <c r="AA31" s="3519">
        <v>118.32022871038173</v>
      </c>
      <c r="AB31" s="3519">
        <v>127.02910038252396</v>
      </c>
      <c r="AC31" s="3519">
        <v>130.35632314402164</v>
      </c>
      <c r="AD31" s="3519">
        <v>135.56200598100429</v>
      </c>
      <c r="AE31" s="3520">
        <v>131.69999999999999</v>
      </c>
      <c r="AF31" s="3520">
        <v>-27.393871649102067</v>
      </c>
      <c r="AG31" s="3770">
        <v>3.9934256439798901</v>
      </c>
      <c r="AH31" s="3653">
        <v>-1.1786318670472866</v>
      </c>
    </row>
    <row r="32" spans="1:34">
      <c r="A32" s="2504" t="s">
        <v>1337</v>
      </c>
      <c r="B32" s="3519">
        <v>164.26742684270116</v>
      </c>
      <c r="C32" s="3519">
        <v>164.26742684270116</v>
      </c>
      <c r="D32" s="3519">
        <v>167.22975690333359</v>
      </c>
      <c r="E32" s="3519">
        <v>173.2022843951755</v>
      </c>
      <c r="F32" s="3519">
        <v>177.64389730692332</v>
      </c>
      <c r="G32" s="3519">
        <v>173.74659849942762</v>
      </c>
      <c r="H32" s="3519">
        <v>177.69251587332704</v>
      </c>
      <c r="I32" s="3519">
        <v>177.6151257924345</v>
      </c>
      <c r="J32" s="3519">
        <v>178.04045485601182</v>
      </c>
      <c r="K32" s="3519">
        <v>181.45029720713234</v>
      </c>
      <c r="L32" s="3519">
        <v>186.57260776105608</v>
      </c>
      <c r="M32" s="3519">
        <v>182.55181154606873</v>
      </c>
      <c r="N32" s="3519">
        <v>178.74902993137647</v>
      </c>
      <c r="O32" s="3519">
        <v>176.46957716975214</v>
      </c>
      <c r="P32" s="3519">
        <v>169.95918821590479</v>
      </c>
      <c r="Q32" s="3519">
        <v>169.44969497687464</v>
      </c>
      <c r="R32" s="3519">
        <v>161.17338793457296</v>
      </c>
      <c r="S32" s="3519">
        <v>157.14189666633087</v>
      </c>
      <c r="T32" s="3519">
        <v>153.93271603536286</v>
      </c>
      <c r="U32" s="3519">
        <v>153.79587041229078</v>
      </c>
      <c r="V32" s="3519">
        <v>153.11620014118671</v>
      </c>
      <c r="W32" s="3519">
        <v>153.9961580154181</v>
      </c>
      <c r="X32" s="3519">
        <v>156.14796003468132</v>
      </c>
      <c r="Y32" s="3519">
        <v>154.65665409953843</v>
      </c>
      <c r="Z32" s="3519">
        <v>159.03759080903563</v>
      </c>
      <c r="AA32" s="3519">
        <v>159.93469475365433</v>
      </c>
      <c r="AB32" s="3519">
        <v>162.63780356965972</v>
      </c>
      <c r="AC32" s="3519">
        <v>165.97399201859227</v>
      </c>
      <c r="AD32" s="3519">
        <v>167.95176697200247</v>
      </c>
      <c r="AE32" s="3520">
        <v>163</v>
      </c>
      <c r="AF32" s="3520">
        <v>2.2428914850108157</v>
      </c>
      <c r="AG32" s="3770">
        <v>1.1916173909877728</v>
      </c>
      <c r="AH32" s="3653">
        <v>8.2185922985516413E-2</v>
      </c>
    </row>
    <row r="33" spans="1:34">
      <c r="A33" s="2504" t="s">
        <v>1331</v>
      </c>
      <c r="B33" s="3469">
        <v>154.31088113957134</v>
      </c>
      <c r="C33" s="3469">
        <v>154.31088113957134</v>
      </c>
      <c r="D33" s="3469">
        <v>157.82466423406964</v>
      </c>
      <c r="E33" s="3469">
        <v>163.80204946914557</v>
      </c>
      <c r="F33" s="3469">
        <v>168.33176065325262</v>
      </c>
      <c r="G33" s="3469">
        <v>164.67065096141897</v>
      </c>
      <c r="H33" s="3469">
        <v>168.84625199792367</v>
      </c>
      <c r="I33" s="3469">
        <v>168.87440516334223</v>
      </c>
      <c r="J33" s="3469">
        <v>169.73142415236049</v>
      </c>
      <c r="K33" s="3469">
        <v>173.11855404756039</v>
      </c>
      <c r="L33" s="3469">
        <v>178.55729885699986</v>
      </c>
      <c r="M33" s="3469">
        <v>174.50724500261131</v>
      </c>
      <c r="N33" s="3469">
        <v>170.85982050846647</v>
      </c>
      <c r="O33" s="3469">
        <v>168.77140231808295</v>
      </c>
      <c r="P33" s="3469">
        <v>162.37730937904169</v>
      </c>
      <c r="Q33" s="3469">
        <v>162.16601583788818</v>
      </c>
      <c r="R33" s="3469">
        <v>153.99281348858355</v>
      </c>
      <c r="S33" s="3469">
        <v>149.92927542685442</v>
      </c>
      <c r="T33" s="3469">
        <v>146.95210722580663</v>
      </c>
      <c r="U33" s="3469">
        <v>146.74851161554781</v>
      </c>
      <c r="V33" s="3469">
        <v>146.4958019504339</v>
      </c>
      <c r="W33" s="3469">
        <v>147.62475569000779</v>
      </c>
      <c r="X33" s="3469">
        <v>149.64341807300846</v>
      </c>
      <c r="Y33" s="3469">
        <v>148.36522942091398</v>
      </c>
      <c r="Z33" s="3469">
        <v>152.70160678153832</v>
      </c>
      <c r="AA33" s="3469">
        <v>153.85776883715533</v>
      </c>
      <c r="AB33" s="3469">
        <v>156.53273580248347</v>
      </c>
      <c r="AC33" s="3469">
        <v>159.69199287043725</v>
      </c>
      <c r="AD33" s="3469">
        <v>161.81901507674198</v>
      </c>
      <c r="AE33" s="3432"/>
      <c r="AF33" s="3432">
        <v>4.8655894397878967</v>
      </c>
      <c r="AG33" s="3701">
        <v>1.3319529477163314</v>
      </c>
      <c r="AH33" s="3433">
        <v>0.17611506209371441</v>
      </c>
    </row>
    <row r="34" spans="1:34">
      <c r="A34" s="2504" t="s">
        <v>1343</v>
      </c>
      <c r="B34" s="3469">
        <v>208.17302436602111</v>
      </c>
      <c r="C34" s="3469">
        <v>208.17302436602111</v>
      </c>
      <c r="D34" s="3469">
        <v>208.27464180843765</v>
      </c>
      <c r="E34" s="3469">
        <v>191.03829979391298</v>
      </c>
      <c r="F34" s="3469">
        <v>199.52296687960634</v>
      </c>
      <c r="G34" s="3469">
        <v>188.94274768320366</v>
      </c>
      <c r="H34" s="3469">
        <v>191.68305485685619</v>
      </c>
      <c r="I34" s="3469">
        <v>216.75980347213087</v>
      </c>
      <c r="J34" s="3469">
        <v>202.44464360210827</v>
      </c>
      <c r="K34" s="3469">
        <v>193.83270056535977</v>
      </c>
      <c r="L34" s="3469">
        <v>177.67840084869388</v>
      </c>
      <c r="M34" s="3469">
        <v>171.03820548974272</v>
      </c>
      <c r="N34" s="3469">
        <v>192.04122480042386</v>
      </c>
      <c r="O34" s="3469">
        <v>178.76642399613092</v>
      </c>
      <c r="P34" s="3469">
        <v>171.09710490513865</v>
      </c>
      <c r="Q34" s="3469">
        <v>160.62063573234406</v>
      </c>
      <c r="R34" s="3469">
        <v>158.09351990492775</v>
      </c>
      <c r="S34" s="3469">
        <v>166.73759736458814</v>
      </c>
      <c r="T34" s="3469">
        <v>130.15337543448561</v>
      </c>
      <c r="U34" s="3469">
        <v>156.18917942222106</v>
      </c>
      <c r="V34" s="3469">
        <v>143.35857553384702</v>
      </c>
      <c r="W34" s="3469">
        <v>153.27293290382559</v>
      </c>
      <c r="X34" s="3469">
        <v>132.93910512580962</v>
      </c>
      <c r="Y34" s="3469">
        <v>135.43087461650626</v>
      </c>
      <c r="Z34" s="3469">
        <v>144.79519181838143</v>
      </c>
      <c r="AA34" s="3469">
        <v>124.11152823813832</v>
      </c>
      <c r="AB34" s="3469">
        <v>129.91657272676196</v>
      </c>
      <c r="AC34" s="3469">
        <v>130.77111294928466</v>
      </c>
      <c r="AD34" s="3469">
        <v>137.94807523159432</v>
      </c>
      <c r="AE34" s="3432"/>
      <c r="AF34" s="3432">
        <v>-33.733933274156342</v>
      </c>
      <c r="AG34" s="3701">
        <v>5.4881862824651648</v>
      </c>
      <c r="AH34" s="3433">
        <v>-1.5124905148068848</v>
      </c>
    </row>
    <row r="35" spans="1:34">
      <c r="A35" s="3195" t="s">
        <v>1332</v>
      </c>
      <c r="B35" s="3469">
        <v>65.712478395747681</v>
      </c>
      <c r="C35" s="3469">
        <v>65.712478395747681</v>
      </c>
      <c r="D35" s="3469">
        <v>65.889468292185768</v>
      </c>
      <c r="E35" s="3469">
        <v>58.60071864584512</v>
      </c>
      <c r="F35" s="3469">
        <v>56.212184614961743</v>
      </c>
      <c r="G35" s="3469">
        <v>51.599204949952735</v>
      </c>
      <c r="H35" s="3469">
        <v>53.530653874199665</v>
      </c>
      <c r="I35" s="3469">
        <v>64.287493502168886</v>
      </c>
      <c r="J35" s="3469">
        <v>55.219011108632891</v>
      </c>
      <c r="K35" s="3469">
        <v>53.545954247586273</v>
      </c>
      <c r="L35" s="3469">
        <v>49.428900466884151</v>
      </c>
      <c r="M35" s="3469">
        <v>45.718013487006324</v>
      </c>
      <c r="N35" s="3469">
        <v>52.944632098229626</v>
      </c>
      <c r="O35" s="3469">
        <v>50.015461013209773</v>
      </c>
      <c r="P35" s="3469">
        <v>42.053644312077964</v>
      </c>
      <c r="Q35" s="3469">
        <v>40.645207725265337</v>
      </c>
      <c r="R35" s="3469">
        <v>40.188353069286627</v>
      </c>
      <c r="S35" s="3469">
        <v>46.173268124608533</v>
      </c>
      <c r="T35" s="3469">
        <v>35.386000339619649</v>
      </c>
      <c r="U35" s="3469">
        <v>42.139983926553114</v>
      </c>
      <c r="V35" s="3469">
        <v>37.78167626594535</v>
      </c>
      <c r="W35" s="3469">
        <v>40.197179316949693</v>
      </c>
      <c r="X35" s="3469">
        <v>36.108170156766448</v>
      </c>
      <c r="Y35" s="3469">
        <v>34.547556822068671</v>
      </c>
      <c r="Z35" s="3469">
        <v>37.781571115309703</v>
      </c>
      <c r="AA35" s="3469">
        <v>34.602688599642399</v>
      </c>
      <c r="AB35" s="3469">
        <v>35.650677819600013</v>
      </c>
      <c r="AC35" s="3469">
        <v>34.837250830561182</v>
      </c>
      <c r="AD35" s="3469">
        <v>38.220297046880269</v>
      </c>
      <c r="AE35" s="3432"/>
      <c r="AF35" s="3432">
        <v>-41.837078771094497</v>
      </c>
      <c r="AG35" s="3701">
        <v>9.7110022624152919</v>
      </c>
      <c r="AH35" s="3433">
        <v>-1.987110442840617</v>
      </c>
    </row>
    <row r="36" spans="1:34">
      <c r="A36" s="3195" t="s">
        <v>1333</v>
      </c>
      <c r="B36" s="3469">
        <v>131.88854044471199</v>
      </c>
      <c r="C36" s="3469">
        <v>131.88854044471199</v>
      </c>
      <c r="D36" s="3469">
        <v>133.74352691233995</v>
      </c>
      <c r="E36" s="3469">
        <v>125.15957768285314</v>
      </c>
      <c r="F36" s="3469">
        <v>135.60686812792329</v>
      </c>
      <c r="G36" s="3469">
        <v>129.91234523507643</v>
      </c>
      <c r="H36" s="3469">
        <v>130.3035372944089</v>
      </c>
      <c r="I36" s="3469">
        <v>143.64762744038009</v>
      </c>
      <c r="J36" s="3469">
        <v>139.57958333151171</v>
      </c>
      <c r="K36" s="3469">
        <v>133.1097334401139</v>
      </c>
      <c r="L36" s="3469">
        <v>120.96326767913595</v>
      </c>
      <c r="M36" s="3469">
        <v>118.91479842778823</v>
      </c>
      <c r="N36" s="3469">
        <v>132.39698620395694</v>
      </c>
      <c r="O36" s="3469">
        <v>122.29638897340635</v>
      </c>
      <c r="P36" s="3469">
        <v>122.8992956515867</v>
      </c>
      <c r="Q36" s="3469">
        <v>113.98106931873156</v>
      </c>
      <c r="R36" s="3469">
        <v>111.99521897104744</v>
      </c>
      <c r="S36" s="3469">
        <v>114.41866240483118</v>
      </c>
      <c r="T36" s="3469">
        <v>89.195199396685069</v>
      </c>
      <c r="U36" s="3469">
        <v>108.01166867209301</v>
      </c>
      <c r="V36" s="3469">
        <v>99.787812885033489</v>
      </c>
      <c r="W36" s="3469">
        <v>107.02315668205998</v>
      </c>
      <c r="X36" s="3469">
        <v>90.919770239736849</v>
      </c>
      <c r="Y36" s="3469">
        <v>94.854599634878753</v>
      </c>
      <c r="Z36" s="3469">
        <v>100.92796370339831</v>
      </c>
      <c r="AA36" s="3469">
        <v>83.456729072243263</v>
      </c>
      <c r="AB36" s="3469">
        <v>87.82703706930846</v>
      </c>
      <c r="AC36" s="3469">
        <v>89.35799555341957</v>
      </c>
      <c r="AD36" s="3469">
        <v>92.893034294153651</v>
      </c>
      <c r="AE36" s="3432">
        <v>82.3</v>
      </c>
      <c r="AF36" s="3432">
        <v>-29.567016223752475</v>
      </c>
      <c r="AG36" s="3701">
        <v>3.9560407760274643</v>
      </c>
      <c r="AH36" s="3433">
        <v>-1.2897896704169654</v>
      </c>
    </row>
    <row r="37" spans="1:34">
      <c r="A37" s="3510" t="s">
        <v>1338</v>
      </c>
      <c r="B37" s="3481">
        <v>12.138257976439901</v>
      </c>
      <c r="C37" s="3481">
        <v>12.138257976439901</v>
      </c>
      <c r="D37" s="3481">
        <v>8.6673826773075913</v>
      </c>
      <c r="E37" s="3481">
        <v>6.5831388154305417</v>
      </c>
      <c r="F37" s="3481">
        <v>5.2712928722852341</v>
      </c>
      <c r="G37" s="3481">
        <v>4.8544080980036695</v>
      </c>
      <c r="H37" s="3481">
        <v>4.0459487059918562</v>
      </c>
      <c r="I37" s="3481">
        <v>3.1690109272644453</v>
      </c>
      <c r="J37" s="3481">
        <v>3.0609656157445482</v>
      </c>
      <c r="K37" s="3481">
        <v>3.0701010189548246</v>
      </c>
      <c r="L37" s="3481">
        <v>2.6222788443848972</v>
      </c>
      <c r="M37" s="3481">
        <v>2.3510054835191876</v>
      </c>
      <c r="N37" s="3481">
        <v>1.9279585466894817</v>
      </c>
      <c r="O37" s="3481">
        <v>1.9635755243823692</v>
      </c>
      <c r="P37" s="3481">
        <v>1.9824897451898782</v>
      </c>
      <c r="Q37" s="3481">
        <v>1.6997285855188715</v>
      </c>
      <c r="R37" s="3481">
        <v>1.7392554467495316</v>
      </c>
      <c r="S37" s="3481">
        <v>1.5826583757640325</v>
      </c>
      <c r="T37" s="3481">
        <v>1.317353231652532</v>
      </c>
      <c r="U37" s="3481">
        <v>1.3361390365581907</v>
      </c>
      <c r="V37" s="3481">
        <v>1.3609088891799221</v>
      </c>
      <c r="W37" s="3481">
        <v>1.315362859102833</v>
      </c>
      <c r="X37" s="3481">
        <v>1.219935911069435</v>
      </c>
      <c r="Y37" s="3481">
        <v>1.0063222727090617</v>
      </c>
      <c r="Z37" s="3481">
        <v>1.0457805885406761</v>
      </c>
      <c r="AA37" s="3481">
        <v>0.98763092097995375</v>
      </c>
      <c r="AB37" s="3481">
        <v>0.98379415594595243</v>
      </c>
      <c r="AC37" s="3481">
        <v>1.0224703993308675</v>
      </c>
      <c r="AD37" s="3481">
        <v>0.85302745565733018</v>
      </c>
      <c r="AE37" s="3440"/>
      <c r="AF37" s="3440">
        <v>-92.972406276806453</v>
      </c>
      <c r="AG37" s="3702">
        <v>-16.571916779637363</v>
      </c>
      <c r="AH37" s="3441">
        <v>-9.366419956237138</v>
      </c>
    </row>
    <row r="38" spans="1:34">
      <c r="A38" s="2506" t="s">
        <v>1340</v>
      </c>
      <c r="B38" s="3517">
        <v>37.967128363444829</v>
      </c>
      <c r="C38" s="3517">
        <v>37.967128363444829</v>
      </c>
      <c r="D38" s="3517">
        <v>37.007925597501455</v>
      </c>
      <c r="E38" s="3517">
        <v>34.733563719835217</v>
      </c>
      <c r="F38" s="3517">
        <v>35.756092147644999</v>
      </c>
      <c r="G38" s="3517">
        <v>32.693593337340538</v>
      </c>
      <c r="H38" s="3517">
        <v>31.43689611959482</v>
      </c>
      <c r="I38" s="3517">
        <v>30.512019955804277</v>
      </c>
      <c r="J38" s="3517">
        <v>29.951115919594795</v>
      </c>
      <c r="K38" s="3517">
        <v>27.266702493059011</v>
      </c>
      <c r="L38" s="3517">
        <v>28.287958483657246</v>
      </c>
      <c r="M38" s="3517">
        <v>26.296768987594454</v>
      </c>
      <c r="N38" s="3517">
        <v>23.927129261892137</v>
      </c>
      <c r="O38" s="3517">
        <v>22.729600096856977</v>
      </c>
      <c r="P38" s="3517">
        <v>20.973511454983228</v>
      </c>
      <c r="Q38" s="3517">
        <v>18.214325896863208</v>
      </c>
      <c r="R38" s="3517">
        <v>16.432349847539843</v>
      </c>
      <c r="S38" s="3517">
        <v>14.768926971634444</v>
      </c>
      <c r="T38" s="3517">
        <v>13.48693258249066</v>
      </c>
      <c r="U38" s="3517">
        <v>13.05524963441926</v>
      </c>
      <c r="V38" s="3517">
        <v>11.435913547208319</v>
      </c>
      <c r="W38" s="3517">
        <v>11.280305542029041</v>
      </c>
      <c r="X38" s="3517">
        <v>11.248031720984498</v>
      </c>
      <c r="Y38" s="3517">
        <v>12.039017841356282</v>
      </c>
      <c r="Z38" s="3517">
        <v>11.586847881788493</v>
      </c>
      <c r="AA38" s="3517">
        <v>10.505279135182535</v>
      </c>
      <c r="AB38" s="3517">
        <v>10.59334729004409</v>
      </c>
      <c r="AC38" s="3517">
        <v>9.9057567889465776</v>
      </c>
      <c r="AD38" s="3517">
        <v>9.8992685053588083</v>
      </c>
      <c r="AE38" s="3518"/>
      <c r="AF38" s="3518">
        <v>-73.926738913207004</v>
      </c>
      <c r="AG38" s="3768">
        <v>-6.5500130136541657E-2</v>
      </c>
      <c r="AH38" s="3652">
        <v>-4.8568325311141507</v>
      </c>
    </row>
    <row r="39" spans="1:34">
      <c r="A39" s="2504" t="s">
        <v>1341</v>
      </c>
      <c r="B39" s="3469">
        <v>27.386238786714582</v>
      </c>
      <c r="C39" s="3469">
        <v>27.386238786714582</v>
      </c>
      <c r="D39" s="3469">
        <v>25.875905001520479</v>
      </c>
      <c r="E39" s="3469">
        <v>22.619771977157168</v>
      </c>
      <c r="F39" s="3469">
        <v>22.668367238271397</v>
      </c>
      <c r="G39" s="3469">
        <v>20.029523402953878</v>
      </c>
      <c r="H39" s="3469">
        <v>20.280843552637482</v>
      </c>
      <c r="I39" s="3469">
        <v>19.285628531394032</v>
      </c>
      <c r="J39" s="3469">
        <v>19.091157033194239</v>
      </c>
      <c r="K39" s="3469">
        <v>16.590719778063413</v>
      </c>
      <c r="L39" s="3469">
        <v>17.873845101613913</v>
      </c>
      <c r="M39" s="3469">
        <v>17.387541036114477</v>
      </c>
      <c r="N39" s="3469">
        <v>15.16563035436352</v>
      </c>
      <c r="O39" s="3469">
        <v>14.283292049202954</v>
      </c>
      <c r="P39" s="3469">
        <v>12.612014019888734</v>
      </c>
      <c r="Q39" s="3469">
        <v>10.096615040037971</v>
      </c>
      <c r="R39" s="3469">
        <v>8.360649674663426</v>
      </c>
      <c r="S39" s="3469">
        <v>6.7063404596513996</v>
      </c>
      <c r="T39" s="3469">
        <v>5.6801856867521892</v>
      </c>
      <c r="U39" s="3469">
        <v>5.3929170121752774</v>
      </c>
      <c r="V39" s="3469">
        <v>4.0022324004643304</v>
      </c>
      <c r="W39" s="3469">
        <v>4.1049682789907687</v>
      </c>
      <c r="X39" s="3469">
        <v>3.9303319722246801</v>
      </c>
      <c r="Y39" s="3469">
        <v>4.7926495862145</v>
      </c>
      <c r="Z39" s="3469">
        <v>4.2871261272488503</v>
      </c>
      <c r="AA39" s="3469">
        <v>3.5684126035742003</v>
      </c>
      <c r="AB39" s="3469">
        <v>3.7975283816379997</v>
      </c>
      <c r="AC39" s="3469">
        <v>3.1874448849581696</v>
      </c>
      <c r="AD39" s="3469">
        <v>3.1778500510861183</v>
      </c>
      <c r="AE39" s="3432"/>
      <c r="AF39" s="3432">
        <v>-88.396179278814529</v>
      </c>
      <c r="AG39" s="3701">
        <v>-0.30101960091388946</v>
      </c>
      <c r="AH39" s="3433">
        <v>-7.6672877633194787</v>
      </c>
    </row>
    <row r="40" spans="1:34">
      <c r="A40" s="2507" t="s">
        <v>1342</v>
      </c>
      <c r="B40" s="3481">
        <v>10.580889576730245</v>
      </c>
      <c r="C40" s="3481">
        <v>10.580889576730245</v>
      </c>
      <c r="D40" s="3481">
        <v>11.132020595980975</v>
      </c>
      <c r="E40" s="3481">
        <v>12.113791742678055</v>
      </c>
      <c r="F40" s="3481">
        <v>13.087724909373602</v>
      </c>
      <c r="G40" s="3481">
        <v>12.664069934386657</v>
      </c>
      <c r="H40" s="3481">
        <v>11.15605256695734</v>
      </c>
      <c r="I40" s="3481">
        <v>11.226391424410245</v>
      </c>
      <c r="J40" s="3481">
        <v>10.859958886400557</v>
      </c>
      <c r="K40" s="3481">
        <v>10.675982714995602</v>
      </c>
      <c r="L40" s="3481">
        <v>10.414113382043338</v>
      </c>
      <c r="M40" s="3481">
        <v>8.9092279514799788</v>
      </c>
      <c r="N40" s="3481">
        <v>8.7614989075286172</v>
      </c>
      <c r="O40" s="3481">
        <v>8.4463080476540267</v>
      </c>
      <c r="P40" s="3481">
        <v>8.3614974350944937</v>
      </c>
      <c r="Q40" s="3481">
        <v>8.117710856825239</v>
      </c>
      <c r="R40" s="3481">
        <v>8.0717001728764188</v>
      </c>
      <c r="S40" s="3481">
        <v>8.0625865119830458</v>
      </c>
      <c r="T40" s="3481">
        <v>7.8067468957384687</v>
      </c>
      <c r="U40" s="3481">
        <v>7.6623326222439827</v>
      </c>
      <c r="V40" s="3481">
        <v>7.4336811467439876</v>
      </c>
      <c r="W40" s="3481">
        <v>7.175337263038271</v>
      </c>
      <c r="X40" s="3481">
        <v>7.317699748759817</v>
      </c>
      <c r="Y40" s="3481">
        <v>7.2463682551417818</v>
      </c>
      <c r="Z40" s="3481">
        <v>7.299721754539644</v>
      </c>
      <c r="AA40" s="3481">
        <v>6.9368665316083344</v>
      </c>
      <c r="AB40" s="3481">
        <v>6.7958189084060914</v>
      </c>
      <c r="AC40" s="3481">
        <v>6.7183119039884076</v>
      </c>
      <c r="AD40" s="3481">
        <v>6.7214184542726896</v>
      </c>
      <c r="AE40" s="3440"/>
      <c r="AF40" s="3440">
        <v>-36.475866178070696</v>
      </c>
      <c r="AG40" s="3702">
        <v>4.6240042568399531E-2</v>
      </c>
      <c r="AH40" s="3441">
        <v>-1.6665140589104794</v>
      </c>
    </row>
    <row r="42" spans="1:34" s="61" customFormat="1" ht="16.5">
      <c r="A42" s="108" t="s">
        <v>1533</v>
      </c>
      <c r="B42" s="2523"/>
      <c r="C42" s="2523"/>
      <c r="D42" s="2523"/>
      <c r="E42" s="2523"/>
      <c r="F42" s="2523"/>
      <c r="G42" s="2523"/>
      <c r="H42" s="2523"/>
      <c r="I42" s="2523"/>
      <c r="J42" s="2523"/>
      <c r="K42"/>
      <c r="L42" s="2523"/>
      <c r="M42" s="2523"/>
      <c r="N42" s="2523"/>
      <c r="O42" s="2523"/>
      <c r="P42" s="2523"/>
      <c r="Q42" s="2523"/>
      <c r="R42" s="2523"/>
      <c r="S42" s="2523"/>
      <c r="T42" s="2523"/>
      <c r="U42" s="2523"/>
      <c r="V42" s="2523"/>
      <c r="W42" s="2523"/>
      <c r="X42" s="2523"/>
      <c r="Y42" s="2523"/>
      <c r="Z42" s="2523"/>
      <c r="AA42" s="2523"/>
      <c r="AB42" s="2523"/>
      <c r="AC42" s="3475"/>
      <c r="AD42" s="2523"/>
      <c r="AE42" s="2523"/>
      <c r="AF42" s="2523"/>
    </row>
    <row r="43" spans="1:34" s="61" customFormat="1">
      <c r="A43" s="108" t="s">
        <v>1411</v>
      </c>
      <c r="B43" s="2523"/>
      <c r="C43" s="2523"/>
      <c r="D43" s="2523"/>
      <c r="E43" s="2523"/>
      <c r="F43" s="2523"/>
      <c r="G43" s="2523"/>
      <c r="H43" s="2523"/>
      <c r="I43" s="2523"/>
      <c r="J43" s="2523"/>
      <c r="K43"/>
      <c r="L43" s="2523"/>
      <c r="M43" s="2523"/>
      <c r="N43" s="2523"/>
      <c r="O43" s="2523"/>
      <c r="P43" s="2523"/>
      <c r="Q43" s="2523"/>
      <c r="R43" s="2523"/>
      <c r="S43" s="2523"/>
      <c r="T43" s="2523"/>
      <c r="U43" s="2523"/>
      <c r="V43" s="2523"/>
      <c r="W43" s="2523"/>
      <c r="X43" s="2523"/>
      <c r="Y43" s="2523"/>
      <c r="Z43" s="2523"/>
      <c r="AA43" s="2523"/>
      <c r="AB43" s="2523"/>
      <c r="AC43" s="3475"/>
      <c r="AD43" s="2523"/>
      <c r="AE43" s="2523"/>
      <c r="AF43" s="2523"/>
    </row>
    <row r="44" spans="1:34" s="61" customFormat="1">
      <c r="A44" s="108" t="s">
        <v>1265</v>
      </c>
      <c r="B44" s="2523"/>
      <c r="C44" s="2523"/>
      <c r="D44" s="2523"/>
      <c r="E44" s="2523"/>
      <c r="F44" s="2523"/>
      <c r="G44" s="2523"/>
      <c r="H44" s="2523"/>
      <c r="I44" s="2523"/>
      <c r="J44" s="2523"/>
      <c r="K44"/>
      <c r="L44" s="2523"/>
      <c r="M44" s="2523"/>
      <c r="N44" s="2523"/>
      <c r="O44" s="2523"/>
      <c r="P44" s="2523"/>
      <c r="Q44" s="2523"/>
      <c r="R44" s="2523"/>
      <c r="S44" s="2523"/>
      <c r="T44" s="2523"/>
      <c r="U44" s="2523"/>
      <c r="V44" s="2523"/>
      <c r="W44" s="2523"/>
      <c r="X44" s="2523"/>
      <c r="Y44" s="2523"/>
      <c r="Z44" s="2523"/>
      <c r="AA44" s="2523"/>
      <c r="AB44" s="2523"/>
      <c r="AC44" s="2523"/>
      <c r="AD44" s="2523"/>
      <c r="AE44" s="2523"/>
      <c r="AF44" s="2523"/>
    </row>
    <row r="45" spans="1:34" s="61" customFormat="1">
      <c r="A45" s="106" t="s">
        <v>419</v>
      </c>
      <c r="B45" s="2523"/>
      <c r="C45" s="2523"/>
      <c r="D45" s="2523"/>
      <c r="E45" s="2523"/>
      <c r="F45" s="2523"/>
      <c r="G45" s="2523"/>
      <c r="H45" s="2523"/>
      <c r="I45" s="2523"/>
      <c r="J45" s="2523"/>
      <c r="K45"/>
      <c r="L45" s="2523"/>
      <c r="M45" s="2523"/>
      <c r="N45" s="2523"/>
      <c r="O45" s="2523"/>
      <c r="P45" s="2523"/>
      <c r="Q45" s="2523"/>
      <c r="R45" s="2523"/>
      <c r="S45" s="2523"/>
      <c r="T45" s="2523"/>
      <c r="U45" s="2523"/>
      <c r="V45" s="2523"/>
      <c r="W45" s="2523"/>
      <c r="X45" s="2523"/>
      <c r="Y45" s="2523"/>
      <c r="Z45" s="2523"/>
      <c r="AA45" s="2523"/>
      <c r="AB45" s="2523"/>
      <c r="AC45" s="2523"/>
      <c r="AD45" s="2523"/>
      <c r="AE45" s="2523"/>
      <c r="AF45" s="2523"/>
    </row>
  </sheetData>
  <mergeCells count="1">
    <mergeCell ref="B8:Q8"/>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48"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2" enableFormatConditionsCalculation="0">
    <tabColor indexed="13"/>
    <pageSetUpPr fitToPage="1"/>
  </sheetPr>
  <dimension ref="A1:AD38"/>
  <sheetViews>
    <sheetView showGridLines="0" workbookViewId="0">
      <pane xSplit="1" ySplit="5" topLeftCell="D6" activePane="bottomRight" state="frozen"/>
      <selection activeCell="A39" sqref="A39"/>
      <selection pane="topRight" activeCell="A39" sqref="A39"/>
      <selection pane="bottomLeft" activeCell="A39" sqref="A39"/>
      <selection pane="bottomRight" activeCell="K37" sqref="K37"/>
    </sheetView>
  </sheetViews>
  <sheetFormatPr baseColWidth="10" defaultColWidth="9" defaultRowHeight="15.75"/>
  <cols>
    <col min="1" max="1" width="19.5" style="61" customWidth="1"/>
    <col min="2" max="15" width="6.75" style="61" customWidth="1"/>
    <col min="16" max="17" width="7.75" style="61" customWidth="1"/>
    <col min="18" max="16384" width="9" style="61"/>
  </cols>
  <sheetData>
    <row r="1" spans="1:30" ht="13.15" customHeight="1">
      <c r="A1" s="404"/>
      <c r="B1" s="761"/>
      <c r="C1" s="761"/>
      <c r="D1" s="761"/>
      <c r="E1" s="761"/>
      <c r="F1" s="761"/>
      <c r="G1" s="761"/>
      <c r="H1" s="761"/>
      <c r="I1" s="761"/>
      <c r="J1" s="761"/>
      <c r="K1" s="761"/>
      <c r="L1" s="761"/>
      <c r="M1" s="761"/>
      <c r="N1" s="761"/>
      <c r="O1" s="761"/>
      <c r="P1" s="761"/>
      <c r="Q1" s="761"/>
      <c r="R1" s="761"/>
      <c r="S1" s="761"/>
      <c r="T1" s="761"/>
      <c r="U1" s="761"/>
      <c r="V1" s="761"/>
      <c r="W1" s="761"/>
      <c r="X1" s="761"/>
      <c r="Y1" s="761"/>
      <c r="Z1" s="761"/>
      <c r="AA1" s="761"/>
      <c r="AB1" s="1152"/>
      <c r="AC1" s="443"/>
      <c r="AD1" s="406"/>
    </row>
    <row r="2" spans="1:30" ht="18" customHeight="1">
      <c r="A2" s="234"/>
      <c r="B2" s="748" t="s">
        <v>151</v>
      </c>
      <c r="C2" s="1144"/>
      <c r="D2" s="1144"/>
      <c r="E2" s="1144"/>
      <c r="F2" s="1144"/>
      <c r="G2" s="1144"/>
      <c r="H2" s="1144"/>
      <c r="I2" s="1144"/>
      <c r="J2" s="1144"/>
      <c r="K2" s="1144"/>
      <c r="L2" s="1144"/>
      <c r="M2" s="1144"/>
      <c r="N2" s="1144"/>
      <c r="O2" s="1144"/>
      <c r="P2" s="1144"/>
      <c r="Q2" s="1144"/>
      <c r="R2" s="1144"/>
      <c r="S2" s="1144"/>
      <c r="T2" s="1144"/>
      <c r="U2" s="1144"/>
      <c r="V2" s="1144"/>
      <c r="W2" s="1144"/>
      <c r="X2" s="1144"/>
      <c r="Y2" s="1144"/>
      <c r="Z2" s="1144"/>
      <c r="AA2" s="1144"/>
      <c r="AB2" s="1145"/>
      <c r="AC2" s="199" t="s">
        <v>112</v>
      </c>
      <c r="AD2" s="217"/>
    </row>
    <row r="3" spans="1:30" ht="18" customHeight="1">
      <c r="A3" s="234"/>
      <c r="B3" s="748" t="s">
        <v>1005</v>
      </c>
      <c r="C3" s="1144"/>
      <c r="D3" s="1144"/>
      <c r="E3" s="1144"/>
      <c r="F3" s="1144"/>
      <c r="G3" s="1144"/>
      <c r="H3" s="1144"/>
      <c r="I3" s="1144"/>
      <c r="J3" s="1144"/>
      <c r="K3" s="1144"/>
      <c r="L3" s="1144"/>
      <c r="M3" s="1144"/>
      <c r="N3" s="1144"/>
      <c r="O3" s="1144"/>
      <c r="P3" s="1144"/>
      <c r="Q3" s="1144"/>
      <c r="R3" s="1144"/>
      <c r="S3" s="1144"/>
      <c r="T3" s="1144"/>
      <c r="U3" s="1144"/>
      <c r="V3" s="1144"/>
      <c r="W3" s="1144"/>
      <c r="X3" s="1144"/>
      <c r="Y3" s="1144"/>
      <c r="Z3" s="1144"/>
      <c r="AA3" s="1144"/>
      <c r="AB3" s="1145"/>
      <c r="AC3" s="199" t="s">
        <v>189</v>
      </c>
      <c r="AD3" s="217"/>
    </row>
    <row r="4" spans="1:30" ht="18" customHeight="1">
      <c r="A4" s="216"/>
      <c r="B4" s="752" t="s">
        <v>104</v>
      </c>
      <c r="C4" s="1153"/>
      <c r="D4" s="1153"/>
      <c r="E4" s="1153"/>
      <c r="F4" s="1153"/>
      <c r="G4" s="1153"/>
      <c r="H4" s="1153"/>
      <c r="I4" s="1153"/>
      <c r="J4" s="1153"/>
      <c r="K4" s="1153"/>
      <c r="L4" s="1153"/>
      <c r="M4" s="1153"/>
      <c r="N4" s="1153"/>
      <c r="O4" s="1153"/>
      <c r="P4" s="1153"/>
      <c r="Q4" s="1153"/>
      <c r="R4" s="1153"/>
      <c r="S4" s="1153"/>
      <c r="T4" s="1153"/>
      <c r="U4" s="1153"/>
      <c r="V4" s="1153"/>
      <c r="W4" s="1153"/>
      <c r="X4" s="1153"/>
      <c r="Y4" s="1153"/>
      <c r="Z4" s="1153"/>
      <c r="AA4" s="1153"/>
      <c r="AB4" s="1154"/>
      <c r="AC4" s="740" t="s">
        <v>1695</v>
      </c>
      <c r="AD4" s="218"/>
    </row>
    <row r="5" spans="1:30" ht="13.15" customHeight="1">
      <c r="A5" s="409"/>
      <c r="B5" s="762"/>
      <c r="C5" s="762"/>
      <c r="D5" s="762"/>
      <c r="E5" s="762"/>
      <c r="F5" s="762"/>
      <c r="G5" s="762"/>
      <c r="H5" s="762"/>
      <c r="I5" s="762"/>
      <c r="J5" s="762"/>
      <c r="K5" s="762"/>
      <c r="L5" s="762"/>
      <c r="M5" s="762"/>
      <c r="N5" s="762"/>
      <c r="O5" s="762"/>
      <c r="P5" s="762"/>
      <c r="Q5" s="762"/>
      <c r="R5" s="762"/>
      <c r="S5" s="762"/>
      <c r="T5" s="762"/>
      <c r="U5" s="762"/>
      <c r="V5" s="762"/>
      <c r="W5" s="762"/>
      <c r="X5" s="762"/>
      <c r="Y5" s="762"/>
      <c r="Z5" s="762"/>
      <c r="AA5" s="762"/>
      <c r="AB5" s="1155"/>
      <c r="AC5" s="653"/>
      <c r="AD5" s="411"/>
    </row>
    <row r="6" spans="1:30" ht="12.2" customHeight="1"/>
    <row r="7" spans="1:30">
      <c r="A7" s="17" t="s">
        <v>852</v>
      </c>
      <c r="B7" s="17"/>
      <c r="C7" s="17"/>
      <c r="D7" s="17"/>
      <c r="E7" s="17"/>
      <c r="F7" s="17"/>
      <c r="G7" s="17"/>
      <c r="H7" s="17"/>
      <c r="I7" s="17"/>
      <c r="J7" s="17"/>
      <c r="K7" s="17"/>
      <c r="L7" s="17"/>
      <c r="M7" s="17"/>
      <c r="N7" s="17"/>
      <c r="O7" s="446"/>
      <c r="P7" s="457"/>
    </row>
    <row r="8" spans="1:30" ht="27" customHeight="1">
      <c r="A8" s="2854" t="s">
        <v>1477</v>
      </c>
      <c r="B8" s="6">
        <v>1990</v>
      </c>
      <c r="C8" s="6">
        <v>1991</v>
      </c>
      <c r="D8" s="6">
        <v>1992</v>
      </c>
      <c r="E8" s="6">
        <v>1993</v>
      </c>
      <c r="F8" s="6">
        <v>1994</v>
      </c>
      <c r="G8" s="6">
        <v>1995</v>
      </c>
      <c r="H8" s="6">
        <v>1996</v>
      </c>
      <c r="I8" s="6">
        <v>1997</v>
      </c>
      <c r="J8" s="6">
        <v>1998</v>
      </c>
      <c r="K8" s="16">
        <v>1999</v>
      </c>
      <c r="L8" s="6">
        <v>2000</v>
      </c>
      <c r="M8" s="6">
        <v>2001</v>
      </c>
      <c r="N8" s="6">
        <v>2002</v>
      </c>
      <c r="O8" s="6">
        <v>2003</v>
      </c>
      <c r="P8" s="1428">
        <v>2004</v>
      </c>
      <c r="Q8" s="6">
        <v>2005</v>
      </c>
      <c r="R8" s="1428">
        <v>2006</v>
      </c>
      <c r="S8" s="6">
        <v>2007</v>
      </c>
      <c r="T8" s="1428">
        <v>2008</v>
      </c>
      <c r="U8" s="6">
        <v>2009</v>
      </c>
      <c r="V8" s="1428">
        <v>2010</v>
      </c>
      <c r="W8" s="1428">
        <v>2011</v>
      </c>
      <c r="X8" s="1428">
        <v>2012</v>
      </c>
      <c r="Y8" s="1428">
        <v>2013</v>
      </c>
      <c r="Z8" s="1428">
        <v>2014</v>
      </c>
      <c r="AA8" s="1428">
        <v>2015</v>
      </c>
      <c r="AB8" s="1428">
        <v>2016</v>
      </c>
      <c r="AC8" s="1428">
        <v>2017</v>
      </c>
      <c r="AD8" s="1428">
        <v>2018</v>
      </c>
    </row>
    <row r="9" spans="1:30" ht="18" customHeight="1">
      <c r="A9" s="2850" t="s">
        <v>1588</v>
      </c>
      <c r="B9" s="2586">
        <v>319.03433968803</v>
      </c>
      <c r="C9" s="2586">
        <v>341.77958161264002</v>
      </c>
      <c r="D9" s="2586">
        <v>343.74888922409997</v>
      </c>
      <c r="E9" s="2586">
        <v>350.60665499639998</v>
      </c>
      <c r="F9" s="2586">
        <v>340.19579046090001</v>
      </c>
      <c r="G9" s="2586">
        <v>340.25573621315004</v>
      </c>
      <c r="H9" s="2586">
        <v>349.72230410834999</v>
      </c>
      <c r="I9" s="2586">
        <v>341.29995424817997</v>
      </c>
      <c r="J9" s="2586">
        <v>339.01477288811998</v>
      </c>
      <c r="K9" s="2586">
        <v>327.41599664152</v>
      </c>
      <c r="L9" s="2586">
        <v>317.43210161934002</v>
      </c>
      <c r="M9" s="2586">
        <v>326.45040473361996</v>
      </c>
      <c r="N9" s="2586">
        <v>312.07458805265998</v>
      </c>
      <c r="O9" s="2586">
        <v>305.08339354616999</v>
      </c>
      <c r="P9" s="2586">
        <v>295.90908200437997</v>
      </c>
      <c r="Q9" s="2586">
        <v>288.15675550933003</v>
      </c>
      <c r="R9" s="2586">
        <v>286.20881473710995</v>
      </c>
      <c r="S9" s="2586">
        <v>251.66047783302</v>
      </c>
      <c r="T9" s="2586">
        <v>272.47070825217997</v>
      </c>
      <c r="U9" s="2586">
        <v>261.16237507457998</v>
      </c>
      <c r="V9" s="2586">
        <v>259.63711435795</v>
      </c>
      <c r="W9" s="2586">
        <v>248.57343395453</v>
      </c>
      <c r="X9" s="2586">
        <v>249.08917391841001</v>
      </c>
      <c r="Y9" s="2586">
        <v>257.42948140251002</v>
      </c>
      <c r="Z9" s="2586">
        <v>246.75845167736998</v>
      </c>
      <c r="AA9" s="2586">
        <v>249.55430786508998</v>
      </c>
      <c r="AB9" s="2931">
        <v>252.12198193005</v>
      </c>
      <c r="AC9" s="2931">
        <v>259.27325575999998</v>
      </c>
      <c r="AD9" s="2587">
        <v>246.7</v>
      </c>
    </row>
    <row r="10" spans="1:30" ht="18" customHeight="1">
      <c r="A10" s="2850" t="s">
        <v>1589</v>
      </c>
      <c r="B10" s="2951">
        <v>116.91181577500001</v>
      </c>
      <c r="C10" s="2951">
        <v>123.697204481</v>
      </c>
      <c r="D10" s="2951">
        <v>122.82916557899999</v>
      </c>
      <c r="E10" s="2951">
        <v>130.121301217</v>
      </c>
      <c r="F10" s="2951">
        <v>135.88884522200001</v>
      </c>
      <c r="G10" s="2951">
        <v>145.51852773100001</v>
      </c>
      <c r="H10" s="2951">
        <v>162.50180848100001</v>
      </c>
      <c r="I10" s="2951">
        <v>155.34104628099999</v>
      </c>
      <c r="J10" s="2951">
        <v>157.66580971399998</v>
      </c>
      <c r="K10" s="2951">
        <v>158.16013131600002</v>
      </c>
      <c r="L10" s="2951">
        <v>158.38679275799998</v>
      </c>
      <c r="M10" s="2951">
        <v>166.38805749399998</v>
      </c>
      <c r="N10" s="2951">
        <v>165.54989433099999</v>
      </c>
      <c r="O10" s="2951">
        <v>166.74789183899998</v>
      </c>
      <c r="P10" s="2951">
        <v>165.72087345</v>
      </c>
      <c r="Q10" s="2951">
        <v>165.06870272</v>
      </c>
      <c r="R10" s="2951">
        <v>170.48585439199999</v>
      </c>
      <c r="S10" s="2951">
        <v>166.21456771799998</v>
      </c>
      <c r="T10" s="2951">
        <v>171.90540419600001</v>
      </c>
      <c r="U10" s="2951">
        <v>160.297023075</v>
      </c>
      <c r="V10" s="2951">
        <v>175.99930522299999</v>
      </c>
      <c r="W10" s="2951">
        <v>160.65100254699999</v>
      </c>
      <c r="X10" s="2951">
        <v>160.054566876</v>
      </c>
      <c r="Y10" s="2951">
        <v>162.66611309000001</v>
      </c>
      <c r="Z10" s="2951">
        <v>146.248792877</v>
      </c>
      <c r="AA10" s="2951">
        <v>152.18685722699999</v>
      </c>
      <c r="AB10" s="2952">
        <v>168.191111928</v>
      </c>
      <c r="AC10" s="2952">
        <v>173.70875609999999</v>
      </c>
      <c r="AD10" s="2953">
        <v>165.6</v>
      </c>
    </row>
    <row r="11" spans="1:30" ht="18" customHeight="1">
      <c r="A11" s="2850" t="s">
        <v>1590</v>
      </c>
      <c r="B11" s="2951">
        <v>339.444284751</v>
      </c>
      <c r="C11" s="2951">
        <v>272.238872179</v>
      </c>
      <c r="D11" s="2951">
        <v>237.74168085800002</v>
      </c>
      <c r="E11" s="2951">
        <v>217.86540909999999</v>
      </c>
      <c r="F11" s="2951">
        <v>204.978427364</v>
      </c>
      <c r="G11" s="2951">
        <v>191.21687450499999</v>
      </c>
      <c r="H11" s="2951">
        <v>185.91985323199998</v>
      </c>
      <c r="I11" s="2951">
        <v>176.19648950999999</v>
      </c>
      <c r="J11" s="2951">
        <v>166.96430970899999</v>
      </c>
      <c r="K11" s="2951">
        <v>162.27170525600002</v>
      </c>
      <c r="L11" s="2951">
        <v>170.41558863100002</v>
      </c>
      <c r="M11" s="2951">
        <v>178.82622560800002</v>
      </c>
      <c r="N11" s="2951">
        <v>182.386134621</v>
      </c>
      <c r="O11" s="2951">
        <v>180.343254261</v>
      </c>
      <c r="P11" s="2951">
        <v>181.478446408</v>
      </c>
      <c r="Q11" s="2951">
        <v>176.32914710499998</v>
      </c>
      <c r="R11" s="2951">
        <v>173.888405893</v>
      </c>
      <c r="S11" s="2951">
        <v>178.48952795599999</v>
      </c>
      <c r="T11" s="2951">
        <v>173.32975718700001</v>
      </c>
      <c r="U11" s="2951">
        <v>167.28757865599999</v>
      </c>
      <c r="V11" s="2951">
        <v>166.622414322</v>
      </c>
      <c r="W11" s="2951">
        <v>172.12107851499999</v>
      </c>
      <c r="X11" s="2951">
        <v>181.53549228700001</v>
      </c>
      <c r="Y11" s="2951">
        <v>178.64385116800003</v>
      </c>
      <c r="Z11" s="2951">
        <v>173.169040892</v>
      </c>
      <c r="AA11" s="2951">
        <v>171.81623341999997</v>
      </c>
      <c r="AB11" s="2952">
        <v>167.39912943499999</v>
      </c>
      <c r="AC11" s="2952">
        <v>165.27409574000001</v>
      </c>
      <c r="AD11" s="2953">
        <v>161.6</v>
      </c>
    </row>
    <row r="12" spans="1:30" ht="30" customHeight="1">
      <c r="A12" s="2855" t="s">
        <v>1591</v>
      </c>
      <c r="B12" s="2951">
        <v>202.07182752</v>
      </c>
      <c r="C12" s="2951">
        <v>206.70493675700001</v>
      </c>
      <c r="D12" s="2951">
        <v>194.85925648100002</v>
      </c>
      <c r="E12" s="2951">
        <v>190.70829739600001</v>
      </c>
      <c r="F12" s="2951">
        <v>189.61522611300001</v>
      </c>
      <c r="G12" s="2951">
        <v>193.388137016</v>
      </c>
      <c r="H12" s="2951">
        <v>193.93347525099998</v>
      </c>
      <c r="I12" s="2951">
        <v>187.84495492599999</v>
      </c>
      <c r="J12" s="2951">
        <v>189.37966913800003</v>
      </c>
      <c r="K12" s="2951">
        <v>178.76274960699999</v>
      </c>
      <c r="L12" s="2951">
        <v>178.673777384</v>
      </c>
      <c r="M12" s="2951">
        <v>176.36269078000001</v>
      </c>
      <c r="N12" s="2951">
        <v>173.63134492699999</v>
      </c>
      <c r="O12" s="2951">
        <v>175.74693710699998</v>
      </c>
      <c r="P12" s="2951">
        <v>171.07956045500001</v>
      </c>
      <c r="Q12" s="2951">
        <v>164.82043927200002</v>
      </c>
      <c r="R12" s="2951">
        <v>173.183196428</v>
      </c>
      <c r="S12" s="2951">
        <v>181.47870781099999</v>
      </c>
      <c r="T12" s="2951">
        <v>164.47107423899999</v>
      </c>
      <c r="U12" s="2951">
        <v>136.727570636</v>
      </c>
      <c r="V12" s="2951">
        <v>159.36159447200001</v>
      </c>
      <c r="W12" s="2951">
        <v>155.84204769499999</v>
      </c>
      <c r="X12" s="2951">
        <v>151.968484179</v>
      </c>
      <c r="Y12" s="2951">
        <v>161.563116081</v>
      </c>
      <c r="Z12" s="2951">
        <v>153.721132211</v>
      </c>
      <c r="AA12" s="2951">
        <v>151.87784340299999</v>
      </c>
      <c r="AB12" s="2952">
        <v>142.00165488900001</v>
      </c>
      <c r="AC12" s="2952">
        <v>123.98616573000001</v>
      </c>
      <c r="AD12" s="2953">
        <v>110.6</v>
      </c>
    </row>
    <row r="13" spans="1:30" ht="18" customHeight="1">
      <c r="A13" s="3521" t="s">
        <v>1592</v>
      </c>
      <c r="B13" s="3522">
        <v>8.2426243856100001</v>
      </c>
      <c r="C13" s="3522">
        <v>7.4742645576699998</v>
      </c>
      <c r="D13" s="3522">
        <v>7.5590514078400002</v>
      </c>
      <c r="E13" s="3522">
        <v>7.7629316272200004</v>
      </c>
      <c r="F13" s="3522">
        <v>7.6626588826800006</v>
      </c>
      <c r="G13" s="3522">
        <v>7.8906546754599995</v>
      </c>
      <c r="H13" s="3522">
        <v>8.191480341590001</v>
      </c>
      <c r="I13" s="3522">
        <v>8.9042247636499994</v>
      </c>
      <c r="J13" s="3522">
        <v>9.9973024011399989</v>
      </c>
      <c r="K13" s="3522">
        <v>11.08260298649</v>
      </c>
      <c r="L13" s="3522">
        <v>11.869124485059999</v>
      </c>
      <c r="M13" s="3522">
        <v>11.552712257670001</v>
      </c>
      <c r="N13" s="3522">
        <v>11.187471904860001</v>
      </c>
      <c r="O13" s="3522">
        <v>13.61499007381</v>
      </c>
      <c r="P13" s="3522">
        <v>13.284380001720001</v>
      </c>
      <c r="Q13" s="3522">
        <v>14.45166659737</v>
      </c>
      <c r="R13" s="3522">
        <v>15.904760989370001</v>
      </c>
      <c r="S13" s="3522">
        <v>16.553356566680002</v>
      </c>
      <c r="T13" s="3522">
        <v>16.982084627140001</v>
      </c>
      <c r="U13" s="3522">
        <v>17.812704369470001</v>
      </c>
      <c r="V13" s="3522">
        <v>20.23826642629</v>
      </c>
      <c r="W13" s="3522">
        <v>21.144013309009999</v>
      </c>
      <c r="X13" s="3522">
        <v>20.970178839669998</v>
      </c>
      <c r="Y13" s="3522">
        <v>20.80791128533</v>
      </c>
      <c r="Z13" s="3522">
        <v>22.370122581769998</v>
      </c>
      <c r="AA13" s="3522">
        <v>22.051197177159999</v>
      </c>
      <c r="AB13" s="3522">
        <v>21.986344463080002</v>
      </c>
      <c r="AC13" s="3771">
        <v>23.267956309999999</v>
      </c>
      <c r="AD13" s="3523">
        <v>23.2</v>
      </c>
    </row>
    <row r="14" spans="1:30" ht="18" customHeight="1">
      <c r="A14" s="3524" t="s">
        <v>181</v>
      </c>
      <c r="B14" s="3525">
        <v>985.70489211963991</v>
      </c>
      <c r="C14" s="3525">
        <v>951.89485958731007</v>
      </c>
      <c r="D14" s="3525">
        <v>906.73804354994002</v>
      </c>
      <c r="E14" s="3525">
        <v>897.06459433662008</v>
      </c>
      <c r="F14" s="3525">
        <v>878.34094804258007</v>
      </c>
      <c r="G14" s="3525">
        <v>878.26993014061009</v>
      </c>
      <c r="H14" s="3525">
        <v>900.26892141393989</v>
      </c>
      <c r="I14" s="3525">
        <v>869.58666972882997</v>
      </c>
      <c r="J14" s="3525">
        <v>863.02186385026005</v>
      </c>
      <c r="K14" s="3525">
        <v>837.69318580700997</v>
      </c>
      <c r="L14" s="3525">
        <v>836.77738487739998</v>
      </c>
      <c r="M14" s="3525">
        <v>859.58009087329003</v>
      </c>
      <c r="N14" s="3525">
        <v>844.82943383651991</v>
      </c>
      <c r="O14" s="3525">
        <v>841.5364668269799</v>
      </c>
      <c r="P14" s="3525">
        <v>827.47234231909999</v>
      </c>
      <c r="Q14" s="3525">
        <v>808.82671120370003</v>
      </c>
      <c r="R14" s="3525">
        <v>819.67103243947986</v>
      </c>
      <c r="S14" s="3525">
        <v>794.3966378847</v>
      </c>
      <c r="T14" s="3525">
        <v>799.15902850131999</v>
      </c>
      <c r="U14" s="3525">
        <v>743.28725181105006</v>
      </c>
      <c r="V14" s="3525">
        <v>781.85869480124006</v>
      </c>
      <c r="W14" s="3525">
        <v>758.33157602054007</v>
      </c>
      <c r="X14" s="3525">
        <v>763.61789610008009</v>
      </c>
      <c r="Y14" s="3527">
        <v>781.11047302683994</v>
      </c>
      <c r="Z14" s="3528">
        <v>742.26754023913998</v>
      </c>
      <c r="AA14" s="3528">
        <v>747.48643909225007</v>
      </c>
      <c r="AB14" s="3528">
        <v>751.70022264513</v>
      </c>
      <c r="AC14" s="3528">
        <v>745.51022964000003</v>
      </c>
      <c r="AD14" s="3529">
        <v>707.7</v>
      </c>
    </row>
    <row r="15" spans="1:30" ht="18" customHeight="1">
      <c r="A15" s="108" t="s">
        <v>88</v>
      </c>
      <c r="B15" s="2959"/>
      <c r="C15" s="2959"/>
      <c r="D15" s="2959"/>
      <c r="E15" s="2959"/>
      <c r="F15" s="2959"/>
      <c r="G15" s="2959"/>
      <c r="H15" s="2959"/>
      <c r="I15" s="2959"/>
      <c r="J15" s="2959"/>
      <c r="K15" s="2959"/>
      <c r="L15" s="2959"/>
      <c r="M15" s="2959"/>
      <c r="N15" s="2959"/>
      <c r="O15" s="2959"/>
      <c r="P15" s="2959"/>
      <c r="Q15" s="2959"/>
      <c r="R15" s="2959"/>
      <c r="S15" s="2959"/>
      <c r="T15" s="2959"/>
      <c r="U15" s="2959"/>
      <c r="V15" s="2959"/>
      <c r="W15" s="2959"/>
      <c r="X15" s="2959"/>
      <c r="Y15" s="2959"/>
      <c r="Z15" s="2959"/>
      <c r="AA15" s="2959"/>
      <c r="AB15" s="2959"/>
      <c r="AC15" s="2959"/>
      <c r="AD15" s="2959"/>
    </row>
    <row r="16" spans="1:30" ht="18" customHeight="1">
      <c r="A16" s="3835" t="s">
        <v>1571</v>
      </c>
      <c r="B16" s="3835"/>
      <c r="C16" s="3835"/>
      <c r="D16" s="3835"/>
      <c r="E16" s="3835"/>
      <c r="F16" s="3835"/>
      <c r="G16" s="3835"/>
      <c r="H16" s="3835"/>
      <c r="I16" s="3835"/>
      <c r="J16" s="3835"/>
      <c r="K16" s="3835"/>
      <c r="L16" s="3835"/>
      <c r="M16" s="3835"/>
      <c r="N16" s="3835"/>
      <c r="O16" s="3835"/>
      <c r="P16" s="3835"/>
      <c r="Q16" s="3835"/>
      <c r="R16" s="3835"/>
      <c r="S16" s="3835"/>
      <c r="T16" s="3835"/>
      <c r="U16" s="3835"/>
      <c r="V16" s="3835"/>
      <c r="W16" s="3835"/>
      <c r="X16" s="3835"/>
      <c r="Y16" s="2523"/>
      <c r="Z16" s="2523"/>
      <c r="AA16" s="2523"/>
      <c r="AB16" s="2523"/>
    </row>
    <row r="17" spans="1:30" ht="18.75" customHeight="1">
      <c r="A17"/>
      <c r="B17" s="6">
        <v>1990</v>
      </c>
      <c r="C17" s="6">
        <v>1991</v>
      </c>
      <c r="D17" s="6">
        <v>1992</v>
      </c>
      <c r="E17" s="6">
        <v>1993</v>
      </c>
      <c r="F17" s="6">
        <v>1994</v>
      </c>
      <c r="G17" s="6">
        <v>1995</v>
      </c>
      <c r="H17" s="6">
        <v>1996</v>
      </c>
      <c r="I17" s="6">
        <v>1997</v>
      </c>
      <c r="J17" s="6">
        <v>1998</v>
      </c>
      <c r="K17" s="16">
        <v>1999</v>
      </c>
      <c r="L17" s="6">
        <v>2000</v>
      </c>
      <c r="M17" s="6">
        <v>2001</v>
      </c>
      <c r="N17" s="6">
        <v>2002</v>
      </c>
      <c r="O17" s="6">
        <v>2003</v>
      </c>
      <c r="P17" s="1428">
        <v>2004</v>
      </c>
      <c r="Q17" s="6">
        <v>2005</v>
      </c>
      <c r="R17" s="1428">
        <v>2006</v>
      </c>
      <c r="S17" s="6">
        <v>2007</v>
      </c>
      <c r="T17" s="1428">
        <v>2008</v>
      </c>
      <c r="U17" s="6">
        <v>2009</v>
      </c>
      <c r="V17" s="1428">
        <v>2010</v>
      </c>
      <c r="W17" s="1428">
        <v>2011</v>
      </c>
      <c r="X17" s="1428">
        <v>2012</v>
      </c>
      <c r="Y17" s="1428">
        <v>2013</v>
      </c>
      <c r="Z17" s="1428">
        <v>2014</v>
      </c>
      <c r="AA17" s="1428">
        <v>2015</v>
      </c>
      <c r="AB17" s="1428">
        <v>2016</v>
      </c>
      <c r="AC17" s="1428">
        <v>2017</v>
      </c>
      <c r="AD17" s="1428">
        <v>2018</v>
      </c>
    </row>
    <row r="18" spans="1:30" ht="18" customHeight="1">
      <c r="A18" s="2850" t="s">
        <v>1590</v>
      </c>
      <c r="B18" s="2586">
        <v>200.01602524047902</v>
      </c>
      <c r="C18" s="2586">
        <v>186.57473498450503</v>
      </c>
      <c r="D18" s="2586">
        <v>179.956538206955</v>
      </c>
      <c r="E18" s="2586">
        <v>170.66022054094</v>
      </c>
      <c r="F18" s="2586">
        <v>167.537774036017</v>
      </c>
      <c r="G18" s="2586">
        <v>161.90419684092501</v>
      </c>
      <c r="H18" s="2586">
        <v>159.16790038254402</v>
      </c>
      <c r="I18" s="2586">
        <v>154.74843269885102</v>
      </c>
      <c r="J18" s="2586">
        <v>149.27178391851501</v>
      </c>
      <c r="K18" s="2586">
        <v>147.76768220618601</v>
      </c>
      <c r="L18" s="2586">
        <v>156.87000632919802</v>
      </c>
      <c r="M18" s="2586">
        <v>166.22378279518202</v>
      </c>
      <c r="N18" s="2586">
        <v>170.14907904235801</v>
      </c>
      <c r="O18" s="2586">
        <v>166.702602870417</v>
      </c>
      <c r="P18" s="2586">
        <v>164.67105090230899</v>
      </c>
      <c r="Q18" s="2586">
        <v>161.897366265042</v>
      </c>
      <c r="R18" s="2586">
        <v>159.28357157256502</v>
      </c>
      <c r="S18" s="2586">
        <v>164.06053288626802</v>
      </c>
      <c r="T18" s="2586">
        <v>157.84053140505901</v>
      </c>
      <c r="U18" s="2586">
        <v>152.52277420081401</v>
      </c>
      <c r="V18" s="2586">
        <v>151.02981979712703</v>
      </c>
      <c r="W18" s="2586">
        <v>156.06000877854302</v>
      </c>
      <c r="X18" s="2586">
        <v>165.77330878207903</v>
      </c>
      <c r="Y18" s="2586">
        <v>162.95469010998599</v>
      </c>
      <c r="Z18" s="2931">
        <v>158.68678196114601</v>
      </c>
      <c r="AA18" s="2931">
        <v>157.48967502763503</v>
      </c>
      <c r="AB18" s="2931">
        <v>152.71043193085001</v>
      </c>
      <c r="AC18" s="2931">
        <v>150.66748300869818</v>
      </c>
      <c r="AD18" s="2587">
        <v>148.29928098690658</v>
      </c>
    </row>
    <row r="19" spans="1:30" ht="18" customHeight="1">
      <c r="A19" s="2850" t="s">
        <v>1211</v>
      </c>
      <c r="B19" s="2951">
        <v>118.24561376280001</v>
      </c>
      <c r="C19" s="2951">
        <v>126.1553769714</v>
      </c>
      <c r="D19" s="2951">
        <v>119.73495016180001</v>
      </c>
      <c r="E19" s="2951">
        <v>123.2221977833</v>
      </c>
      <c r="F19" s="2951">
        <v>121.98212770230001</v>
      </c>
      <c r="G19" s="2951">
        <v>124.06972093967302</v>
      </c>
      <c r="H19" s="2951">
        <v>127.75841863189501</v>
      </c>
      <c r="I19" s="2951">
        <v>119.55685037652901</v>
      </c>
      <c r="J19" s="2951">
        <v>127.478894394482</v>
      </c>
      <c r="K19" s="2951">
        <v>118.90835302911302</v>
      </c>
      <c r="L19" s="2951">
        <v>118.485116163</v>
      </c>
      <c r="M19" s="2951">
        <v>115.40905594360001</v>
      </c>
      <c r="N19" s="2951">
        <v>112.588907025032</v>
      </c>
      <c r="O19" s="2951">
        <v>115.4079907385</v>
      </c>
      <c r="P19" s="2951">
        <v>110.9384423489</v>
      </c>
      <c r="Q19" s="2951">
        <v>108.9998459848</v>
      </c>
      <c r="R19" s="2951">
        <v>115.89838106000001</v>
      </c>
      <c r="S19" s="2951">
        <v>118.08254459210001</v>
      </c>
      <c r="T19" s="2951">
        <v>102.15714261060002</v>
      </c>
      <c r="U19" s="2951">
        <v>88.707404606358011</v>
      </c>
      <c r="V19" s="2951">
        <v>95.130134237600018</v>
      </c>
      <c r="W19" s="2951">
        <v>90.571005646100005</v>
      </c>
      <c r="X19" s="2951">
        <v>94.350462239000009</v>
      </c>
      <c r="Y19" s="2951">
        <v>104.14420397250001</v>
      </c>
      <c r="Z19" s="2952">
        <v>97.41175653263781</v>
      </c>
      <c r="AA19" s="2952">
        <v>91.760515640640008</v>
      </c>
      <c r="AB19" s="2952">
        <v>86.125043489310002</v>
      </c>
      <c r="AC19" s="2952">
        <v>71.080026979590968</v>
      </c>
      <c r="AD19" s="2953">
        <v>61.470046290104357</v>
      </c>
    </row>
    <row r="20" spans="1:30" ht="18" customHeight="1">
      <c r="A20" s="2850" t="s">
        <v>1210</v>
      </c>
      <c r="B20" s="2951">
        <v>17.874603606299999</v>
      </c>
      <c r="C20" s="2951">
        <v>17.9301404142</v>
      </c>
      <c r="D20" s="2951">
        <v>15.486182056000001</v>
      </c>
      <c r="E20" s="2951">
        <v>15.428746065</v>
      </c>
      <c r="F20" s="2951">
        <v>17.9280006607</v>
      </c>
      <c r="G20" s="2951">
        <v>18.990444178965003</v>
      </c>
      <c r="H20" s="2951">
        <v>20.505475192213801</v>
      </c>
      <c r="I20" s="2951">
        <v>21.142274265600001</v>
      </c>
      <c r="J20" s="2951">
        <v>21.713368942590797</v>
      </c>
      <c r="K20" s="2951">
        <v>21.820485315553299</v>
      </c>
      <c r="L20" s="2951">
        <v>21.823846041926</v>
      </c>
      <c r="M20" s="2951">
        <v>22.212998204623503</v>
      </c>
      <c r="N20" s="2951">
        <v>22.676070424034901</v>
      </c>
      <c r="O20" s="2951">
        <v>24.0739288634521</v>
      </c>
      <c r="P20" s="2951">
        <v>24.830456429323402</v>
      </c>
      <c r="Q20" s="2951">
        <v>27.790729211592101</v>
      </c>
      <c r="R20" s="2951">
        <v>29.268596410472199</v>
      </c>
      <c r="S20" s="2951">
        <v>29.065853531216302</v>
      </c>
      <c r="T20" s="2951">
        <v>33.1647427509441</v>
      </c>
      <c r="U20" s="2951">
        <v>30.360447268620302</v>
      </c>
      <c r="V20" s="2951">
        <v>32.187570703888099</v>
      </c>
      <c r="W20" s="2951">
        <v>30.0982052013131</v>
      </c>
      <c r="X20" s="2951">
        <v>27.483665810118101</v>
      </c>
      <c r="Y20" s="2951">
        <v>24.002089506444303</v>
      </c>
      <c r="Z20" s="2952">
        <v>21.751105151944103</v>
      </c>
      <c r="AA20" s="2952">
        <v>21.907110656055902</v>
      </c>
      <c r="AB20" s="2952">
        <v>28.105826304559404</v>
      </c>
      <c r="AC20" s="2952">
        <v>29.903492931665294</v>
      </c>
      <c r="AD20" s="2953">
        <v>28.290661706953045</v>
      </c>
    </row>
    <row r="21" spans="1:30" ht="18" customHeight="1">
      <c r="A21" s="2850" t="s">
        <v>1593</v>
      </c>
      <c r="B21" s="2951">
        <v>9.1626291160300006</v>
      </c>
      <c r="C21" s="2951">
        <v>10.54843771649</v>
      </c>
      <c r="D21" s="2951">
        <v>10.043455206160001</v>
      </c>
      <c r="E21" s="2951">
        <v>7.8503491999100001</v>
      </c>
      <c r="F21" s="2951">
        <v>7.9417077037299997</v>
      </c>
      <c r="G21" s="2951">
        <v>7.4086759177600907</v>
      </c>
      <c r="H21" s="2951">
        <v>6.87583530955561</v>
      </c>
      <c r="I21" s="2951">
        <v>6.2952604609877501</v>
      </c>
      <c r="J21" s="2951">
        <v>6.1918458613900995</v>
      </c>
      <c r="K21" s="2951">
        <v>6.3216407624136108</v>
      </c>
      <c r="L21" s="2951">
        <v>6.416301428972961</v>
      </c>
      <c r="M21" s="2951">
        <v>7.0952804046587703</v>
      </c>
      <c r="N21" s="2951">
        <v>6.7460511976528403</v>
      </c>
      <c r="O21" s="2951">
        <v>8.3692840127818204</v>
      </c>
      <c r="P21" s="2951">
        <v>9.1460735944607201</v>
      </c>
      <c r="Q21" s="2951">
        <v>9.5102540544227008</v>
      </c>
      <c r="R21" s="2951">
        <v>7.8188121672128208</v>
      </c>
      <c r="S21" s="2951">
        <v>8.1790405714661514</v>
      </c>
      <c r="T21" s="2951">
        <v>7.5693255326878104</v>
      </c>
      <c r="U21" s="2951">
        <v>7.8759559177126599</v>
      </c>
      <c r="V21" s="2951">
        <v>6.6166849038829501</v>
      </c>
      <c r="W21" s="2951">
        <v>5.2983337301035105</v>
      </c>
      <c r="X21" s="2951">
        <v>5.8922295457028406</v>
      </c>
      <c r="Y21" s="2951">
        <v>5.4350985198897703</v>
      </c>
      <c r="Z21" s="2952">
        <v>5.4561679954549103</v>
      </c>
      <c r="AA21" s="2952">
        <v>4.9726868697021001</v>
      </c>
      <c r="AB21" s="2952">
        <v>4.4397255444321004</v>
      </c>
      <c r="AC21" s="2952">
        <v>4.5162725365774818</v>
      </c>
      <c r="AD21" s="2953">
        <v>3.8582921206491019</v>
      </c>
    </row>
    <row r="22" spans="1:30" ht="18" customHeight="1">
      <c r="A22" s="2850" t="s">
        <v>1594</v>
      </c>
      <c r="B22" s="2951">
        <v>3.7726192410000001</v>
      </c>
      <c r="C22" s="2951">
        <v>3.5714301340000008</v>
      </c>
      <c r="D22" s="2951">
        <v>3.5474187650000002</v>
      </c>
      <c r="E22" s="2951">
        <v>3.4643510020000003</v>
      </c>
      <c r="F22" s="2951">
        <v>3.8578197440000004</v>
      </c>
      <c r="G22" s="2951">
        <v>5.7655124303506504</v>
      </c>
      <c r="H22" s="2951">
        <v>6.0196100048969505</v>
      </c>
      <c r="I22" s="2951">
        <v>6.4310492549890501</v>
      </c>
      <c r="J22" s="2951">
        <v>6.6358105167134509</v>
      </c>
      <c r="K22" s="2951">
        <v>6.4115967958198503</v>
      </c>
      <c r="L22" s="2951">
        <v>6.4721553349680008</v>
      </c>
      <c r="M22" s="2951">
        <v>6.7377114427877505</v>
      </c>
      <c r="N22" s="2951">
        <v>6.1698178041812008</v>
      </c>
      <c r="O22" s="2951">
        <v>8.2899663874280005</v>
      </c>
      <c r="P22" s="2951">
        <v>7.1728461838799999</v>
      </c>
      <c r="Q22" s="2951">
        <v>7.9111109963800006</v>
      </c>
      <c r="R22" s="2951">
        <v>8.8734368836660913</v>
      </c>
      <c r="S22" s="2951">
        <v>9.5273588664391422</v>
      </c>
      <c r="T22" s="2951">
        <v>8.9605015900460891</v>
      </c>
      <c r="U22" s="2951">
        <v>8.8149986646920002</v>
      </c>
      <c r="V22" s="2951">
        <v>10.108681206162002</v>
      </c>
      <c r="W22" s="2951">
        <v>9.1155974912780007</v>
      </c>
      <c r="X22" s="2951">
        <v>8.8809332653500004</v>
      </c>
      <c r="Y22" s="2951">
        <v>9.2575693026320014</v>
      </c>
      <c r="Z22" s="2952">
        <v>10.287777588738001</v>
      </c>
      <c r="AA22" s="2952">
        <v>9.5480964973280003</v>
      </c>
      <c r="AB22" s="2952">
        <v>9.5588262792880005</v>
      </c>
      <c r="AC22" s="2952">
        <v>9.5588262792880005</v>
      </c>
      <c r="AD22" s="2953">
        <v>10.196903868840318</v>
      </c>
    </row>
    <row r="23" spans="1:30" ht="42" customHeight="1">
      <c r="A23" s="2855" t="s">
        <v>1595</v>
      </c>
      <c r="B23" s="3526">
        <v>17.242086284900001</v>
      </c>
      <c r="C23" s="3526">
        <v>16.707874880200002</v>
      </c>
      <c r="D23" s="3526">
        <v>16.167635064300001</v>
      </c>
      <c r="E23" s="3526">
        <v>14.403777038199999</v>
      </c>
      <c r="F23" s="3526">
        <v>15.875826289499999</v>
      </c>
      <c r="G23" s="3526">
        <v>16.766409061600001</v>
      </c>
      <c r="H23" s="3526">
        <v>15.511273096100002</v>
      </c>
      <c r="I23" s="3526">
        <v>17.0219968784</v>
      </c>
      <c r="J23" s="3526">
        <v>17.844862796700003</v>
      </c>
      <c r="K23" s="3526">
        <v>17.136734606600001</v>
      </c>
      <c r="L23" s="3526">
        <v>16.716423781700001</v>
      </c>
      <c r="M23" s="3526">
        <v>17.826473539000002</v>
      </c>
      <c r="N23" s="3526">
        <v>19.846478082435603</v>
      </c>
      <c r="O23" s="3526">
        <v>17.461914358900003</v>
      </c>
      <c r="P23" s="3526">
        <v>16.812075623200002</v>
      </c>
      <c r="Q23" s="3526">
        <v>17.106626983600002</v>
      </c>
      <c r="R23" s="3526">
        <v>18.563494919358899</v>
      </c>
      <c r="S23" s="3526">
        <v>22.405723895481302</v>
      </c>
      <c r="T23" s="3526">
        <v>20.287832403400003</v>
      </c>
      <c r="U23" s="3526">
        <v>12.148044901294902</v>
      </c>
      <c r="V23" s="3526">
        <v>20.2092724977473</v>
      </c>
      <c r="W23" s="3526">
        <v>19.447850747983399</v>
      </c>
      <c r="X23" s="3526">
        <v>19.2088951962</v>
      </c>
      <c r="Y23" s="3526">
        <v>20.518830322900001</v>
      </c>
      <c r="Z23" s="3406">
        <v>19.204427607561101</v>
      </c>
      <c r="AA23" s="3406">
        <v>19.604666690840002</v>
      </c>
      <c r="AB23" s="3406">
        <v>19.181554201020003</v>
      </c>
      <c r="AC23" s="3406">
        <v>19.463247098131127</v>
      </c>
      <c r="AD23" s="3402">
        <v>20.802154076795528</v>
      </c>
    </row>
    <row r="24" spans="1:30" ht="18" customHeight="1">
      <c r="A24" s="3524" t="s">
        <v>181</v>
      </c>
      <c r="B24" s="3527">
        <v>366.313577251509</v>
      </c>
      <c r="C24" s="3527">
        <v>361.4879951007951</v>
      </c>
      <c r="D24" s="3527">
        <v>344.93617946021499</v>
      </c>
      <c r="E24" s="3527">
        <v>335.02964162935001</v>
      </c>
      <c r="F24" s="3527">
        <v>335.12325613624699</v>
      </c>
      <c r="G24" s="3527">
        <v>334.9049593692738</v>
      </c>
      <c r="H24" s="3527">
        <v>335.83851261720542</v>
      </c>
      <c r="I24" s="3527">
        <v>325.19586393535684</v>
      </c>
      <c r="J24" s="3527">
        <v>329.13656643039138</v>
      </c>
      <c r="K24" s="3527">
        <v>318.36649271568575</v>
      </c>
      <c r="L24" s="3527">
        <v>326.78384907976499</v>
      </c>
      <c r="M24" s="3527">
        <v>335.50530232985204</v>
      </c>
      <c r="N24" s="3527">
        <v>338.17640357569456</v>
      </c>
      <c r="O24" s="3527">
        <v>340.30568723147894</v>
      </c>
      <c r="P24" s="3527">
        <v>333.57094508207308</v>
      </c>
      <c r="Q24" s="3527">
        <v>333.21593349583685</v>
      </c>
      <c r="R24" s="3527">
        <v>339.706293013275</v>
      </c>
      <c r="S24" s="3527">
        <v>351.32105434297091</v>
      </c>
      <c r="T24" s="3527">
        <v>329.98007629273695</v>
      </c>
      <c r="U24" s="3527">
        <v>300.42962555949185</v>
      </c>
      <c r="V24" s="3527">
        <v>315.28216334640734</v>
      </c>
      <c r="W24" s="3527">
        <v>310.59100159532102</v>
      </c>
      <c r="X24" s="3527">
        <v>321.58949483844998</v>
      </c>
      <c r="Y24" s="3527">
        <v>326.3124817343521</v>
      </c>
      <c r="Z24" s="3528">
        <v>312.79801683748195</v>
      </c>
      <c r="AA24" s="3528">
        <v>305.28275138220107</v>
      </c>
      <c r="AB24" s="3528">
        <v>300.12140774945954</v>
      </c>
      <c r="AC24" s="3528">
        <v>285.18934883395104</v>
      </c>
      <c r="AD24" s="3529">
        <v>272.91733905024893</v>
      </c>
    </row>
    <row r="25" spans="1:30" ht="18" customHeight="1">
      <c r="A25" s="108"/>
      <c r="B25" s="2959"/>
      <c r="C25" s="2959"/>
      <c r="D25" s="2959"/>
      <c r="E25" s="2959"/>
      <c r="F25" s="2959"/>
      <c r="G25" s="2959"/>
      <c r="H25" s="2959"/>
      <c r="I25" s="2959"/>
      <c r="J25" s="2959"/>
      <c r="K25" s="2959"/>
      <c r="L25" s="2959"/>
      <c r="M25" s="2959"/>
      <c r="N25" s="2959"/>
      <c r="O25" s="2959"/>
      <c r="P25" s="2959"/>
      <c r="Q25" s="2523"/>
      <c r="R25" s="2523"/>
      <c r="S25" s="2523"/>
      <c r="T25" s="2523"/>
      <c r="U25" s="2523"/>
      <c r="V25" s="2523"/>
      <c r="W25" s="2523"/>
      <c r="X25" s="2523"/>
      <c r="Y25" s="2523"/>
      <c r="Z25" s="2523"/>
      <c r="AA25" s="2523"/>
      <c r="AB25" s="2523"/>
    </row>
    <row r="26" spans="1:30" s="1443" customFormat="1" ht="13.15" customHeight="1">
      <c r="A26" s="1442" t="s">
        <v>1478</v>
      </c>
      <c r="B26" s="1444"/>
      <c r="C26" s="1444"/>
      <c r="D26" s="1444"/>
      <c r="E26" s="1444"/>
      <c r="F26" s="1444"/>
      <c r="G26" s="1444"/>
      <c r="H26" s="1444"/>
      <c r="I26" s="1444"/>
      <c r="J26" s="1444"/>
      <c r="K26" s="1444"/>
      <c r="L26" s="1444"/>
      <c r="M26" s="1445"/>
      <c r="N26" s="1445"/>
      <c r="O26" s="1445"/>
      <c r="P26" s="1445"/>
      <c r="Q26" s="1445"/>
    </row>
    <row r="27" spans="1:30" s="1431" customFormat="1" ht="13.15" customHeight="1">
      <c r="A27" s="1430" t="s">
        <v>150</v>
      </c>
      <c r="Y27"/>
      <c r="Z27"/>
    </row>
    <row r="28" spans="1:30" customFormat="1"/>
    <row r="29" spans="1:30" customFormat="1"/>
    <row r="30" spans="1:30" customFormat="1"/>
    <row r="31" spans="1:30" customFormat="1"/>
    <row r="32" spans="1:30" customFormat="1"/>
    <row r="33" spans="1:19" customFormat="1"/>
    <row r="34" spans="1:19">
      <c r="A34"/>
      <c r="B34"/>
      <c r="C34"/>
      <c r="D34"/>
      <c r="E34"/>
      <c r="F34"/>
      <c r="G34"/>
      <c r="H34"/>
      <c r="I34"/>
      <c r="J34"/>
      <c r="K34"/>
      <c r="L34"/>
      <c r="M34"/>
      <c r="N34"/>
      <c r="O34"/>
      <c r="P34"/>
      <c r="Q34"/>
      <c r="R34"/>
      <c r="S34"/>
    </row>
    <row r="35" spans="1:19">
      <c r="A35"/>
      <c r="B35"/>
      <c r="C35"/>
      <c r="D35"/>
      <c r="E35"/>
      <c r="F35"/>
      <c r="G35"/>
      <c r="H35"/>
      <c r="I35"/>
      <c r="J35"/>
      <c r="K35"/>
      <c r="L35"/>
      <c r="M35"/>
      <c r="N35"/>
      <c r="O35"/>
      <c r="P35"/>
      <c r="Q35"/>
      <c r="R35"/>
      <c r="S35"/>
    </row>
    <row r="36" spans="1:19">
      <c r="A36"/>
      <c r="B36"/>
      <c r="C36"/>
      <c r="D36"/>
      <c r="E36"/>
      <c r="F36"/>
      <c r="G36"/>
      <c r="H36"/>
      <c r="I36"/>
      <c r="J36"/>
      <c r="K36"/>
      <c r="L36"/>
      <c r="M36"/>
      <c r="N36"/>
      <c r="O36"/>
      <c r="P36"/>
      <c r="Q36"/>
      <c r="R36"/>
      <c r="S36"/>
    </row>
    <row r="37" spans="1:19">
      <c r="A37"/>
      <c r="B37"/>
      <c r="C37"/>
      <c r="D37"/>
      <c r="E37"/>
      <c r="F37"/>
      <c r="G37"/>
      <c r="H37"/>
      <c r="I37"/>
      <c r="J37"/>
      <c r="K37"/>
      <c r="L37"/>
      <c r="M37"/>
      <c r="N37"/>
      <c r="O37"/>
      <c r="P37"/>
      <c r="Q37"/>
      <c r="R37"/>
      <c r="S37"/>
    </row>
    <row r="38" spans="1:19">
      <c r="A38"/>
      <c r="B38"/>
      <c r="C38"/>
      <c r="D38"/>
      <c r="E38"/>
      <c r="F38"/>
      <c r="G38"/>
      <c r="H38"/>
      <c r="I38"/>
      <c r="J38"/>
      <c r="K38"/>
      <c r="L38"/>
      <c r="M38"/>
      <c r="N38"/>
      <c r="O38"/>
      <c r="P38"/>
      <c r="Q38"/>
      <c r="R38"/>
      <c r="S38"/>
    </row>
  </sheetData>
  <mergeCells count="1">
    <mergeCell ref="A16:X16"/>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51"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tabColor indexed="13"/>
    <pageSetUpPr fitToPage="1"/>
  </sheetPr>
  <dimension ref="A1:AD37"/>
  <sheetViews>
    <sheetView showGridLines="0" workbookViewId="0">
      <pane xSplit="1" ySplit="8" topLeftCell="F9" activePane="bottomRight" state="frozen"/>
      <selection activeCell="A39" sqref="A39"/>
      <selection pane="topRight" activeCell="A39" sqref="A39"/>
      <selection pane="bottomLeft" activeCell="A39" sqref="A39"/>
      <selection pane="bottomRight" activeCell="A39" sqref="A39"/>
    </sheetView>
  </sheetViews>
  <sheetFormatPr baseColWidth="10" defaultColWidth="9" defaultRowHeight="15.75"/>
  <cols>
    <col min="1" max="1" width="24.75" style="10" customWidth="1"/>
    <col min="2" max="5" width="7.125" style="10" customWidth="1"/>
    <col min="6" max="6" width="7.125" style="768" customWidth="1"/>
    <col min="7" max="14" width="7.125" style="10" customWidth="1"/>
    <col min="15" max="15" width="7.875" style="10" customWidth="1"/>
    <col min="16" max="16" width="8" style="10" customWidth="1"/>
    <col min="17" max="17" width="9" style="10" customWidth="1"/>
    <col min="18" max="18" width="9.5" style="10" customWidth="1"/>
    <col min="19" max="16384" width="9" style="10"/>
  </cols>
  <sheetData>
    <row r="1" spans="1:30" s="61" customFormat="1" ht="13.15" customHeight="1">
      <c r="A1" s="769"/>
      <c r="B1" s="761"/>
      <c r="C1" s="761"/>
      <c r="D1" s="761"/>
      <c r="E1" s="761"/>
      <c r="F1" s="1142"/>
      <c r="G1" s="761"/>
      <c r="H1" s="761"/>
      <c r="I1" s="761"/>
      <c r="J1" s="761"/>
      <c r="K1" s="1143"/>
      <c r="L1" s="1143"/>
      <c r="M1" s="1143"/>
      <c r="N1" s="1143"/>
      <c r="O1" s="1143"/>
      <c r="P1" s="1143"/>
      <c r="Q1" s="1143"/>
      <c r="R1" s="1143"/>
      <c r="S1" s="1143"/>
      <c r="T1" s="1143"/>
      <c r="U1" s="1143"/>
      <c r="V1" s="1143"/>
      <c r="W1" s="1143"/>
      <c r="X1" s="1143"/>
      <c r="Y1" s="1143"/>
      <c r="Z1" s="1143"/>
      <c r="AA1" s="1143"/>
      <c r="AB1" s="1327"/>
      <c r="AC1" s="405"/>
      <c r="AD1" s="406"/>
    </row>
    <row r="2" spans="1:30" s="61" customFormat="1" ht="18" customHeight="1">
      <c r="A2" s="234"/>
      <c r="B2" s="748" t="s">
        <v>151</v>
      </c>
      <c r="C2" s="1144"/>
      <c r="D2" s="1144"/>
      <c r="E2" s="1144"/>
      <c r="F2" s="1144"/>
      <c r="G2" s="1144"/>
      <c r="H2" s="1144"/>
      <c r="I2" s="1144"/>
      <c r="J2" s="1144"/>
      <c r="K2" s="1144"/>
      <c r="L2" s="1144"/>
      <c r="M2" s="1144"/>
      <c r="N2" s="1144"/>
      <c r="O2" s="1144"/>
      <c r="P2" s="1144"/>
      <c r="Q2" s="1144"/>
      <c r="R2" s="1144"/>
      <c r="S2" s="1144"/>
      <c r="T2" s="1144"/>
      <c r="U2" s="1144"/>
      <c r="V2" s="1144"/>
      <c r="W2" s="1144"/>
      <c r="X2" s="1144"/>
      <c r="Y2" s="1144"/>
      <c r="Z2" s="1144"/>
      <c r="AA2" s="1144"/>
      <c r="AB2" s="1328"/>
      <c r="AC2" s="407" t="s">
        <v>112</v>
      </c>
      <c r="AD2" s="217"/>
    </row>
    <row r="3" spans="1:30" s="61" customFormat="1" ht="18" customHeight="1">
      <c r="A3" s="234"/>
      <c r="B3" s="748" t="s">
        <v>1006</v>
      </c>
      <c r="C3" s="1144"/>
      <c r="D3" s="1144"/>
      <c r="E3" s="1144"/>
      <c r="F3" s="1144"/>
      <c r="G3" s="1144"/>
      <c r="H3" s="1144"/>
      <c r="I3" s="1144"/>
      <c r="J3" s="1144"/>
      <c r="K3" s="1144"/>
      <c r="L3" s="1144"/>
      <c r="M3" s="1144"/>
      <c r="N3" s="1144"/>
      <c r="O3" s="1144"/>
      <c r="P3" s="1144"/>
      <c r="Q3" s="1144"/>
      <c r="R3" s="1144"/>
      <c r="S3" s="1144"/>
      <c r="T3" s="1144"/>
      <c r="U3" s="1144"/>
      <c r="V3" s="1144"/>
      <c r="W3" s="1144"/>
      <c r="X3" s="1144"/>
      <c r="Y3" s="1144"/>
      <c r="Z3" s="1144"/>
      <c r="AA3" s="1144"/>
      <c r="AB3" s="1328"/>
      <c r="AC3" s="407" t="s">
        <v>190</v>
      </c>
      <c r="AD3" s="217"/>
    </row>
    <row r="4" spans="1:30" s="61" customFormat="1" ht="18" customHeight="1">
      <c r="A4" s="216"/>
      <c r="B4" s="1146"/>
      <c r="C4" s="1147"/>
      <c r="D4" s="1147"/>
      <c r="E4" s="1147"/>
      <c r="F4" s="1148"/>
      <c r="G4" s="1147"/>
      <c r="H4" s="1147"/>
      <c r="I4" s="1149"/>
      <c r="J4" s="1149"/>
      <c r="K4" s="1149"/>
      <c r="L4" s="1149"/>
      <c r="M4" s="1149"/>
      <c r="N4" s="1149"/>
      <c r="O4" s="1149"/>
      <c r="P4" s="1149"/>
      <c r="Q4" s="1149"/>
      <c r="R4" s="1149"/>
      <c r="S4" s="1149"/>
      <c r="T4" s="1149"/>
      <c r="U4" s="1149"/>
      <c r="V4" s="1149"/>
      <c r="W4" s="1149"/>
      <c r="X4" s="1149"/>
      <c r="Y4" s="1149"/>
      <c r="Z4" s="1149"/>
      <c r="AA4" s="1149"/>
      <c r="AB4" s="1328"/>
      <c r="AC4" s="1649" t="s">
        <v>1701</v>
      </c>
      <c r="AD4" s="218"/>
    </row>
    <row r="5" spans="1:30" s="61" customFormat="1" ht="13.15" customHeight="1">
      <c r="A5" s="381"/>
      <c r="B5" s="762"/>
      <c r="C5" s="762"/>
      <c r="D5" s="762"/>
      <c r="E5" s="762"/>
      <c r="F5" s="1150"/>
      <c r="G5" s="762"/>
      <c r="H5" s="762"/>
      <c r="I5" s="762"/>
      <c r="J5" s="762"/>
      <c r="K5" s="1151"/>
      <c r="L5" s="1151"/>
      <c r="M5" s="1151"/>
      <c r="N5" s="1151"/>
      <c r="O5" s="1151"/>
      <c r="P5" s="1151"/>
      <c r="Q5" s="1151"/>
      <c r="R5" s="1151"/>
      <c r="S5" s="1151"/>
      <c r="T5" s="1151"/>
      <c r="U5" s="1151"/>
      <c r="V5" s="1151"/>
      <c r="W5" s="1151"/>
      <c r="X5" s="1151"/>
      <c r="Y5" s="1151"/>
      <c r="Z5" s="1151"/>
      <c r="AA5" s="1151"/>
      <c r="AB5" s="1329"/>
      <c r="AC5" s="410"/>
      <c r="AD5" s="411"/>
    </row>
    <row r="6" spans="1:30" s="61" customFormat="1" ht="16.149999999999999" customHeight="1">
      <c r="F6" s="770"/>
    </row>
    <row r="7" spans="1:30" s="101" customFormat="1" ht="18" customHeight="1">
      <c r="A7" s="14" t="s">
        <v>852</v>
      </c>
      <c r="B7" s="17"/>
      <c r="C7" s="17"/>
      <c r="D7" s="17"/>
      <c r="E7" s="2432"/>
      <c r="F7" s="2432"/>
      <c r="G7" s="2432"/>
      <c r="H7" s="2432"/>
      <c r="I7" s="2432"/>
      <c r="J7" s="2432"/>
      <c r="K7" s="2432"/>
      <c r="L7" s="2432"/>
      <c r="M7" s="2432"/>
      <c r="N7" s="2432"/>
      <c r="O7" s="2432"/>
      <c r="P7" s="2432"/>
      <c r="Q7" s="2432"/>
      <c r="R7" s="2432"/>
      <c r="S7" s="2432"/>
      <c r="T7" s="2432"/>
      <c r="U7" s="2432"/>
      <c r="V7" s="2432"/>
      <c r="W7" s="2432"/>
      <c r="X7" s="2432"/>
    </row>
    <row r="8" spans="1:30" s="61" customFormat="1" ht="18" customHeight="1">
      <c r="A8" s="771"/>
      <c r="B8" s="170">
        <v>1990</v>
      </c>
      <c r="C8" s="385" t="s">
        <v>113</v>
      </c>
      <c r="D8" s="385">
        <v>1992</v>
      </c>
      <c r="E8" s="170">
        <v>1993</v>
      </c>
      <c r="F8" s="772">
        <v>1994</v>
      </c>
      <c r="G8" s="170">
        <v>1995</v>
      </c>
      <c r="H8" s="170">
        <v>1996</v>
      </c>
      <c r="I8" s="170">
        <v>1997</v>
      </c>
      <c r="J8" s="170">
        <v>1998</v>
      </c>
      <c r="K8" s="173">
        <v>1999</v>
      </c>
      <c r="L8" s="173">
        <v>2000</v>
      </c>
      <c r="M8" s="173">
        <v>2001</v>
      </c>
      <c r="N8" s="173">
        <v>2002</v>
      </c>
      <c r="O8" s="170">
        <v>2003</v>
      </c>
      <c r="P8" s="170">
        <v>2004</v>
      </c>
      <c r="Q8" s="170">
        <v>2005</v>
      </c>
      <c r="R8" s="170">
        <v>2006</v>
      </c>
      <c r="S8" s="170">
        <v>2007</v>
      </c>
      <c r="T8" s="170">
        <v>2008</v>
      </c>
      <c r="U8" s="170">
        <v>2009</v>
      </c>
      <c r="V8" s="170">
        <v>2010</v>
      </c>
      <c r="W8" s="170">
        <v>2011</v>
      </c>
      <c r="X8" s="170">
        <v>2012</v>
      </c>
      <c r="Y8" s="170">
        <v>2013</v>
      </c>
      <c r="Z8" s="170">
        <v>2014</v>
      </c>
      <c r="AA8" s="170">
        <v>2015</v>
      </c>
      <c r="AB8" s="170">
        <v>2016</v>
      </c>
      <c r="AC8" s="170">
        <v>2017</v>
      </c>
      <c r="AD8" s="170">
        <v>2018</v>
      </c>
    </row>
    <row r="9" spans="1:30" s="424" customFormat="1" ht="25.15" customHeight="1">
      <c r="A9" s="2229" t="s">
        <v>1246</v>
      </c>
      <c r="B9" s="2141">
        <v>21290.073901648298</v>
      </c>
      <c r="C9" s="2141">
        <v>21280.062945298181</v>
      </c>
      <c r="D9" s="2141">
        <v>21354.013322518385</v>
      </c>
      <c r="E9" s="2141">
        <v>21419.095678709058</v>
      </c>
      <c r="F9" s="2141">
        <v>21652.924178927326</v>
      </c>
      <c r="G9" s="2141">
        <v>21895.664821428414</v>
      </c>
      <c r="H9" s="2141">
        <v>22527.463491643543</v>
      </c>
      <c r="I9" s="2141">
        <v>22741.112891217068</v>
      </c>
      <c r="J9" s="2141">
        <v>22792.783186098961</v>
      </c>
      <c r="K9" s="2141">
        <v>23115.503512843941</v>
      </c>
      <c r="L9" s="2141">
        <v>23667.608966961849</v>
      </c>
      <c r="M9" s="2141">
        <v>23981.934343897447</v>
      </c>
      <c r="N9" s="2141">
        <v>24502.071571812543</v>
      </c>
      <c r="O9" s="2141">
        <v>25715.696807773511</v>
      </c>
      <c r="P9" s="2141">
        <v>27043.689470458386</v>
      </c>
      <c r="Q9" s="2141">
        <v>28142.462059901573</v>
      </c>
      <c r="R9" s="2141">
        <v>29018.818652974456</v>
      </c>
      <c r="S9" s="2141">
        <v>30047.592194131084</v>
      </c>
      <c r="T9" s="2141">
        <v>30336.735984850304</v>
      </c>
      <c r="U9" s="2141">
        <v>29719.354184468419</v>
      </c>
      <c r="V9" s="2141">
        <v>31057.925226502619</v>
      </c>
      <c r="W9" s="2141">
        <v>31978.302904589633</v>
      </c>
      <c r="X9" s="2141">
        <v>32316.732234496118</v>
      </c>
      <c r="Y9" s="2141">
        <v>32799.907651578724</v>
      </c>
      <c r="Z9" s="2141">
        <v>32844.80443592988</v>
      </c>
      <c r="AA9" s="2141">
        <v>32804.420131245446</v>
      </c>
      <c r="AB9" s="2141">
        <v>32913.541031154578</v>
      </c>
      <c r="AC9" s="2141">
        <v>33242.522001612291</v>
      </c>
      <c r="AD9" s="2141">
        <v>33890.838745033412</v>
      </c>
    </row>
    <row r="10" spans="1:30" s="424" customFormat="1" ht="20.85" customHeight="1">
      <c r="A10" s="1163" t="s">
        <v>1247</v>
      </c>
      <c r="B10" s="2142">
        <v>647.21174944039581</v>
      </c>
      <c r="C10" s="2142">
        <v>639.77895597129782</v>
      </c>
      <c r="D10" s="2142">
        <v>653.92874107397586</v>
      </c>
      <c r="E10" s="2142">
        <v>656.62458287823824</v>
      </c>
      <c r="F10" s="2142">
        <v>675.80252124393269</v>
      </c>
      <c r="G10" s="2142">
        <v>696.54937777347936</v>
      </c>
      <c r="H10" s="2142">
        <v>714.28709083147919</v>
      </c>
      <c r="I10" s="2142">
        <v>729.53769965066692</v>
      </c>
      <c r="J10" s="2142">
        <v>735.78323049254834</v>
      </c>
      <c r="K10" s="2142">
        <v>754.91792304171531</v>
      </c>
      <c r="L10" s="2142">
        <v>764.04853068244972</v>
      </c>
      <c r="M10" s="2142">
        <v>793.93929207551093</v>
      </c>
      <c r="N10" s="2142">
        <v>790.95441120339672</v>
      </c>
      <c r="O10" s="2142">
        <v>835.40937829959671</v>
      </c>
      <c r="P10" s="2142">
        <v>903.36181771324755</v>
      </c>
      <c r="Q10" s="2142">
        <v>912.13039678846258</v>
      </c>
      <c r="R10" s="2142">
        <v>927.06148299251606</v>
      </c>
      <c r="S10" s="2142">
        <v>958.3627257690448</v>
      </c>
      <c r="T10" s="2142">
        <v>1027.7614697633455</v>
      </c>
      <c r="U10" s="2142">
        <v>1041.5773696031831</v>
      </c>
      <c r="V10" s="2142">
        <v>1071.6459308705203</v>
      </c>
      <c r="W10" s="2142">
        <v>1073.1072992251918</v>
      </c>
      <c r="X10" s="2142">
        <v>1106.3532913100639</v>
      </c>
      <c r="Y10" s="2142">
        <v>1130.7099348770319</v>
      </c>
      <c r="Z10" s="2142">
        <v>1166.15427986141</v>
      </c>
      <c r="AA10" s="2142">
        <v>1173.6542127111279</v>
      </c>
      <c r="AB10" s="2142">
        <v>1191.241291309085</v>
      </c>
      <c r="AC10" s="2142">
        <v>1206.0503910962098</v>
      </c>
      <c r="AD10" s="2142">
        <v>1234.6350012703615</v>
      </c>
    </row>
    <row r="11" spans="1:30" s="424" customFormat="1" ht="20.85" customHeight="1">
      <c r="A11" s="1164" t="s">
        <v>940</v>
      </c>
      <c r="B11" s="2143">
        <v>5661.8249616426483</v>
      </c>
      <c r="C11" s="2143">
        <v>5606.7475985616966</v>
      </c>
      <c r="D11" s="2143">
        <v>5699.2975173367267</v>
      </c>
      <c r="E11" s="2143">
        <v>5812.4425318963558</v>
      </c>
      <c r="F11" s="2143">
        <v>5928.1690453803994</v>
      </c>
      <c r="G11" s="2143">
        <v>5957.05692444751</v>
      </c>
      <c r="H11" s="2143">
        <v>6160.3375707774539</v>
      </c>
      <c r="I11" s="2143">
        <v>6294.498256101203</v>
      </c>
      <c r="J11" s="2143">
        <v>6363.4898849394085</v>
      </c>
      <c r="K11" s="2143">
        <v>6415.0608397076103</v>
      </c>
      <c r="L11" s="2143">
        <v>6627.5415681800696</v>
      </c>
      <c r="M11" s="2143">
        <v>6512.5988888869406</v>
      </c>
      <c r="N11" s="2143">
        <v>6558.038953112241</v>
      </c>
      <c r="O11" s="2143">
        <v>6637.1660279814123</v>
      </c>
      <c r="P11" s="2143">
        <v>6746.5533469220827</v>
      </c>
      <c r="Q11" s="2143">
        <v>6809.1114692278525</v>
      </c>
      <c r="R11" s="2143">
        <v>6726.0597300927138</v>
      </c>
      <c r="S11" s="2143">
        <v>6841.1639013699933</v>
      </c>
      <c r="T11" s="2143">
        <v>6652.8888430031784</v>
      </c>
      <c r="U11" s="2143">
        <v>6199.1750664004203</v>
      </c>
      <c r="V11" s="2143">
        <v>6434.7339517621613</v>
      </c>
      <c r="W11" s="2143">
        <v>6360.1387228546364</v>
      </c>
      <c r="X11" s="2143">
        <v>6133.9608749571453</v>
      </c>
      <c r="Y11" s="2143">
        <v>6274.9009580570346</v>
      </c>
      <c r="Z11" s="2143">
        <v>6310.8627893075291</v>
      </c>
      <c r="AA11" s="2143">
        <v>6161.228709221793</v>
      </c>
      <c r="AB11" s="2143">
        <v>6058.1568317064093</v>
      </c>
      <c r="AC11" s="2143">
        <v>6040.7391154744673</v>
      </c>
      <c r="AD11" s="2143">
        <v>6157.9351046692955</v>
      </c>
    </row>
    <row r="12" spans="1:30" s="424" customFormat="1" ht="20.85" customHeight="1">
      <c r="A12" s="773" t="s">
        <v>556</v>
      </c>
      <c r="B12" s="2144">
        <v>4946.5535704206086</v>
      </c>
      <c r="C12" s="2144">
        <v>4900.4044556926419</v>
      </c>
      <c r="D12" s="2144">
        <v>4978.2144890401278</v>
      </c>
      <c r="E12" s="2144">
        <v>5093.6960379167504</v>
      </c>
      <c r="F12" s="2144">
        <v>5170.6386012685998</v>
      </c>
      <c r="G12" s="2144">
        <v>5201.1234758680203</v>
      </c>
      <c r="H12" s="2144">
        <v>5383.8172333739249</v>
      </c>
      <c r="I12" s="2144">
        <v>5490.3113924778072</v>
      </c>
      <c r="J12" s="2144">
        <v>5528.3673618183684</v>
      </c>
      <c r="K12" s="2144">
        <v>5577.1465516090784</v>
      </c>
      <c r="L12" s="2144">
        <v>5748.2933407801229</v>
      </c>
      <c r="M12" s="2144">
        <v>5636.8328868336976</v>
      </c>
      <c r="N12" s="2144">
        <v>5651.876613895658</v>
      </c>
      <c r="O12" s="2144">
        <v>5717.4603757082259</v>
      </c>
      <c r="P12" s="2144">
        <v>5815.9777937221979</v>
      </c>
      <c r="Q12" s="2144">
        <v>5851.3219404320744</v>
      </c>
      <c r="R12" s="2144">
        <v>5770.9604029604052</v>
      </c>
      <c r="S12" s="2144">
        <v>5861.1007359098567</v>
      </c>
      <c r="T12" s="2144">
        <v>5675.7023043997515</v>
      </c>
      <c r="U12" s="2144">
        <v>5263.89639259467</v>
      </c>
      <c r="V12" s="2144">
        <v>5465.5934654229168</v>
      </c>
      <c r="W12" s="2144">
        <v>5355.7063866635244</v>
      </c>
      <c r="X12" s="2144">
        <v>5137.040657945704</v>
      </c>
      <c r="Y12" s="2144">
        <v>5260.4714025959884</v>
      </c>
      <c r="Z12" s="2144">
        <v>5300.3869024198457</v>
      </c>
      <c r="AA12" s="2144">
        <v>5153.692956860943</v>
      </c>
      <c r="AB12" s="2144">
        <v>5053.7186640803066</v>
      </c>
      <c r="AC12" s="2144">
        <v>5014.3567607378227</v>
      </c>
      <c r="AD12" s="2144">
        <v>5145.1631872039397</v>
      </c>
    </row>
    <row r="13" spans="1:30" s="424" customFormat="1" ht="20.85" customHeight="1">
      <c r="A13" s="1164" t="s">
        <v>1248</v>
      </c>
      <c r="B13" s="2143">
        <v>660.80738216114355</v>
      </c>
      <c r="C13" s="2143">
        <v>667.1470664782737</v>
      </c>
      <c r="D13" s="2143">
        <v>706.83425366616427</v>
      </c>
      <c r="E13" s="2143">
        <v>724.18236383244528</v>
      </c>
      <c r="F13" s="2143">
        <v>761.14060989722464</v>
      </c>
      <c r="G13" s="2143">
        <v>794.74241046021177</v>
      </c>
      <c r="H13" s="2143">
        <v>826.02422952680433</v>
      </c>
      <c r="I13" s="2143">
        <v>868.82284046977907</v>
      </c>
      <c r="J13" s="2143">
        <v>906.34461734830347</v>
      </c>
      <c r="K13" s="2143">
        <v>891.71259470473251</v>
      </c>
      <c r="L13" s="2143">
        <v>909.64600712691015</v>
      </c>
      <c r="M13" s="2143">
        <v>926.2375072611494</v>
      </c>
      <c r="N13" s="2143">
        <v>922.25764219755422</v>
      </c>
      <c r="O13" s="2143">
        <v>920.75610782695924</v>
      </c>
      <c r="P13" s="2143">
        <v>977.38792471449415</v>
      </c>
      <c r="Q13" s="2143">
        <v>1003.7098488940361</v>
      </c>
      <c r="R13" s="2143">
        <v>1056.4481635147106</v>
      </c>
      <c r="S13" s="2143">
        <v>1102.7011826825972</v>
      </c>
      <c r="T13" s="2143">
        <v>1144.3802443932759</v>
      </c>
      <c r="U13" s="2143">
        <v>1105.2601115070004</v>
      </c>
      <c r="V13" s="2143">
        <v>1181.7599274925587</v>
      </c>
      <c r="W13" s="2143">
        <v>1235.7783293001196</v>
      </c>
      <c r="X13" s="2143">
        <v>1280.6604012463738</v>
      </c>
      <c r="Y13" s="2143">
        <v>1330.6359506772239</v>
      </c>
      <c r="Z13" s="2143">
        <v>1355.2328167822427</v>
      </c>
      <c r="AA13" s="2143">
        <v>1347.2627226177997</v>
      </c>
      <c r="AB13" s="2143">
        <v>1320.4212621245381</v>
      </c>
      <c r="AC13" s="2143">
        <v>1305.5646430126724</v>
      </c>
      <c r="AD13" s="2143">
        <v>1286.5476131654591</v>
      </c>
    </row>
    <row r="14" spans="1:30" s="424" customFormat="1" ht="20.85" customHeight="1">
      <c r="A14" s="1162" t="s">
        <v>1249</v>
      </c>
      <c r="B14" s="2145">
        <v>5358.6718270139727</v>
      </c>
      <c r="C14" s="2145">
        <v>5611.5976097268676</v>
      </c>
      <c r="D14" s="2145">
        <v>5863.7276481014769</v>
      </c>
      <c r="E14" s="2145">
        <v>6172.7443209545727</v>
      </c>
      <c r="F14" s="2145">
        <v>6506.9748448943692</v>
      </c>
      <c r="G14" s="2145">
        <v>6760.6473558856396</v>
      </c>
      <c r="H14" s="2145">
        <v>7071.5460130742276</v>
      </c>
      <c r="I14" s="2145">
        <v>7228.0103796410649</v>
      </c>
      <c r="J14" s="2145">
        <v>7164.6643654893396</v>
      </c>
      <c r="K14" s="2145">
        <v>7478.5826429046574</v>
      </c>
      <c r="L14" s="2145">
        <v>7720.9220137147013</v>
      </c>
      <c r="M14" s="2145">
        <v>7969.2807978428409</v>
      </c>
      <c r="N14" s="2145">
        <v>8411.6733305675425</v>
      </c>
      <c r="O14" s="2145">
        <v>9281.1152033036378</v>
      </c>
      <c r="P14" s="2145">
        <v>10247.440778036909</v>
      </c>
      <c r="Q14" s="2145">
        <v>11194.845045093716</v>
      </c>
      <c r="R14" s="2145">
        <v>11871.661263318616</v>
      </c>
      <c r="S14" s="2145">
        <v>12662.986655709788</v>
      </c>
      <c r="T14" s="2145">
        <v>12959.226060247243</v>
      </c>
      <c r="U14" s="2145">
        <v>13251.546865698725</v>
      </c>
      <c r="V14" s="2145">
        <v>13993.970237717973</v>
      </c>
      <c r="W14" s="2145">
        <v>14867.236672228799</v>
      </c>
      <c r="X14" s="2145">
        <v>15317.400919112173</v>
      </c>
      <c r="Y14" s="2145">
        <v>15670.529176055741</v>
      </c>
      <c r="Z14" s="2145">
        <v>15799.493544556641</v>
      </c>
      <c r="AA14" s="2145">
        <v>15885.983585798083</v>
      </c>
      <c r="AB14" s="2145">
        <v>15998.935877496744</v>
      </c>
      <c r="AC14" s="2145">
        <v>16292.73611560369</v>
      </c>
      <c r="AD14" s="2145">
        <v>16744.121829359618</v>
      </c>
    </row>
    <row r="15" spans="1:30" s="424" customFormat="1" ht="20.85" customHeight="1">
      <c r="A15" s="774" t="s">
        <v>561</v>
      </c>
      <c r="B15" s="2146">
        <v>2326.5028424953803</v>
      </c>
      <c r="C15" s="2146">
        <v>2457.7527351890708</v>
      </c>
      <c r="D15" s="2146">
        <v>2582.0686842439895</v>
      </c>
      <c r="E15" s="2146">
        <v>2790.6794257478809</v>
      </c>
      <c r="F15" s="2146">
        <v>2940.0247185352987</v>
      </c>
      <c r="G15" s="2146">
        <v>3029.0729790355208</v>
      </c>
      <c r="H15" s="2146">
        <v>3178.5645069698726</v>
      </c>
      <c r="I15" s="2146">
        <v>3166.6880330555805</v>
      </c>
      <c r="J15" s="2146">
        <v>3163.7395088368298</v>
      </c>
      <c r="K15" s="2146">
        <v>3294.6572987260392</v>
      </c>
      <c r="L15" s="2146">
        <v>3362.7004747390606</v>
      </c>
      <c r="M15" s="2146">
        <v>3525.0287049557073</v>
      </c>
      <c r="N15" s="2146">
        <v>3845.4467334274027</v>
      </c>
      <c r="O15" s="2146">
        <v>4534.3891965042494</v>
      </c>
      <c r="P15" s="2146">
        <v>5337.0287867325897</v>
      </c>
      <c r="Q15" s="2146">
        <v>6099.4797285294362</v>
      </c>
      <c r="R15" s="2146">
        <v>6677.8590143854135</v>
      </c>
      <c r="S15" s="2146">
        <v>7240.3282841781174</v>
      </c>
      <c r="T15" s="2146">
        <v>7378.529772138264</v>
      </c>
      <c r="U15" s="2146">
        <v>7708.8297013841539</v>
      </c>
      <c r="V15" s="2146">
        <v>8135.2478678680827</v>
      </c>
      <c r="W15" s="2146">
        <v>8805.8419964073419</v>
      </c>
      <c r="X15" s="2146">
        <v>8991.4762081853842</v>
      </c>
      <c r="Y15" s="2146">
        <v>9237.7233116368243</v>
      </c>
      <c r="Z15" s="2146">
        <v>9223.7275001804228</v>
      </c>
      <c r="AA15" s="2146">
        <v>9174.617606983662</v>
      </c>
      <c r="AB15" s="2146">
        <v>9118.9514454243817</v>
      </c>
      <c r="AC15" s="2146">
        <v>9229.7797089547839</v>
      </c>
      <c r="AD15" s="2146">
        <v>9428.7122308344915</v>
      </c>
    </row>
    <row r="16" spans="1:30" s="424" customFormat="1" ht="20.85" customHeight="1">
      <c r="A16" s="774" t="s">
        <v>1039</v>
      </c>
      <c r="B16" s="2146">
        <v>1086.185227283288</v>
      </c>
      <c r="C16" s="2146">
        <v>1099.7734650014095</v>
      </c>
      <c r="D16" s="2146">
        <v>1111.400440189185</v>
      </c>
      <c r="E16" s="2146">
        <v>1101.7465506081351</v>
      </c>
      <c r="F16" s="2146">
        <v>1164.7662963919531</v>
      </c>
      <c r="G16" s="2146">
        <v>1179.2537484107274</v>
      </c>
      <c r="H16" s="2146">
        <v>1199.5510383710407</v>
      </c>
      <c r="I16" s="2146">
        <v>1198.1083991586188</v>
      </c>
      <c r="J16" s="2146">
        <v>1163.6441981573364</v>
      </c>
      <c r="K16" s="2146">
        <v>1196.9854343253116</v>
      </c>
      <c r="L16" s="2146">
        <v>1218.3310336740092</v>
      </c>
      <c r="M16" s="2146">
        <v>1209.6877924752939</v>
      </c>
      <c r="N16" s="2146">
        <v>1214.9310584314458</v>
      </c>
      <c r="O16" s="2146">
        <v>1255.8343914021864</v>
      </c>
      <c r="P16" s="2146">
        <v>1242.085544527095</v>
      </c>
      <c r="Q16" s="2146">
        <v>1277.4197972709765</v>
      </c>
      <c r="R16" s="2146">
        <v>1253.6908386942662</v>
      </c>
      <c r="S16" s="2146">
        <v>1267.6206739099034</v>
      </c>
      <c r="T16" s="2146">
        <v>1274.8872767011655</v>
      </c>
      <c r="U16" s="2146">
        <v>1112.4514931104529</v>
      </c>
      <c r="V16" s="2146">
        <v>1183.8126279280357</v>
      </c>
      <c r="W16" s="2146">
        <v>1194.7465001569758</v>
      </c>
      <c r="X16" s="2146">
        <v>1285.6406633036011</v>
      </c>
      <c r="Y16" s="2146">
        <v>1273.568449721553</v>
      </c>
      <c r="Z16" s="2146">
        <v>1239.5584599380991</v>
      </c>
      <c r="AA16" s="2146">
        <v>1197.375222330551</v>
      </c>
      <c r="AB16" s="2146">
        <v>1178.5058443344471</v>
      </c>
      <c r="AC16" s="2146">
        <v>1171.7639702599824</v>
      </c>
      <c r="AD16" s="2146">
        <v>1148.4264050308439</v>
      </c>
    </row>
    <row r="17" spans="1:30" s="424" customFormat="1" ht="20.85" customHeight="1">
      <c r="A17" s="1162" t="s">
        <v>495</v>
      </c>
      <c r="B17" s="2145">
        <v>4353.4234591291097</v>
      </c>
      <c r="C17" s="2145">
        <v>4288.4076714719486</v>
      </c>
      <c r="D17" s="2145">
        <v>4146.2561990702598</v>
      </c>
      <c r="E17" s="2145">
        <v>4075.5504294998318</v>
      </c>
      <c r="F17" s="2145">
        <v>4017.6844261029019</v>
      </c>
      <c r="G17" s="2145">
        <v>4069.1286596516807</v>
      </c>
      <c r="H17" s="2145">
        <v>4186.515380650314</v>
      </c>
      <c r="I17" s="2145">
        <v>4111.1952937288179</v>
      </c>
      <c r="J17" s="2145">
        <v>4128.2891695385842</v>
      </c>
      <c r="K17" s="2145">
        <v>4072.9157545564799</v>
      </c>
      <c r="L17" s="2145">
        <v>4078.9879855448826</v>
      </c>
      <c r="M17" s="2145">
        <v>4149.0358769886307</v>
      </c>
      <c r="N17" s="2145">
        <v>4130.8240700438582</v>
      </c>
      <c r="O17" s="2145">
        <v>4236.044284673676</v>
      </c>
      <c r="P17" s="2145">
        <v>4258.3693746348345</v>
      </c>
      <c r="Q17" s="2145">
        <v>4254.0737975479842</v>
      </c>
      <c r="R17" s="2145">
        <v>4290.2616080525177</v>
      </c>
      <c r="S17" s="2145">
        <v>4226.7183416704684</v>
      </c>
      <c r="T17" s="2145">
        <v>4149.3952862495507</v>
      </c>
      <c r="U17" s="2145">
        <v>3846.6585659683606</v>
      </c>
      <c r="V17" s="2145">
        <v>3941.038912293021</v>
      </c>
      <c r="W17" s="2145">
        <v>3812.220050422718</v>
      </c>
      <c r="X17" s="2145">
        <v>3754.1583944682639</v>
      </c>
      <c r="Y17" s="2145">
        <v>3664.7310948810991</v>
      </c>
      <c r="Z17" s="2145">
        <v>3458.0224672579975</v>
      </c>
      <c r="AA17" s="2145">
        <v>3501.810204360665</v>
      </c>
      <c r="AB17" s="2145">
        <v>3514.3390124537277</v>
      </c>
      <c r="AC17" s="2145">
        <v>3549.5378602072883</v>
      </c>
      <c r="AD17" s="2145">
        <v>3479.3448452819825</v>
      </c>
    </row>
    <row r="18" spans="1:30" s="424" customFormat="1" ht="20.85" customHeight="1">
      <c r="A18" s="775" t="s">
        <v>569</v>
      </c>
      <c r="B18" s="2147">
        <v>1003.0582846095656</v>
      </c>
      <c r="C18" s="2147">
        <v>965.14855860766306</v>
      </c>
      <c r="D18" s="2147">
        <v>919.19445906691658</v>
      </c>
      <c r="E18" s="2147">
        <v>911.63559342951964</v>
      </c>
      <c r="F18" s="2147">
        <v>892.25557398652654</v>
      </c>
      <c r="G18" s="2147">
        <v>884.35804682616617</v>
      </c>
      <c r="H18" s="2147">
        <v>910.55135543164897</v>
      </c>
      <c r="I18" s="2147">
        <v>883.30965905992434</v>
      </c>
      <c r="J18" s="2147">
        <v>874.19399209515962</v>
      </c>
      <c r="K18" s="2147">
        <v>851.76223172810603</v>
      </c>
      <c r="L18" s="2147">
        <v>849.49034354337675</v>
      </c>
      <c r="M18" s="2147">
        <v>866.01110557554523</v>
      </c>
      <c r="N18" s="2147">
        <v>852.63310051893848</v>
      </c>
      <c r="O18" s="2147">
        <v>857.87570931041068</v>
      </c>
      <c r="P18" s="2147">
        <v>843.70084412356914</v>
      </c>
      <c r="Q18" s="2147">
        <v>822.16864143174894</v>
      </c>
      <c r="R18" s="2147">
        <v>840.12024252889501</v>
      </c>
      <c r="S18" s="2147">
        <v>807.23094755511261</v>
      </c>
      <c r="T18" s="2147">
        <v>806.46861138612712</v>
      </c>
      <c r="U18" s="2147">
        <v>751.01547891162261</v>
      </c>
      <c r="V18" s="2147">
        <v>780.55487853857301</v>
      </c>
      <c r="W18" s="2147">
        <v>761.02962390296204</v>
      </c>
      <c r="X18" s="2147">
        <v>770.29129045479579</v>
      </c>
      <c r="Y18" s="2147">
        <v>794.59578235250365</v>
      </c>
      <c r="Z18" s="2147">
        <v>748.35575226866672</v>
      </c>
      <c r="AA18" s="2147">
        <v>751.93659813373631</v>
      </c>
      <c r="AB18" s="2147">
        <v>766.57134893088198</v>
      </c>
      <c r="AC18" s="2147">
        <v>762.61730002853392</v>
      </c>
      <c r="AD18" s="2147">
        <v>725.67347128963354</v>
      </c>
    </row>
    <row r="19" spans="1:30" s="424" customFormat="1" ht="20.85" customHeight="1">
      <c r="A19" s="774" t="s">
        <v>1112</v>
      </c>
      <c r="B19" s="2146">
        <v>369.66701796942942</v>
      </c>
      <c r="C19" s="2146">
        <v>392.01191933749499</v>
      </c>
      <c r="D19" s="2146">
        <v>381.18919767457498</v>
      </c>
      <c r="E19" s="2146">
        <v>364.258764055977</v>
      </c>
      <c r="F19" s="2146">
        <v>350.29211985028803</v>
      </c>
      <c r="G19" s="2146">
        <v>356.14686022082594</v>
      </c>
      <c r="H19" s="2146">
        <v>373.28988285117669</v>
      </c>
      <c r="I19" s="2146">
        <v>362.22609765117772</v>
      </c>
      <c r="J19" s="2146">
        <v>385.03471547395822</v>
      </c>
      <c r="K19" s="2146">
        <v>384.63337117021189</v>
      </c>
      <c r="L19" s="2146">
        <v>381.8751054075704</v>
      </c>
      <c r="M19" s="2146">
        <v>383.53762483631732</v>
      </c>
      <c r="N19" s="2146">
        <v>380.15104244324533</v>
      </c>
      <c r="O19" s="2146">
        <v>387.11417603911434</v>
      </c>
      <c r="P19" s="2146">
        <v>389.10046331143707</v>
      </c>
      <c r="Q19" s="2146">
        <v>389.95765203560529</v>
      </c>
      <c r="R19" s="2146">
        <v>380.26875186896058</v>
      </c>
      <c r="S19" s="2146">
        <v>371.16733471543125</v>
      </c>
      <c r="T19" s="2146">
        <v>371.07059804664209</v>
      </c>
      <c r="U19" s="2146">
        <v>356.25863028533001</v>
      </c>
      <c r="V19" s="2146">
        <v>361.49118937951357</v>
      </c>
      <c r="W19" s="2146">
        <v>334.90058419515032</v>
      </c>
      <c r="X19" s="2146">
        <v>336.27964589015841</v>
      </c>
      <c r="Y19" s="2146">
        <v>336.00363965866381</v>
      </c>
      <c r="Z19" s="2146">
        <v>302.26231657210042</v>
      </c>
      <c r="AA19" s="2146">
        <v>310.48824416717764</v>
      </c>
      <c r="AB19" s="2146">
        <v>315.31876374815505</v>
      </c>
      <c r="AC19" s="2146">
        <v>321.39017863862995</v>
      </c>
      <c r="AD19" s="2146">
        <v>311.76007103219814</v>
      </c>
    </row>
    <row r="20" spans="1:30" s="424" customFormat="1" ht="20.85" customHeight="1">
      <c r="A20" s="774" t="s">
        <v>568</v>
      </c>
      <c r="B20" s="2146">
        <v>593.03498735122946</v>
      </c>
      <c r="C20" s="2146">
        <v>602.84134247584518</v>
      </c>
      <c r="D20" s="2146">
        <v>584.68028299021887</v>
      </c>
      <c r="E20" s="2146">
        <v>570.54514396946661</v>
      </c>
      <c r="F20" s="2146">
        <v>556.37669716018638</v>
      </c>
      <c r="G20" s="2146">
        <v>553.3127118550625</v>
      </c>
      <c r="H20" s="2146">
        <v>573.43378881098977</v>
      </c>
      <c r="I20" s="2146">
        <v>554.64283236281153</v>
      </c>
      <c r="J20" s="2146">
        <v>556.05292691611066</v>
      </c>
      <c r="K20" s="2146">
        <v>546.98652631465222</v>
      </c>
      <c r="L20" s="2146">
        <v>562.98695228530369</v>
      </c>
      <c r="M20" s="2146">
        <v>574.28883236649051</v>
      </c>
      <c r="N20" s="2146">
        <v>553.94288691934321</v>
      </c>
      <c r="O20" s="2146">
        <v>563.93941795887463</v>
      </c>
      <c r="P20" s="2146">
        <v>569.28882531436716</v>
      </c>
      <c r="Q20" s="2146">
        <v>576.33437582132592</v>
      </c>
      <c r="R20" s="2146">
        <v>579.8904734134577</v>
      </c>
      <c r="S20" s="2146">
        <v>570.24194341294299</v>
      </c>
      <c r="T20" s="2146">
        <v>562.84988484172641</v>
      </c>
      <c r="U20" s="2146">
        <v>516.11569305714147</v>
      </c>
      <c r="V20" s="2146">
        <v>532.63043091374664</v>
      </c>
      <c r="W20" s="2146">
        <v>494.95499891372299</v>
      </c>
      <c r="X20" s="2146">
        <v>511.84518312197832</v>
      </c>
      <c r="Y20" s="2146">
        <v>498.44763022105269</v>
      </c>
      <c r="Z20" s="2146">
        <v>457.29348480591841</v>
      </c>
      <c r="AA20" s="2146">
        <v>438.37748127931434</v>
      </c>
      <c r="AB20" s="2146">
        <v>414.67049483880692</v>
      </c>
      <c r="AC20" s="2146">
        <v>403.20941653192551</v>
      </c>
      <c r="AD20" s="2146">
        <v>394.13661730448609</v>
      </c>
    </row>
    <row r="21" spans="1:30" s="424" customFormat="1" ht="20.85" customHeight="1">
      <c r="A21" s="774" t="s">
        <v>1035</v>
      </c>
      <c r="B21" s="2146">
        <v>401.89402808562522</v>
      </c>
      <c r="C21" s="2146">
        <v>402.85936770283087</v>
      </c>
      <c r="D21" s="2146">
        <v>400.66595453361992</v>
      </c>
      <c r="E21" s="2146">
        <v>395.66851290942401</v>
      </c>
      <c r="F21" s="2146">
        <v>393.45657630954264</v>
      </c>
      <c r="G21" s="2146">
        <v>413.7933000236535</v>
      </c>
      <c r="H21" s="2146">
        <v>409.16380250561986</v>
      </c>
      <c r="I21" s="2146">
        <v>413.17475847315274</v>
      </c>
      <c r="J21" s="2146">
        <v>426.31369640377136</v>
      </c>
      <c r="K21" s="2146">
        <v>430.71319522054768</v>
      </c>
      <c r="L21" s="2146">
        <v>435.1608048198313</v>
      </c>
      <c r="M21" s="2146">
        <v>432.55210768973473</v>
      </c>
      <c r="N21" s="2146">
        <v>434.50961955236636</v>
      </c>
      <c r="O21" s="2146">
        <v>453.06539801884941</v>
      </c>
      <c r="P21" s="2146">
        <v>471.09680217842873</v>
      </c>
      <c r="Q21" s="2146">
        <v>472.28230937060198</v>
      </c>
      <c r="R21" s="2146">
        <v>470.22615811868656</v>
      </c>
      <c r="S21" s="2146">
        <v>460.87606597718366</v>
      </c>
      <c r="T21" s="2146">
        <v>446.89262232254396</v>
      </c>
      <c r="U21" s="2146">
        <v>403.98691523971405</v>
      </c>
      <c r="V21" s="2146">
        <v>409.79020560733898</v>
      </c>
      <c r="W21" s="2146">
        <v>399.78558224040307</v>
      </c>
      <c r="X21" s="2146">
        <v>386.57994141951554</v>
      </c>
      <c r="Y21" s="2146">
        <v>353.5929642984845</v>
      </c>
      <c r="Z21" s="2146">
        <v>330.17949967544718</v>
      </c>
      <c r="AA21" s="2146">
        <v>343.08364171967031</v>
      </c>
      <c r="AB21" s="2146">
        <v>343.61992704579956</v>
      </c>
      <c r="AC21" s="2146">
        <v>346.25144564292953</v>
      </c>
      <c r="AD21" s="2146">
        <v>336.34679827714206</v>
      </c>
    </row>
    <row r="22" spans="1:30" s="424" customFormat="1" ht="20.85" customHeight="1">
      <c r="A22" s="774" t="s">
        <v>1036</v>
      </c>
      <c r="B22" s="2146">
        <v>216.17219810507282</v>
      </c>
      <c r="C22" s="2146">
        <v>223.01653960624108</v>
      </c>
      <c r="D22" s="2146">
        <v>243.29804792501361</v>
      </c>
      <c r="E22" s="2146">
        <v>228.74281714772823</v>
      </c>
      <c r="F22" s="2146">
        <v>239.51348741373872</v>
      </c>
      <c r="G22" s="2146">
        <v>248.29100436772475</v>
      </c>
      <c r="H22" s="2146">
        <v>244.60929116250995</v>
      </c>
      <c r="I22" s="2146">
        <v>263.68565328353264</v>
      </c>
      <c r="J22" s="2146">
        <v>274.37650535742182</v>
      </c>
      <c r="K22" s="2146">
        <v>298.64629966911497</v>
      </c>
      <c r="L22" s="2146">
        <v>309.55673403083267</v>
      </c>
      <c r="M22" s="2146">
        <v>313.60591945178993</v>
      </c>
      <c r="N22" s="2146">
        <v>332.22721575665844</v>
      </c>
      <c r="O22" s="2146">
        <v>338.4237372308836</v>
      </c>
      <c r="P22" s="2146">
        <v>359.51367100619115</v>
      </c>
      <c r="Q22" s="2146">
        <v>372.97769889639301</v>
      </c>
      <c r="R22" s="2146">
        <v>366.87749854073411</v>
      </c>
      <c r="S22" s="2146">
        <v>378.67222168322263</v>
      </c>
      <c r="T22" s="2146">
        <v>352.25598308833435</v>
      </c>
      <c r="U22" s="2146">
        <v>314.44084417631694</v>
      </c>
      <c r="V22" s="2146">
        <v>298.68818799324043</v>
      </c>
      <c r="W22" s="2146">
        <v>308.82515226601942</v>
      </c>
      <c r="X22" s="2146">
        <v>307.19113650198716</v>
      </c>
      <c r="Y22" s="2146">
        <v>275.92028797905618</v>
      </c>
      <c r="Z22" s="2146">
        <v>273.64358014572599</v>
      </c>
      <c r="AA22" s="2146">
        <v>289.18223574689625</v>
      </c>
      <c r="AB22" s="2146">
        <v>282.34455007057619</v>
      </c>
      <c r="AC22" s="2146">
        <v>299.86072009337516</v>
      </c>
      <c r="AD22" s="2146">
        <v>295.20988764750246</v>
      </c>
    </row>
    <row r="23" spans="1:30" s="424" customFormat="1" ht="20.85" customHeight="1">
      <c r="A23" s="774" t="s">
        <v>206</v>
      </c>
      <c r="B23" s="2146">
        <v>195.90641007584583</v>
      </c>
      <c r="C23" s="2146">
        <v>201.6212136793161</v>
      </c>
      <c r="D23" s="2146">
        <v>202.99465709314768</v>
      </c>
      <c r="E23" s="2146">
        <v>207.06538408920164</v>
      </c>
      <c r="F23" s="2146">
        <v>204.56676182718923</v>
      </c>
      <c r="G23" s="2146">
        <v>211.67016507810351</v>
      </c>
      <c r="H23" s="2146">
        <v>221.73153233426441</v>
      </c>
      <c r="I23" s="2146">
        <v>218.90977843782622</v>
      </c>
      <c r="J23" s="2146">
        <v>219.86827523418816</v>
      </c>
      <c r="K23" s="2146">
        <v>216.562323874063</v>
      </c>
      <c r="L23" s="2146">
        <v>218.44100568255689</v>
      </c>
      <c r="M23" s="2146">
        <v>228.45507660023955</v>
      </c>
      <c r="N23" s="2146">
        <v>228.58861505923485</v>
      </c>
      <c r="O23" s="2146">
        <v>228.64105911625023</v>
      </c>
      <c r="P23" s="2146">
        <v>235.14184961355053</v>
      </c>
      <c r="Q23" s="2146">
        <v>237.69365505255416</v>
      </c>
      <c r="R23" s="2146">
        <v>235.32397459125454</v>
      </c>
      <c r="S23" s="2146">
        <v>234.19579057121607</v>
      </c>
      <c r="T23" s="2146">
        <v>231.40243202854018</v>
      </c>
      <c r="U23" s="2146">
        <v>222.60049666573386</v>
      </c>
      <c r="V23" s="2146">
        <v>232.43437189575309</v>
      </c>
      <c r="W23" s="2146">
        <v>224.38611043762134</v>
      </c>
      <c r="X23" s="2146">
        <v>217.26522592212842</v>
      </c>
      <c r="Y23" s="2146">
        <v>211.74360794891834</v>
      </c>
      <c r="Z23" s="2146">
        <v>200.75131222926865</v>
      </c>
      <c r="AA23" s="2146">
        <v>209.21139479093497</v>
      </c>
      <c r="AB23" s="2146">
        <v>212.72386598485471</v>
      </c>
      <c r="AC23" s="2146">
        <v>205.93817508203358</v>
      </c>
      <c r="AD23" s="2146">
        <v>202.67208389499604</v>
      </c>
    </row>
    <row r="24" spans="1:30" s="424" customFormat="1" ht="20.85" customHeight="1">
      <c r="A24" s="1161" t="s">
        <v>1250</v>
      </c>
      <c r="B24" s="2148">
        <v>3927.6275816638445</v>
      </c>
      <c r="C24" s="2148">
        <v>3747.5360499623766</v>
      </c>
      <c r="D24" s="2148">
        <v>3513.4254381949231</v>
      </c>
      <c r="E24" s="2148">
        <v>3180.663508580592</v>
      </c>
      <c r="F24" s="2148">
        <v>2870.0612854327392</v>
      </c>
      <c r="G24" s="2148">
        <v>2698.8498656838324</v>
      </c>
      <c r="H24" s="2148">
        <v>2628.1516230246625</v>
      </c>
      <c r="I24" s="2148">
        <v>2523.0625981372978</v>
      </c>
      <c r="J24" s="2148">
        <v>2501.4584106068387</v>
      </c>
      <c r="K24" s="2148">
        <v>2493.4507031865155</v>
      </c>
      <c r="L24" s="2148">
        <v>2507.1227153100708</v>
      </c>
      <c r="M24" s="2148">
        <v>2529.8748333027861</v>
      </c>
      <c r="N24" s="2148">
        <v>2537.1507027298749</v>
      </c>
      <c r="O24" s="2148">
        <v>2607.6225336847847</v>
      </c>
      <c r="P24" s="2148">
        <v>2627.821086531625</v>
      </c>
      <c r="Q24" s="2148">
        <v>2603.4677527045869</v>
      </c>
      <c r="R24" s="2148">
        <v>2714.9617862830682</v>
      </c>
      <c r="S24" s="2148">
        <v>2744.3206844700344</v>
      </c>
      <c r="T24" s="2148">
        <v>2782.5612069949866</v>
      </c>
      <c r="U24" s="2148">
        <v>2618.5912575956709</v>
      </c>
      <c r="V24" s="2148">
        <v>2698.579917621948</v>
      </c>
      <c r="W24" s="2148">
        <v>2840.8551440089736</v>
      </c>
      <c r="X24" s="2148">
        <v>2870.9308974716373</v>
      </c>
      <c r="Y24" s="2148">
        <v>2802.1013050538986</v>
      </c>
      <c r="Z24" s="2148">
        <v>2789.8071968377822</v>
      </c>
      <c r="AA24" s="2148">
        <v>2714.9315425002833</v>
      </c>
      <c r="AB24" s="2148">
        <v>2768.9286560698051</v>
      </c>
      <c r="AC24" s="2148">
        <v>2769.1689523952878</v>
      </c>
      <c r="AD24" s="2148">
        <v>2869.4358393448124</v>
      </c>
    </row>
    <row r="25" spans="1:30" s="424" customFormat="1" ht="20.85" customHeight="1">
      <c r="A25" s="3139" t="s">
        <v>1526</v>
      </c>
      <c r="B25" s="2146">
        <v>2234.6693494027495</v>
      </c>
      <c r="C25" s="2146">
        <v>2168.9070544807737</v>
      </c>
      <c r="D25" s="2146">
        <v>2073.4319767882798</v>
      </c>
      <c r="E25" s="2146">
        <v>1896.7221450722327</v>
      </c>
      <c r="F25" s="2146">
        <v>1727.65969008345</v>
      </c>
      <c r="G25" s="2146">
        <v>1617.8097275090311</v>
      </c>
      <c r="H25" s="2146">
        <v>1564.2131588124003</v>
      </c>
      <c r="I25" s="2146">
        <v>1464.1280647740689</v>
      </c>
      <c r="J25" s="2146">
        <v>1446.9891780050309</v>
      </c>
      <c r="K25" s="2146">
        <v>1446.9700670771954</v>
      </c>
      <c r="L25" s="2146">
        <v>1453.3439248477969</v>
      </c>
      <c r="M25" s="2146">
        <v>1466.5079737913795</v>
      </c>
      <c r="N25" s="2146">
        <v>1466.271947406068</v>
      </c>
      <c r="O25" s="2146">
        <v>1495.2056150088063</v>
      </c>
      <c r="P25" s="2146">
        <v>1490.3027114055953</v>
      </c>
      <c r="Q25" s="2146">
        <v>1466.601692385598</v>
      </c>
      <c r="R25" s="2146">
        <v>1534.9986020276922</v>
      </c>
      <c r="S25" s="2146">
        <v>1528.1039109835665</v>
      </c>
      <c r="T25" s="2146">
        <v>1554.282842817134</v>
      </c>
      <c r="U25" s="2146">
        <v>1445.3454757859636</v>
      </c>
      <c r="V25" s="2146">
        <v>1492.2309391673061</v>
      </c>
      <c r="W25" s="2146">
        <v>1555.8816984985731</v>
      </c>
      <c r="X25" s="2146">
        <v>1569.1036697124782</v>
      </c>
      <c r="Y25" s="2146">
        <v>1527.738685360524</v>
      </c>
      <c r="Z25" s="2146">
        <v>1530.7973047430935</v>
      </c>
      <c r="AA25" s="2146">
        <v>1489.4950923306751</v>
      </c>
      <c r="AB25" s="2146">
        <v>1501.5355913587603</v>
      </c>
      <c r="AC25" s="2146">
        <v>1488.4230101994092</v>
      </c>
      <c r="AD25" s="2146">
        <v>1550.7741272439634</v>
      </c>
    </row>
    <row r="26" spans="1:30" s="424" customFormat="1" ht="20.85" customHeight="1">
      <c r="A26" s="1160" t="s">
        <v>1251</v>
      </c>
      <c r="B26" s="2149">
        <v>680.50694059718512</v>
      </c>
      <c r="C26" s="2149">
        <v>718.84799312572181</v>
      </c>
      <c r="D26" s="2149">
        <v>770.54352507486897</v>
      </c>
      <c r="E26" s="2149">
        <v>796.88794106703017</v>
      </c>
      <c r="F26" s="2149">
        <v>893.0914459757538</v>
      </c>
      <c r="G26" s="2149">
        <v>918.69022752605883</v>
      </c>
      <c r="H26" s="2149">
        <v>940.60158375860419</v>
      </c>
      <c r="I26" s="2149">
        <v>985.98582348824687</v>
      </c>
      <c r="J26" s="2149">
        <v>992.75350768394071</v>
      </c>
      <c r="K26" s="2149">
        <v>1008.8630547422199</v>
      </c>
      <c r="L26" s="2149">
        <v>1059.3401464027597</v>
      </c>
      <c r="M26" s="2149">
        <v>1100.9671475395853</v>
      </c>
      <c r="N26" s="2149">
        <v>1151.1724619580791</v>
      </c>
      <c r="O26" s="2149">
        <v>1197.58327200346</v>
      </c>
      <c r="P26" s="2149">
        <v>1282.7551419051729</v>
      </c>
      <c r="Q26" s="2149">
        <v>1365.123749644943</v>
      </c>
      <c r="R26" s="2149">
        <v>1432.364618720308</v>
      </c>
      <c r="S26" s="2149">
        <v>1511.3387024591404</v>
      </c>
      <c r="T26" s="2149">
        <v>1620.5228741987164</v>
      </c>
      <c r="U26" s="2149">
        <v>1656.5449476950644</v>
      </c>
      <c r="V26" s="2149">
        <v>1736.1963487444609</v>
      </c>
      <c r="W26" s="2149">
        <v>1788.9666865491852</v>
      </c>
      <c r="X26" s="2149">
        <v>1853.2674559304523</v>
      </c>
      <c r="Y26" s="2149">
        <v>1926.2992319767004</v>
      </c>
      <c r="Z26" s="2149">
        <v>1965.2313413262777</v>
      </c>
      <c r="AA26" s="2149">
        <v>2019.5491540356863</v>
      </c>
      <c r="AB26" s="2149">
        <v>2061.5180999942768</v>
      </c>
      <c r="AC26" s="2149">
        <v>2078.7249238226577</v>
      </c>
      <c r="AD26" s="2149">
        <v>2118.8185119418836</v>
      </c>
    </row>
    <row r="27" spans="1:30" ht="12.2" customHeight="1">
      <c r="C27" s="1601"/>
      <c r="D27" s="1601"/>
      <c r="E27" s="1601"/>
      <c r="F27" s="1601"/>
      <c r="G27" s="1601"/>
      <c r="H27" s="1601"/>
      <c r="I27" s="1601"/>
      <c r="J27" s="1601"/>
      <c r="K27" s="1601"/>
      <c r="L27" s="1601"/>
      <c r="M27" s="1601"/>
      <c r="N27" s="1601"/>
      <c r="O27" s="1601"/>
      <c r="P27" s="1601"/>
      <c r="Q27" s="1601"/>
      <c r="R27" s="1601"/>
      <c r="S27" s="1601"/>
      <c r="T27" s="1601"/>
      <c r="U27" s="1601"/>
      <c r="V27" s="1601"/>
      <c r="W27" s="1601"/>
      <c r="X27" s="1601"/>
      <c r="Y27" s="1601"/>
      <c r="Z27" s="1601"/>
      <c r="AA27" s="1601"/>
    </row>
    <row r="28" spans="1:30" s="439" customFormat="1" ht="13.15" customHeight="1">
      <c r="B28" s="3137"/>
      <c r="C28" s="3137"/>
      <c r="D28" s="3137"/>
      <c r="E28" s="3137"/>
      <c r="F28" s="3137"/>
      <c r="G28" s="3137"/>
      <c r="H28" s="3137"/>
      <c r="I28" s="3137"/>
      <c r="J28" s="3137"/>
      <c r="K28" s="3137"/>
      <c r="L28" s="3137"/>
      <c r="M28" s="3137"/>
      <c r="N28" s="3137"/>
      <c r="O28" s="3137"/>
      <c r="P28" s="3137"/>
      <c r="Q28" s="3137"/>
      <c r="R28" s="3137"/>
      <c r="S28" s="3137"/>
      <c r="T28" s="3137"/>
      <c r="U28" s="3137"/>
      <c r="V28" s="3137"/>
      <c r="W28" s="3137"/>
      <c r="X28" s="3137"/>
      <c r="Y28" s="3137"/>
      <c r="Z28" s="3137"/>
      <c r="AA28" s="3137"/>
    </row>
    <row r="29" spans="1:30" s="439" customFormat="1" ht="13.15" customHeight="1">
      <c r="A29" s="2554" t="s">
        <v>1700</v>
      </c>
      <c r="B29" s="3138"/>
      <c r="C29" s="3138"/>
      <c r="D29" s="3138"/>
      <c r="E29" s="3138"/>
      <c r="F29" s="3138"/>
      <c r="G29" s="3138"/>
      <c r="H29" s="3138"/>
      <c r="I29" s="3138"/>
      <c r="J29" s="3138"/>
      <c r="K29" s="3138"/>
      <c r="L29" s="3138"/>
      <c r="M29" s="3138"/>
      <c r="N29" s="3138"/>
      <c r="O29" s="3138"/>
      <c r="P29" s="3138"/>
      <c r="Q29" s="3138"/>
      <c r="R29" s="3138"/>
      <c r="S29" s="3138"/>
      <c r="T29" s="3138"/>
      <c r="U29" s="3138"/>
      <c r="V29" s="3138"/>
      <c r="W29" s="3138"/>
      <c r="X29" s="3138"/>
      <c r="Y29" s="3138"/>
      <c r="Z29" s="3138"/>
      <c r="AA29" s="3138"/>
    </row>
    <row r="30" spans="1:30" s="439" customFormat="1" ht="13.15" customHeight="1">
      <c r="A30" s="1435"/>
      <c r="B30" s="1432"/>
      <c r="C30" s="1432"/>
      <c r="D30" s="1432"/>
      <c r="E30" s="1433"/>
      <c r="F30" s="1434"/>
      <c r="G30" s="1433"/>
      <c r="H30" s="1436"/>
      <c r="I30" s="1001"/>
    </row>
    <row r="31" spans="1:30" s="1440" customFormat="1" ht="13.15" customHeight="1">
      <c r="A31" s="1437"/>
      <c r="B31" s="1438"/>
      <c r="C31" s="1439"/>
      <c r="D31" s="1439"/>
      <c r="F31" s="1441"/>
    </row>
    <row r="32" spans="1:30" ht="11.85" customHeight="1"/>
    <row r="33" ht="11.85" customHeight="1"/>
    <row r="34" ht="11.85" customHeight="1"/>
    <row r="35" ht="11.85" customHeight="1"/>
    <row r="36" ht="12.2" customHeight="1"/>
    <row r="37" ht="12.2" customHeight="1"/>
  </sheetData>
  <phoneticPr fontId="20" type="noConversion"/>
  <printOptions horizontalCentered="1" verticalCentered="1"/>
  <pageMargins left="0.59055118110236227" right="0.59055118110236227" top="0.55118110236220474" bottom="0.55118110236220474" header="0.51181102362204722" footer="0.51181102362204722"/>
  <pageSetup paperSize="9" scale="48"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enableFormatConditionsCalculation="0">
    <tabColor indexed="15"/>
    <pageSetUpPr fitToPage="1"/>
  </sheetPr>
  <dimension ref="A1:AD49"/>
  <sheetViews>
    <sheetView showGridLines="0" workbookViewId="0">
      <pane xSplit="1" ySplit="7" topLeftCell="E8" activePane="bottomRight" state="frozen"/>
      <selection activeCell="A39" sqref="A39"/>
      <selection pane="topRight" activeCell="A39" sqref="A39"/>
      <selection pane="bottomLeft" activeCell="A39" sqref="A39"/>
      <selection pane="bottomRight" activeCell="A39" sqref="A39"/>
    </sheetView>
  </sheetViews>
  <sheetFormatPr baseColWidth="10" defaultColWidth="9" defaultRowHeight="15.75"/>
  <cols>
    <col min="1" max="1" width="24.625" style="61" customWidth="1"/>
    <col min="2" max="25" width="7.75" style="61" customWidth="1"/>
    <col min="26" max="16384" width="9" style="61"/>
  </cols>
  <sheetData>
    <row r="1" spans="1:30" ht="4.7" customHeight="1">
      <c r="A1" s="404"/>
      <c r="B1" s="1129"/>
      <c r="C1" s="1042"/>
      <c r="D1" s="1042"/>
      <c r="E1" s="1042"/>
      <c r="F1" s="1042"/>
      <c r="G1" s="1042"/>
      <c r="H1" s="1042"/>
      <c r="I1" s="1042"/>
      <c r="J1" s="1042"/>
      <c r="K1" s="1042"/>
      <c r="L1" s="1042"/>
      <c r="M1" s="1042"/>
      <c r="N1" s="1042"/>
      <c r="O1" s="1042"/>
      <c r="P1" s="1042"/>
      <c r="Q1" s="1042"/>
      <c r="R1" s="1042"/>
      <c r="S1" s="1042"/>
      <c r="T1" s="1042"/>
      <c r="U1" s="1042"/>
      <c r="V1" s="1042"/>
      <c r="W1" s="1042"/>
      <c r="X1" s="1042"/>
      <c r="Y1" s="1042"/>
      <c r="Z1" s="1042"/>
      <c r="AA1" s="1042"/>
      <c r="AB1" s="443"/>
      <c r="AC1" s="405"/>
      <c r="AD1" s="406"/>
    </row>
    <row r="2" spans="1:30" ht="18" customHeight="1">
      <c r="A2" s="234"/>
      <c r="B2" s="1044" t="s">
        <v>741</v>
      </c>
      <c r="C2" s="1065"/>
      <c r="D2" s="1065"/>
      <c r="E2" s="1065"/>
      <c r="F2" s="1065"/>
      <c r="G2" s="1065"/>
      <c r="H2" s="1065"/>
      <c r="I2" s="1065"/>
      <c r="J2" s="1065"/>
      <c r="K2" s="1065"/>
      <c r="L2" s="1065"/>
      <c r="M2" s="1065"/>
      <c r="N2" s="1065"/>
      <c r="O2" s="1065"/>
      <c r="P2" s="1065"/>
      <c r="Q2" s="1065"/>
      <c r="R2" s="1065"/>
      <c r="S2" s="1065"/>
      <c r="T2" s="1065"/>
      <c r="U2" s="1065"/>
      <c r="V2" s="1065"/>
      <c r="W2" s="1065"/>
      <c r="X2" s="1065"/>
      <c r="Y2" s="1065"/>
      <c r="Z2" s="1065"/>
      <c r="AA2" s="1066"/>
      <c r="AB2" s="3816" t="s">
        <v>112</v>
      </c>
      <c r="AC2" s="3817"/>
      <c r="AD2" s="3818"/>
    </row>
    <row r="3" spans="1:30" ht="18" customHeight="1">
      <c r="A3" s="234"/>
      <c r="B3" s="1108"/>
      <c r="C3" s="1130"/>
      <c r="D3" s="1130"/>
      <c r="E3" s="1130"/>
      <c r="F3" s="1130"/>
      <c r="G3" s="1130"/>
      <c r="H3" s="1058"/>
      <c r="I3" s="1049"/>
      <c r="J3" s="1049"/>
      <c r="K3" s="1049"/>
      <c r="L3" s="1049"/>
      <c r="M3" s="1049"/>
      <c r="N3" s="1049"/>
      <c r="O3" s="1049"/>
      <c r="P3" s="1049"/>
      <c r="Q3" s="1049"/>
      <c r="R3" s="1049"/>
      <c r="S3" s="1049"/>
      <c r="T3" s="1049"/>
      <c r="U3" s="1049"/>
      <c r="V3" s="1049"/>
      <c r="W3" s="1049"/>
      <c r="X3" s="1049"/>
      <c r="Y3" s="1049"/>
      <c r="Z3" s="1049"/>
      <c r="AA3" s="1049"/>
      <c r="AB3" s="3816" t="s">
        <v>191</v>
      </c>
      <c r="AC3" s="3817"/>
      <c r="AD3" s="3818"/>
    </row>
    <row r="4" spans="1:30" ht="18" customHeight="1">
      <c r="A4" s="216"/>
      <c r="B4" s="1072" t="s">
        <v>104</v>
      </c>
      <c r="C4" s="1049"/>
      <c r="D4" s="1049"/>
      <c r="E4" s="1049"/>
      <c r="F4" s="1049"/>
      <c r="G4" s="1049"/>
      <c r="H4" s="1049"/>
      <c r="I4" s="1049"/>
      <c r="J4" s="1049"/>
      <c r="K4" s="1049"/>
      <c r="L4" s="1049"/>
      <c r="M4" s="1049"/>
      <c r="N4" s="1049"/>
      <c r="O4" s="1049"/>
      <c r="P4" s="1049"/>
      <c r="Q4" s="1049"/>
      <c r="R4" s="1049"/>
      <c r="S4" s="1049"/>
      <c r="T4" s="1049"/>
      <c r="U4" s="1049"/>
      <c r="V4" s="1049"/>
      <c r="W4" s="1049"/>
      <c r="X4" s="1049"/>
      <c r="Y4" s="1049"/>
      <c r="Z4" s="1049"/>
      <c r="AA4" s="1050"/>
      <c r="AB4" s="3819" t="s">
        <v>1696</v>
      </c>
      <c r="AC4" s="3820"/>
      <c r="AD4" s="3821"/>
    </row>
    <row r="5" spans="1:30" ht="4.7" customHeight="1">
      <c r="A5" s="409"/>
      <c r="B5" s="1131"/>
      <c r="C5" s="1131"/>
      <c r="D5" s="1131"/>
      <c r="E5" s="1131"/>
      <c r="F5" s="1131"/>
      <c r="G5" s="1131"/>
      <c r="H5" s="1131"/>
      <c r="I5" s="1052"/>
      <c r="J5" s="1052"/>
      <c r="K5" s="1052"/>
      <c r="L5" s="1052"/>
      <c r="M5" s="1052"/>
      <c r="N5" s="1052"/>
      <c r="O5" s="1052"/>
      <c r="P5" s="1052"/>
      <c r="Q5" s="1052"/>
      <c r="R5" s="1052"/>
      <c r="S5" s="1052"/>
      <c r="T5" s="1052"/>
      <c r="U5" s="1052"/>
      <c r="V5" s="1052"/>
      <c r="W5" s="1052"/>
      <c r="X5" s="1052"/>
      <c r="Y5" s="1052"/>
      <c r="Z5" s="1052"/>
      <c r="AA5" s="1052"/>
      <c r="AB5" s="653"/>
      <c r="AC5" s="410"/>
      <c r="AD5" s="411"/>
    </row>
    <row r="6" spans="1:30" ht="8.1" customHeight="1">
      <c r="A6" s="776"/>
    </row>
    <row r="7" spans="1:30" ht="14.45" customHeight="1">
      <c r="A7" s="17" t="s">
        <v>1007</v>
      </c>
      <c r="B7" s="17"/>
      <c r="C7" s="17"/>
      <c r="D7" s="17"/>
      <c r="E7" s="17"/>
      <c r="F7" s="17"/>
      <c r="G7" s="17"/>
      <c r="H7" s="17"/>
      <c r="I7" s="17"/>
      <c r="J7" s="17"/>
      <c r="K7" s="17"/>
      <c r="L7" s="17"/>
      <c r="M7" s="17"/>
      <c r="N7" s="17"/>
      <c r="O7" s="17"/>
      <c r="P7" s="17"/>
      <c r="Q7" s="17"/>
      <c r="R7" s="17"/>
      <c r="S7" s="17"/>
    </row>
    <row r="8" spans="1:30" ht="14.45" customHeight="1">
      <c r="A8" s="172"/>
      <c r="B8" s="170">
        <v>1990</v>
      </c>
      <c r="C8" s="385" t="s">
        <v>115</v>
      </c>
      <c r="D8" s="385">
        <v>1992</v>
      </c>
      <c r="E8" s="170">
        <v>1993</v>
      </c>
      <c r="F8" s="170">
        <v>1994</v>
      </c>
      <c r="G8" s="386">
        <v>1995</v>
      </c>
      <c r="H8" s="386">
        <v>1996</v>
      </c>
      <c r="I8" s="386">
        <v>1997</v>
      </c>
      <c r="J8" s="386">
        <v>1998</v>
      </c>
      <c r="K8" s="170">
        <v>1999</v>
      </c>
      <c r="L8" s="690">
        <v>2000</v>
      </c>
      <c r="M8" s="170">
        <v>2001</v>
      </c>
      <c r="N8" s="170">
        <v>2002</v>
      </c>
      <c r="O8" s="170">
        <v>2003</v>
      </c>
      <c r="P8" s="170">
        <v>2004</v>
      </c>
      <c r="Q8" s="170">
        <v>2005</v>
      </c>
      <c r="R8" s="170">
        <v>2006</v>
      </c>
      <c r="S8" s="170">
        <v>2007</v>
      </c>
      <c r="T8" s="170">
        <v>2008</v>
      </c>
      <c r="U8" s="170">
        <v>2009</v>
      </c>
      <c r="V8" s="170">
        <v>2010</v>
      </c>
      <c r="W8" s="170">
        <v>2011</v>
      </c>
      <c r="X8" s="170">
        <v>2012</v>
      </c>
      <c r="Y8" s="170">
        <v>2013</v>
      </c>
      <c r="Z8" s="170">
        <v>2014</v>
      </c>
      <c r="AA8" s="170">
        <v>2015</v>
      </c>
      <c r="AB8" s="170">
        <v>2016</v>
      </c>
      <c r="AC8" s="170">
        <v>2017</v>
      </c>
      <c r="AD8" s="170">
        <v>2018</v>
      </c>
    </row>
    <row r="9" spans="1:30" ht="15" customHeight="1">
      <c r="A9" s="687"/>
      <c r="B9" s="690"/>
      <c r="C9" s="689"/>
      <c r="D9" s="689"/>
      <c r="E9" s="690"/>
      <c r="F9" s="690"/>
      <c r="G9" s="690"/>
      <c r="H9" s="690"/>
      <c r="I9" s="690"/>
      <c r="J9" s="690"/>
      <c r="K9" s="690"/>
      <c r="L9" s="690"/>
      <c r="M9" s="690"/>
      <c r="N9" s="690"/>
      <c r="O9" s="690"/>
      <c r="P9" s="690"/>
      <c r="Q9" s="690"/>
      <c r="R9" s="690"/>
      <c r="S9" s="690"/>
    </row>
    <row r="10" spans="1:30" ht="14.45" customHeight="1">
      <c r="A10" s="1132" t="s">
        <v>794</v>
      </c>
      <c r="B10" s="1133">
        <v>88060</v>
      </c>
      <c r="C10" s="1134">
        <v>88752</v>
      </c>
      <c r="D10" s="1134">
        <v>99063</v>
      </c>
      <c r="E10" s="1134">
        <v>99464</v>
      </c>
      <c r="F10" s="1134">
        <v>106041</v>
      </c>
      <c r="G10" s="1134">
        <v>100636</v>
      </c>
      <c r="H10" s="1134">
        <v>102866</v>
      </c>
      <c r="I10" s="1134">
        <v>98993</v>
      </c>
      <c r="J10" s="1134">
        <v>109034</v>
      </c>
      <c r="K10" s="1134">
        <v>103870</v>
      </c>
      <c r="L10" s="1134">
        <v>103555</v>
      </c>
      <c r="M10" s="1134">
        <v>104997</v>
      </c>
      <c r="N10" s="1134">
        <v>104727</v>
      </c>
      <c r="O10" s="1263">
        <v>106335</v>
      </c>
      <c r="P10" s="1263">
        <v>110035</v>
      </c>
      <c r="Q10" s="1263">
        <v>112203</v>
      </c>
      <c r="R10" s="1263">
        <v>109418</v>
      </c>
      <c r="S10" s="1134">
        <v>106665</v>
      </c>
      <c r="T10" s="1134">
        <v>105096</v>
      </c>
      <c r="U10" s="1134">
        <v>97902</v>
      </c>
      <c r="V10" s="1134">
        <v>93272</v>
      </c>
      <c r="W10" s="1263">
        <v>90519</v>
      </c>
      <c r="X10" s="1134">
        <v>93422</v>
      </c>
      <c r="Y10" s="1134">
        <v>90567</v>
      </c>
      <c r="Z10" s="1134">
        <v>89395</v>
      </c>
      <c r="AA10" s="1135">
        <v>91275</v>
      </c>
      <c r="AB10" s="1263">
        <v>91244</v>
      </c>
      <c r="AC10" s="1263">
        <v>90743</v>
      </c>
      <c r="AD10" s="3279">
        <v>85205</v>
      </c>
    </row>
    <row r="11" spans="1:30" ht="14.1" customHeight="1">
      <c r="A11" s="777" t="s">
        <v>544</v>
      </c>
      <c r="B11" s="778">
        <v>16782</v>
      </c>
      <c r="C11" s="779">
        <v>18151</v>
      </c>
      <c r="D11" s="779">
        <v>17540</v>
      </c>
      <c r="E11" s="779">
        <v>17545</v>
      </c>
      <c r="F11" s="779">
        <v>15434</v>
      </c>
      <c r="G11" s="780">
        <v>12891</v>
      </c>
      <c r="H11" s="780">
        <v>11424</v>
      </c>
      <c r="I11" s="780">
        <v>11850</v>
      </c>
      <c r="J11" s="780">
        <v>13519</v>
      </c>
      <c r="K11" s="781">
        <v>12954</v>
      </c>
      <c r="L11" s="781">
        <v>13534</v>
      </c>
      <c r="M11" s="781">
        <v>11714</v>
      </c>
      <c r="N11" s="781">
        <v>11197</v>
      </c>
      <c r="O11" s="781">
        <v>10230</v>
      </c>
      <c r="P11" s="781">
        <v>8620</v>
      </c>
      <c r="Q11" s="781">
        <v>8016</v>
      </c>
      <c r="R11" s="781">
        <v>7348</v>
      </c>
      <c r="S11" s="1889">
        <v>6306</v>
      </c>
      <c r="T11" s="1889">
        <v>6119</v>
      </c>
      <c r="U11" s="1889">
        <v>5405</v>
      </c>
      <c r="V11" s="1889">
        <v>5350</v>
      </c>
      <c r="W11" s="1889">
        <v>4744</v>
      </c>
      <c r="X11" s="1889">
        <v>3907</v>
      </c>
      <c r="Y11" s="1889">
        <v>3826</v>
      </c>
      <c r="Z11" s="1889">
        <v>2567</v>
      </c>
      <c r="AA11" s="3273">
        <v>3788</v>
      </c>
      <c r="AB11" s="781">
        <v>4148</v>
      </c>
      <c r="AC11" s="781">
        <v>6666</v>
      </c>
      <c r="AD11" s="3280">
        <v>5082</v>
      </c>
    </row>
    <row r="12" spans="1:30" ht="14.1" customHeight="1">
      <c r="A12" s="664" t="s">
        <v>1296</v>
      </c>
      <c r="B12" s="782">
        <v>5993</v>
      </c>
      <c r="C12" s="783">
        <v>7769</v>
      </c>
      <c r="D12" s="783">
        <v>8928</v>
      </c>
      <c r="E12" s="783">
        <v>8165</v>
      </c>
      <c r="F12" s="783">
        <v>7082</v>
      </c>
      <c r="G12" s="784">
        <v>6158</v>
      </c>
      <c r="H12" s="784">
        <v>5597</v>
      </c>
      <c r="I12" s="784">
        <v>5928</v>
      </c>
      <c r="J12" s="784">
        <v>5294</v>
      </c>
      <c r="K12" s="785">
        <v>4505</v>
      </c>
      <c r="L12" s="785">
        <v>4568</v>
      </c>
      <c r="M12" s="785">
        <v>4016</v>
      </c>
      <c r="N12" s="785">
        <v>3612</v>
      </c>
      <c r="O12" s="785">
        <v>3880</v>
      </c>
      <c r="P12" s="785">
        <v>4219</v>
      </c>
      <c r="Q12" s="785">
        <v>4137</v>
      </c>
      <c r="R12" s="785">
        <v>3561</v>
      </c>
      <c r="S12" s="901">
        <v>2305</v>
      </c>
      <c r="T12" s="901">
        <v>2653</v>
      </c>
      <c r="U12" s="901">
        <v>1418</v>
      </c>
      <c r="V12" s="901">
        <v>701</v>
      </c>
      <c r="W12" s="791">
        <v>1070</v>
      </c>
      <c r="X12" s="791">
        <v>2381</v>
      </c>
      <c r="Y12" s="791">
        <v>2433</v>
      </c>
      <c r="Z12" s="791">
        <v>1414</v>
      </c>
      <c r="AA12" s="3274">
        <v>1195</v>
      </c>
      <c r="AB12" s="790">
        <v>812</v>
      </c>
      <c r="AC12" s="790">
        <v>1021</v>
      </c>
      <c r="AD12" s="3281">
        <v>1425</v>
      </c>
    </row>
    <row r="13" spans="1:30" ht="14.1" customHeight="1">
      <c r="A13" s="760" t="s">
        <v>1297</v>
      </c>
      <c r="B13" s="787">
        <v>3513</v>
      </c>
      <c r="C13" s="788">
        <v>4979</v>
      </c>
      <c r="D13" s="788">
        <v>5075</v>
      </c>
      <c r="E13" s="788">
        <v>5341</v>
      </c>
      <c r="F13" s="788">
        <v>4982</v>
      </c>
      <c r="G13" s="789">
        <v>4406</v>
      </c>
      <c r="H13" s="789">
        <v>3948</v>
      </c>
      <c r="I13" s="789">
        <v>3746</v>
      </c>
      <c r="J13" s="789">
        <v>5145</v>
      </c>
      <c r="K13" s="790">
        <v>6032</v>
      </c>
      <c r="L13" s="790">
        <v>7092</v>
      </c>
      <c r="M13" s="790">
        <v>7312</v>
      </c>
      <c r="N13" s="790">
        <v>7240</v>
      </c>
      <c r="O13" s="790">
        <v>6297</v>
      </c>
      <c r="P13" s="790">
        <v>3936</v>
      </c>
      <c r="Q13" s="790">
        <v>3405</v>
      </c>
      <c r="R13" s="790">
        <v>3447</v>
      </c>
      <c r="S13" s="791">
        <v>3141</v>
      </c>
      <c r="T13" s="901">
        <v>2702</v>
      </c>
      <c r="U13" s="901">
        <v>2643</v>
      </c>
      <c r="V13" s="901">
        <v>2713</v>
      </c>
      <c r="W13" s="901">
        <v>1575</v>
      </c>
      <c r="X13" s="901">
        <v>0</v>
      </c>
      <c r="Y13" s="901">
        <v>0</v>
      </c>
      <c r="Z13" s="901">
        <v>0</v>
      </c>
      <c r="AA13" s="3275">
        <v>0</v>
      </c>
      <c r="AB13" s="785">
        <v>0</v>
      </c>
      <c r="AC13" s="785">
        <v>0</v>
      </c>
      <c r="AD13" s="3282">
        <v>0</v>
      </c>
    </row>
    <row r="14" spans="1:30" ht="14.1" customHeight="1">
      <c r="A14" s="760" t="s">
        <v>1298</v>
      </c>
      <c r="B14" s="787">
        <v>220</v>
      </c>
      <c r="C14" s="791">
        <v>0</v>
      </c>
      <c r="D14" s="791">
        <v>0</v>
      </c>
      <c r="E14" s="791">
        <v>0</v>
      </c>
      <c r="F14" s="791">
        <v>0</v>
      </c>
      <c r="G14" s="790">
        <v>0</v>
      </c>
      <c r="H14" s="790">
        <v>0</v>
      </c>
      <c r="I14" s="790">
        <v>37</v>
      </c>
      <c r="J14" s="790">
        <v>977</v>
      </c>
      <c r="K14" s="790">
        <v>845</v>
      </c>
      <c r="L14" s="790">
        <v>220</v>
      </c>
      <c r="M14" s="790">
        <v>21</v>
      </c>
      <c r="N14" s="790">
        <v>43</v>
      </c>
      <c r="O14" s="790">
        <v>30</v>
      </c>
      <c r="P14" s="790">
        <v>0</v>
      </c>
      <c r="Q14" s="790">
        <v>0</v>
      </c>
      <c r="R14" s="790">
        <v>60</v>
      </c>
      <c r="S14" s="791">
        <v>153</v>
      </c>
      <c r="T14" s="791">
        <v>180</v>
      </c>
      <c r="U14" s="791">
        <v>277</v>
      </c>
      <c r="V14" s="791">
        <v>379</v>
      </c>
      <c r="W14" s="791">
        <v>759</v>
      </c>
      <c r="X14" s="791">
        <v>839</v>
      </c>
      <c r="Y14" s="791">
        <v>799</v>
      </c>
      <c r="Z14" s="791">
        <v>919</v>
      </c>
      <c r="AA14" s="3274">
        <v>2392</v>
      </c>
      <c r="AB14" s="790">
        <v>3146</v>
      </c>
      <c r="AC14" s="790">
        <v>4675</v>
      </c>
      <c r="AD14" s="3281">
        <v>3031</v>
      </c>
    </row>
    <row r="15" spans="1:30" ht="14.1" customHeight="1">
      <c r="A15" s="760" t="s">
        <v>1299</v>
      </c>
      <c r="B15" s="792">
        <v>2870</v>
      </c>
      <c r="C15" s="267">
        <v>2616</v>
      </c>
      <c r="D15" s="788">
        <v>900</v>
      </c>
      <c r="E15" s="788">
        <v>2484</v>
      </c>
      <c r="F15" s="788">
        <v>1977</v>
      </c>
      <c r="G15" s="789">
        <v>1566</v>
      </c>
      <c r="H15" s="789">
        <v>902</v>
      </c>
      <c r="I15" s="789">
        <v>1163</v>
      </c>
      <c r="J15" s="789">
        <v>1012</v>
      </c>
      <c r="K15" s="790">
        <v>821</v>
      </c>
      <c r="L15" s="790">
        <v>908</v>
      </c>
      <c r="M15" s="790">
        <v>256</v>
      </c>
      <c r="N15" s="790">
        <v>64</v>
      </c>
      <c r="O15" s="790">
        <v>23</v>
      </c>
      <c r="P15" s="790">
        <v>405</v>
      </c>
      <c r="Q15" s="790">
        <v>475</v>
      </c>
      <c r="R15" s="790">
        <v>162</v>
      </c>
      <c r="S15" s="791">
        <v>419</v>
      </c>
      <c r="T15" s="791">
        <v>447</v>
      </c>
      <c r="U15" s="791">
        <v>796</v>
      </c>
      <c r="V15" s="791">
        <v>1499</v>
      </c>
      <c r="W15" s="791">
        <v>821</v>
      </c>
      <c r="X15" s="791">
        <v>96</v>
      </c>
      <c r="Y15" s="791">
        <v>0</v>
      </c>
      <c r="Z15" s="791">
        <v>0</v>
      </c>
      <c r="AA15" s="3274">
        <v>0</v>
      </c>
      <c r="AB15" s="790">
        <v>0</v>
      </c>
      <c r="AC15" s="790">
        <v>794</v>
      </c>
      <c r="AD15" s="3281">
        <v>273</v>
      </c>
    </row>
    <row r="16" spans="1:30" ht="14.1" customHeight="1">
      <c r="A16" s="760" t="s">
        <v>1300</v>
      </c>
      <c r="B16" s="792">
        <v>744</v>
      </c>
      <c r="C16" s="267">
        <v>530</v>
      </c>
      <c r="D16" s="788">
        <v>63</v>
      </c>
      <c r="E16" s="788">
        <v>0</v>
      </c>
      <c r="F16" s="788">
        <v>31</v>
      </c>
      <c r="G16" s="789">
        <v>0</v>
      </c>
      <c r="H16" s="789">
        <v>0</v>
      </c>
      <c r="I16" s="789">
        <v>48</v>
      </c>
      <c r="J16" s="789">
        <v>1</v>
      </c>
      <c r="K16" s="790">
        <v>0</v>
      </c>
      <c r="L16" s="790">
        <v>0</v>
      </c>
      <c r="M16" s="790">
        <v>0</v>
      </c>
      <c r="N16" s="790">
        <v>0</v>
      </c>
      <c r="O16" s="790">
        <v>0</v>
      </c>
      <c r="P16" s="790">
        <v>0</v>
      </c>
      <c r="Q16" s="790">
        <v>0</v>
      </c>
      <c r="R16" s="790">
        <v>0</v>
      </c>
      <c r="S16" s="791">
        <v>65</v>
      </c>
      <c r="T16" s="791">
        <v>0</v>
      </c>
      <c r="U16" s="791">
        <v>0</v>
      </c>
      <c r="V16" s="791">
        <v>0</v>
      </c>
      <c r="W16" s="791">
        <v>354</v>
      </c>
      <c r="X16" s="791">
        <v>0</v>
      </c>
      <c r="Y16" s="791">
        <v>31</v>
      </c>
      <c r="Z16" s="791">
        <v>0</v>
      </c>
      <c r="AA16" s="3274">
        <v>9</v>
      </c>
      <c r="AB16" s="790">
        <v>0</v>
      </c>
      <c r="AC16" s="790">
        <v>0</v>
      </c>
      <c r="AD16" s="3281">
        <v>0</v>
      </c>
    </row>
    <row r="17" spans="1:30" s="391" customFormat="1" ht="14.1" customHeight="1">
      <c r="A17" s="793" t="s">
        <v>551</v>
      </c>
      <c r="B17" s="794">
        <v>23012</v>
      </c>
      <c r="C17" s="795">
        <v>27070</v>
      </c>
      <c r="D17" s="796">
        <v>28308</v>
      </c>
      <c r="E17" s="796">
        <v>28020</v>
      </c>
      <c r="F17" s="796">
        <v>27207</v>
      </c>
      <c r="G17" s="797">
        <v>23609</v>
      </c>
      <c r="H17" s="797">
        <v>22424</v>
      </c>
      <c r="I17" s="797">
        <v>20693</v>
      </c>
      <c r="J17" s="797">
        <v>23087</v>
      </c>
      <c r="K17" s="798">
        <v>21642</v>
      </c>
      <c r="L17" s="798">
        <v>21295</v>
      </c>
      <c r="M17" s="798">
        <v>18205</v>
      </c>
      <c r="N17" s="798">
        <v>18044</v>
      </c>
      <c r="O17" s="798">
        <v>16805</v>
      </c>
      <c r="P17" s="798">
        <v>16923</v>
      </c>
      <c r="Q17" s="798">
        <v>20914</v>
      </c>
      <c r="R17" s="798">
        <v>20218</v>
      </c>
      <c r="S17" s="1890">
        <v>18821</v>
      </c>
      <c r="T17" s="1890">
        <v>21067</v>
      </c>
      <c r="U17" s="1890">
        <v>18175</v>
      </c>
      <c r="V17" s="1890">
        <v>15417</v>
      </c>
      <c r="W17" s="1890">
        <v>15135</v>
      </c>
      <c r="X17" s="1890">
        <v>20690</v>
      </c>
      <c r="Y17" s="1890">
        <v>19693</v>
      </c>
      <c r="Z17" s="1890">
        <v>16493</v>
      </c>
      <c r="AA17" s="3276">
        <v>17265</v>
      </c>
      <c r="AB17" s="798">
        <v>12350</v>
      </c>
      <c r="AC17" s="798">
        <v>16570</v>
      </c>
      <c r="AD17" s="3283">
        <v>15393</v>
      </c>
    </row>
    <row r="18" spans="1:30" ht="14.1" customHeight="1">
      <c r="A18" s="760" t="s">
        <v>1301</v>
      </c>
      <c r="B18" s="792">
        <v>3493</v>
      </c>
      <c r="C18" s="267">
        <v>4597</v>
      </c>
      <c r="D18" s="788">
        <v>6237</v>
      </c>
      <c r="E18" s="788">
        <v>7807</v>
      </c>
      <c r="F18" s="788">
        <v>6840</v>
      </c>
      <c r="G18" s="789">
        <v>5179</v>
      </c>
      <c r="H18" s="789">
        <v>4929</v>
      </c>
      <c r="I18" s="789">
        <v>3764</v>
      </c>
      <c r="J18" s="789">
        <v>5519</v>
      </c>
      <c r="K18" s="790">
        <v>4163</v>
      </c>
      <c r="L18" s="790">
        <v>6501</v>
      </c>
      <c r="M18" s="790">
        <v>3932</v>
      </c>
      <c r="N18" s="790">
        <v>4120</v>
      </c>
      <c r="O18" s="790">
        <v>3648</v>
      </c>
      <c r="P18" s="790">
        <v>2840</v>
      </c>
      <c r="Q18" s="790">
        <v>4572</v>
      </c>
      <c r="R18" s="790">
        <v>2337</v>
      </c>
      <c r="S18" s="791">
        <v>2485</v>
      </c>
      <c r="T18" s="791">
        <v>3078</v>
      </c>
      <c r="U18" s="791">
        <v>1763</v>
      </c>
      <c r="V18" s="791">
        <v>1013</v>
      </c>
      <c r="W18" s="791">
        <v>2761</v>
      </c>
      <c r="X18" s="791">
        <v>2330</v>
      </c>
      <c r="Y18" s="791">
        <v>2608</v>
      </c>
      <c r="Z18" s="791">
        <v>3624</v>
      </c>
      <c r="AA18" s="3274">
        <v>3468</v>
      </c>
      <c r="AB18" s="790">
        <v>3266</v>
      </c>
      <c r="AC18" s="790">
        <v>1958</v>
      </c>
      <c r="AD18" s="3281">
        <v>688</v>
      </c>
    </row>
    <row r="19" spans="1:30" ht="14.1" customHeight="1">
      <c r="A19" s="760" t="s">
        <v>1302</v>
      </c>
      <c r="B19" s="792">
        <v>11493</v>
      </c>
      <c r="C19" s="267">
        <v>12266</v>
      </c>
      <c r="D19" s="788">
        <v>11572</v>
      </c>
      <c r="E19" s="788">
        <v>11499</v>
      </c>
      <c r="F19" s="788">
        <v>11721</v>
      </c>
      <c r="G19" s="789">
        <v>11273</v>
      </c>
      <c r="H19" s="789">
        <v>12244</v>
      </c>
      <c r="I19" s="789">
        <v>11893</v>
      </c>
      <c r="J19" s="789">
        <v>13395</v>
      </c>
      <c r="K19" s="790">
        <v>14271</v>
      </c>
      <c r="L19" s="790">
        <v>11843</v>
      </c>
      <c r="M19" s="790">
        <v>10028</v>
      </c>
      <c r="N19" s="790">
        <v>8731</v>
      </c>
      <c r="O19" s="790">
        <v>8968</v>
      </c>
      <c r="P19" s="790">
        <v>12781</v>
      </c>
      <c r="Q19" s="790">
        <v>12915</v>
      </c>
      <c r="R19" s="790">
        <v>12367</v>
      </c>
      <c r="S19" s="791">
        <v>10892</v>
      </c>
      <c r="T19" s="791">
        <v>10436</v>
      </c>
      <c r="U19" s="791">
        <v>8294</v>
      </c>
      <c r="V19" s="791">
        <v>7278</v>
      </c>
      <c r="W19" s="791">
        <v>2781</v>
      </c>
      <c r="X19" s="791">
        <v>8613</v>
      </c>
      <c r="Y19" s="791">
        <v>6650</v>
      </c>
      <c r="Z19" s="791">
        <v>3194</v>
      </c>
      <c r="AA19" s="3274">
        <v>2874</v>
      </c>
      <c r="AB19" s="790">
        <v>1779</v>
      </c>
      <c r="AC19" s="790">
        <v>6915</v>
      </c>
      <c r="AD19" s="3281">
        <v>7205</v>
      </c>
    </row>
    <row r="20" spans="1:30" ht="14.1" customHeight="1">
      <c r="A20" s="760" t="s">
        <v>1303</v>
      </c>
      <c r="B20" s="792">
        <v>6127</v>
      </c>
      <c r="C20" s="267">
        <v>6793</v>
      </c>
      <c r="D20" s="788">
        <v>8942</v>
      </c>
      <c r="E20" s="788">
        <v>7689</v>
      </c>
      <c r="F20" s="788">
        <v>6869</v>
      </c>
      <c r="G20" s="789">
        <v>4505</v>
      </c>
      <c r="H20" s="789">
        <v>3279</v>
      </c>
      <c r="I20" s="789">
        <v>3617</v>
      </c>
      <c r="J20" s="789">
        <v>2127</v>
      </c>
      <c r="K20" s="790">
        <v>1161</v>
      </c>
      <c r="L20" s="790">
        <v>1983</v>
      </c>
      <c r="M20" s="790">
        <v>3013</v>
      </c>
      <c r="N20" s="790">
        <v>2824</v>
      </c>
      <c r="O20" s="790">
        <v>2883</v>
      </c>
      <c r="P20" s="790">
        <v>914</v>
      </c>
      <c r="Q20" s="790">
        <v>2124</v>
      </c>
      <c r="R20" s="790">
        <v>3118</v>
      </c>
      <c r="S20" s="791">
        <v>2051</v>
      </c>
      <c r="T20" s="791">
        <v>3028</v>
      </c>
      <c r="U20" s="791">
        <v>3664</v>
      </c>
      <c r="V20" s="791">
        <v>3943</v>
      </c>
      <c r="W20" s="791">
        <v>5431</v>
      </c>
      <c r="X20" s="791">
        <v>6652</v>
      </c>
      <c r="Y20" s="791">
        <v>7306</v>
      </c>
      <c r="Z20" s="791">
        <v>7119</v>
      </c>
      <c r="AA20" s="3274">
        <v>6691</v>
      </c>
      <c r="AB20" s="790">
        <v>3810</v>
      </c>
      <c r="AC20" s="790">
        <v>4916</v>
      </c>
      <c r="AD20" s="3281">
        <v>5494</v>
      </c>
    </row>
    <row r="21" spans="1:30" ht="14.1" customHeight="1">
      <c r="A21" s="799" t="s">
        <v>255</v>
      </c>
      <c r="B21" s="800">
        <v>4577</v>
      </c>
      <c r="C21" s="801">
        <v>5561</v>
      </c>
      <c r="D21" s="802">
        <v>6743</v>
      </c>
      <c r="E21" s="802">
        <v>5343</v>
      </c>
      <c r="F21" s="802">
        <v>3908</v>
      </c>
      <c r="G21" s="803">
        <v>3959</v>
      </c>
      <c r="H21" s="803">
        <v>2795</v>
      </c>
      <c r="I21" s="803">
        <v>2443</v>
      </c>
      <c r="J21" s="803">
        <v>2462</v>
      </c>
      <c r="K21" s="804">
        <v>2130</v>
      </c>
      <c r="L21" s="804">
        <v>1881</v>
      </c>
      <c r="M21" s="804">
        <v>1670</v>
      </c>
      <c r="N21" s="804">
        <v>804</v>
      </c>
      <c r="O21" s="804">
        <v>960</v>
      </c>
      <c r="P21" s="804">
        <v>784</v>
      </c>
      <c r="Q21" s="804">
        <v>1332</v>
      </c>
      <c r="R21" s="804">
        <v>1434</v>
      </c>
      <c r="S21" s="1891">
        <v>2222</v>
      </c>
      <c r="T21" s="1891">
        <v>1768</v>
      </c>
      <c r="U21" s="1891">
        <v>1922</v>
      </c>
      <c r="V21" s="1891">
        <v>1217</v>
      </c>
      <c r="W21" s="1891">
        <v>1109</v>
      </c>
      <c r="X21" s="1891">
        <v>707</v>
      </c>
      <c r="Y21" s="1891">
        <v>325</v>
      </c>
      <c r="Z21" s="1891">
        <v>8</v>
      </c>
      <c r="AA21" s="3277">
        <v>109</v>
      </c>
      <c r="AB21" s="804">
        <v>407</v>
      </c>
      <c r="AC21" s="804">
        <v>654</v>
      </c>
      <c r="AD21" s="3284">
        <v>666</v>
      </c>
    </row>
    <row r="22" spans="1:30" ht="14.1" customHeight="1">
      <c r="A22" s="799" t="s">
        <v>919</v>
      </c>
      <c r="B22" s="800">
        <v>21284</v>
      </c>
      <c r="C22" s="801">
        <v>14023</v>
      </c>
      <c r="D22" s="802">
        <v>15470</v>
      </c>
      <c r="E22" s="802">
        <v>17136</v>
      </c>
      <c r="F22" s="802">
        <v>22758</v>
      </c>
      <c r="G22" s="803">
        <v>20629</v>
      </c>
      <c r="H22" s="803">
        <v>25957</v>
      </c>
      <c r="I22" s="803">
        <v>24478</v>
      </c>
      <c r="J22" s="803">
        <v>26844</v>
      </c>
      <c r="K22" s="804">
        <v>27514</v>
      </c>
      <c r="L22" s="804">
        <v>29754</v>
      </c>
      <c r="M22" s="804">
        <v>30303</v>
      </c>
      <c r="N22" s="804">
        <v>31606</v>
      </c>
      <c r="O22" s="804">
        <v>33483</v>
      </c>
      <c r="P22" s="804">
        <v>37065</v>
      </c>
      <c r="Q22" s="804">
        <v>38293</v>
      </c>
      <c r="R22" s="804">
        <v>36915</v>
      </c>
      <c r="S22" s="1891">
        <v>33866</v>
      </c>
      <c r="T22" s="1891">
        <v>33577</v>
      </c>
      <c r="U22" s="1891">
        <v>34647</v>
      </c>
      <c r="V22" s="1891">
        <v>33896</v>
      </c>
      <c r="W22" s="1891">
        <v>35328</v>
      </c>
      <c r="X22" s="1891">
        <v>34702</v>
      </c>
      <c r="Y22" s="1891">
        <v>31480</v>
      </c>
      <c r="Z22" s="1891">
        <v>30026</v>
      </c>
      <c r="AA22" s="3277">
        <v>32577</v>
      </c>
      <c r="AB22" s="804">
        <v>36048</v>
      </c>
      <c r="AC22" s="804">
        <v>33517</v>
      </c>
      <c r="AD22" s="3284">
        <v>30969</v>
      </c>
    </row>
    <row r="23" spans="1:30" ht="14.1" customHeight="1">
      <c r="A23" s="799" t="s">
        <v>257</v>
      </c>
      <c r="B23" s="800">
        <v>6603</v>
      </c>
      <c r="C23" s="801">
        <v>8706</v>
      </c>
      <c r="D23" s="802">
        <v>13768</v>
      </c>
      <c r="E23" s="802">
        <v>18339</v>
      </c>
      <c r="F23" s="802">
        <v>19561</v>
      </c>
      <c r="G23" s="803">
        <v>21203</v>
      </c>
      <c r="H23" s="803">
        <v>21860</v>
      </c>
      <c r="I23" s="803">
        <v>21812</v>
      </c>
      <c r="J23" s="803">
        <v>21875</v>
      </c>
      <c r="K23" s="804">
        <v>20745</v>
      </c>
      <c r="L23" s="804">
        <v>18579</v>
      </c>
      <c r="M23" s="804">
        <v>20871</v>
      </c>
      <c r="N23" s="804">
        <v>22243</v>
      </c>
      <c r="O23" s="804">
        <v>22291</v>
      </c>
      <c r="P23" s="804">
        <v>21804</v>
      </c>
      <c r="Q23" s="804">
        <v>17289</v>
      </c>
      <c r="R23" s="804">
        <v>18520</v>
      </c>
      <c r="S23" s="1891">
        <v>16646</v>
      </c>
      <c r="T23" s="1891">
        <v>16006</v>
      </c>
      <c r="U23" s="1891">
        <v>13757</v>
      </c>
      <c r="V23" s="1891">
        <v>8846</v>
      </c>
      <c r="W23" s="1891">
        <v>7395</v>
      </c>
      <c r="X23" s="1891">
        <v>9349</v>
      </c>
      <c r="Y23" s="1891">
        <v>10953</v>
      </c>
      <c r="Z23" s="1891">
        <v>15183</v>
      </c>
      <c r="AA23" s="3277">
        <v>12455</v>
      </c>
      <c r="AB23" s="804">
        <v>11190</v>
      </c>
      <c r="AC23" s="804">
        <v>10303</v>
      </c>
      <c r="AD23" s="3284">
        <v>10044</v>
      </c>
    </row>
    <row r="24" spans="1:30" ht="14.1" customHeight="1">
      <c r="A24" s="799" t="s">
        <v>258</v>
      </c>
      <c r="B24" s="800">
        <v>14875</v>
      </c>
      <c r="C24" s="801">
        <v>13999</v>
      </c>
      <c r="D24" s="802">
        <v>15109</v>
      </c>
      <c r="E24" s="802">
        <v>12364</v>
      </c>
      <c r="F24" s="802">
        <v>16570</v>
      </c>
      <c r="G24" s="803">
        <v>17921</v>
      </c>
      <c r="H24" s="803">
        <v>17890</v>
      </c>
      <c r="I24" s="803">
        <v>16662</v>
      </c>
      <c r="J24" s="803">
        <v>19615</v>
      </c>
      <c r="K24" s="804">
        <v>13902</v>
      </c>
      <c r="L24" s="804">
        <v>13041</v>
      </c>
      <c r="M24" s="804">
        <v>15323</v>
      </c>
      <c r="N24" s="804">
        <v>11500</v>
      </c>
      <c r="O24" s="804">
        <v>11594</v>
      </c>
      <c r="P24" s="804">
        <v>12968</v>
      </c>
      <c r="Q24" s="804">
        <v>14559</v>
      </c>
      <c r="R24" s="804">
        <v>13241</v>
      </c>
      <c r="S24" s="1891">
        <v>13718</v>
      </c>
      <c r="T24" s="1891">
        <v>13858</v>
      </c>
      <c r="U24" s="1891">
        <v>10391</v>
      </c>
      <c r="V24" s="1891">
        <v>13070</v>
      </c>
      <c r="W24" s="1891">
        <v>12703</v>
      </c>
      <c r="X24" s="1891">
        <v>13261</v>
      </c>
      <c r="Y24" s="1891">
        <v>9445</v>
      </c>
      <c r="Z24" s="1891">
        <v>9727</v>
      </c>
      <c r="AA24" s="3277">
        <v>9953</v>
      </c>
      <c r="AB24" s="804">
        <v>9210</v>
      </c>
      <c r="AC24" s="804">
        <v>8555</v>
      </c>
      <c r="AD24" s="3284">
        <v>6685</v>
      </c>
    </row>
    <row r="25" spans="1:30" ht="14.1" customHeight="1">
      <c r="A25" s="805" t="s">
        <v>795</v>
      </c>
      <c r="B25" s="806">
        <v>927</v>
      </c>
      <c r="C25" s="807">
        <v>1242</v>
      </c>
      <c r="D25" s="808">
        <v>2125</v>
      </c>
      <c r="E25" s="808">
        <v>717</v>
      </c>
      <c r="F25" s="808">
        <v>603</v>
      </c>
      <c r="G25" s="809">
        <v>424</v>
      </c>
      <c r="H25" s="809">
        <v>516</v>
      </c>
      <c r="I25" s="809">
        <v>1055</v>
      </c>
      <c r="J25" s="809">
        <v>1632</v>
      </c>
      <c r="K25" s="810">
        <v>4983</v>
      </c>
      <c r="L25" s="810">
        <v>5471</v>
      </c>
      <c r="M25" s="810">
        <v>6911</v>
      </c>
      <c r="N25" s="810">
        <v>9333</v>
      </c>
      <c r="O25" s="810">
        <v>10972</v>
      </c>
      <c r="P25" s="810">
        <v>11871</v>
      </c>
      <c r="Q25" s="810">
        <v>11800</v>
      </c>
      <c r="R25" s="810">
        <v>11742</v>
      </c>
      <c r="S25" s="1892">
        <v>15086</v>
      </c>
      <c r="T25" s="1892">
        <v>12701</v>
      </c>
      <c r="U25" s="1892">
        <v>13605</v>
      </c>
      <c r="V25" s="1892">
        <v>15476</v>
      </c>
      <c r="W25" s="1892">
        <v>14105</v>
      </c>
      <c r="X25" s="1892">
        <v>10806</v>
      </c>
      <c r="Y25" s="1892">
        <v>14845</v>
      </c>
      <c r="Z25" s="1892">
        <v>15391</v>
      </c>
      <c r="AA25" s="3278">
        <v>15128</v>
      </c>
      <c r="AB25" s="810">
        <v>17891</v>
      </c>
      <c r="AC25" s="810">
        <v>14478</v>
      </c>
      <c r="AD25" s="3285">
        <v>16366</v>
      </c>
    </row>
    <row r="26" spans="1:30" ht="15" customHeight="1">
      <c r="A26" s="1132" t="s">
        <v>642</v>
      </c>
      <c r="B26" s="1135">
        <v>36328</v>
      </c>
      <c r="C26" s="1134">
        <v>40860</v>
      </c>
      <c r="D26" s="1134">
        <v>44164</v>
      </c>
      <c r="E26" s="1134">
        <v>44000</v>
      </c>
      <c r="F26" s="1134">
        <v>39643</v>
      </c>
      <c r="G26" s="1134">
        <v>33600</v>
      </c>
      <c r="H26" s="1134">
        <v>30679</v>
      </c>
      <c r="I26" s="1134">
        <v>29617</v>
      </c>
      <c r="J26" s="1134">
        <v>31828</v>
      </c>
      <c r="K26" s="1095">
        <v>28644</v>
      </c>
      <c r="L26" s="1095">
        <v>28546</v>
      </c>
      <c r="M26" s="1095">
        <v>23046</v>
      </c>
      <c r="N26" s="1095">
        <v>20436</v>
      </c>
      <c r="O26" s="1264">
        <v>20394</v>
      </c>
      <c r="P26" s="1096">
        <v>22001</v>
      </c>
      <c r="Q26" s="1096">
        <v>25554</v>
      </c>
      <c r="R26" s="1096">
        <v>23101</v>
      </c>
      <c r="S26" s="1095">
        <v>20654.177</v>
      </c>
      <c r="T26" s="1095">
        <v>22637</v>
      </c>
      <c r="U26" s="1095">
        <v>19139</v>
      </c>
      <c r="V26" s="1095">
        <v>16625</v>
      </c>
      <c r="W26" s="1095">
        <v>16500</v>
      </c>
      <c r="X26" s="1095">
        <v>22637</v>
      </c>
      <c r="Y26" s="1095">
        <v>21511</v>
      </c>
      <c r="Z26" s="1095">
        <v>16763</v>
      </c>
      <c r="AA26" s="1264">
        <v>17270</v>
      </c>
      <c r="AB26" s="1096">
        <v>14085</v>
      </c>
      <c r="AC26" s="1096">
        <v>21314</v>
      </c>
      <c r="AD26" s="1097">
        <v>19220</v>
      </c>
    </row>
    <row r="27" spans="1:30" ht="8.1" customHeight="1">
      <c r="A27" s="811"/>
      <c r="B27" s="812"/>
      <c r="C27" s="812"/>
      <c r="D27" s="812"/>
      <c r="E27" s="812"/>
      <c r="F27" s="812"/>
      <c r="G27" s="812"/>
      <c r="H27" s="812"/>
      <c r="I27" s="812"/>
      <c r="J27" s="812"/>
      <c r="K27" s="812"/>
      <c r="L27" s="813"/>
      <c r="M27" s="813"/>
      <c r="N27" s="813"/>
      <c r="O27" s="813"/>
      <c r="P27" s="813"/>
      <c r="Q27" s="813"/>
      <c r="R27" s="813"/>
      <c r="S27" s="813"/>
      <c r="T27" s="786" t="s">
        <v>88</v>
      </c>
      <c r="U27" s="786"/>
      <c r="V27" s="786"/>
    </row>
    <row r="28" spans="1:30" ht="14.45" customHeight="1">
      <c r="A28" s="814" t="s">
        <v>965</v>
      </c>
      <c r="B28" s="449"/>
      <c r="C28" s="449"/>
      <c r="D28" s="449"/>
      <c r="E28" s="449"/>
      <c r="F28" s="449"/>
      <c r="G28" s="449"/>
      <c r="H28" s="449"/>
      <c r="I28" s="449"/>
      <c r="J28" s="449"/>
      <c r="K28" s="449"/>
      <c r="L28" s="449"/>
      <c r="M28" s="449"/>
      <c r="N28" s="449"/>
      <c r="O28" s="449"/>
      <c r="P28" s="449"/>
      <c r="Q28" s="449"/>
      <c r="R28" s="449"/>
      <c r="S28" s="449"/>
    </row>
    <row r="29" spans="1:30" s="682" customFormat="1" ht="14.45" customHeight="1">
      <c r="A29" s="815" t="s">
        <v>544</v>
      </c>
      <c r="B29" s="816">
        <v>19.057460822166707</v>
      </c>
      <c r="C29" s="817">
        <v>20.451370109969353</v>
      </c>
      <c r="D29" s="817">
        <v>17.705904323511302</v>
      </c>
      <c r="E29" s="817">
        <v>17.639547977157566</v>
      </c>
      <c r="F29" s="817">
        <v>14.55474769193048</v>
      </c>
      <c r="G29" s="817">
        <v>12.809531380420525</v>
      </c>
      <c r="H29" s="817">
        <v>11.105710341609472</v>
      </c>
      <c r="I29" s="817">
        <v>11.970543371753559</v>
      </c>
      <c r="J29" s="817">
        <v>12.39888475154539</v>
      </c>
      <c r="K29" s="817">
        <v>12.471358428805237</v>
      </c>
      <c r="L29" s="817">
        <v>13.069383419438944</v>
      </c>
      <c r="M29" s="817">
        <v>11.15650923359715</v>
      </c>
      <c r="N29" s="817">
        <v>10.691607703839507</v>
      </c>
      <c r="O29" s="1265">
        <v>9.6205388630272246</v>
      </c>
      <c r="P29" s="1265">
        <v>7.8338710410323991</v>
      </c>
      <c r="Q29" s="1265">
        <v>7.1441940055078739</v>
      </c>
      <c r="R29" s="1265">
        <v>6.7155312654225083</v>
      </c>
      <c r="S29" s="817">
        <v>5.911967374490227</v>
      </c>
      <c r="T29" s="817">
        <v>5.8222958057395138</v>
      </c>
      <c r="U29" s="817">
        <v>5.5208269493983781</v>
      </c>
      <c r="V29" s="817">
        <v>5.7359121708551335</v>
      </c>
      <c r="W29" s="817">
        <v>5.2408886532109289</v>
      </c>
      <c r="X29" s="817">
        <v>4.1820984350581236</v>
      </c>
      <c r="Y29" s="817">
        <v>4.224496781388364</v>
      </c>
      <c r="Z29" s="817">
        <v>2.8715252530902178</v>
      </c>
      <c r="AA29" s="3286">
        <v>4.1500958641468086</v>
      </c>
      <c r="AB29" s="1265">
        <v>4.5460523431677702</v>
      </c>
      <c r="AC29" s="1265">
        <v>7.3460211806971341</v>
      </c>
      <c r="AD29" s="3288">
        <v>5.9644387066486706</v>
      </c>
    </row>
    <row r="30" spans="1:30" ht="14.1" customHeight="1">
      <c r="A30" s="760" t="s">
        <v>1319</v>
      </c>
      <c r="B30" s="818">
        <v>6.8055870997047476</v>
      </c>
      <c r="C30" s="452">
        <v>8.7536055525509298</v>
      </c>
      <c r="D30" s="452">
        <v>9.0124466248750803</v>
      </c>
      <c r="E30" s="452">
        <v>8.2090002412933334</v>
      </c>
      <c r="F30" s="452">
        <v>6.6785488631755641</v>
      </c>
      <c r="G30" s="452">
        <v>6.1190826344449301</v>
      </c>
      <c r="H30" s="452">
        <v>5.4410592421208177</v>
      </c>
      <c r="I30" s="452">
        <v>5.988302203186084</v>
      </c>
      <c r="J30" s="452">
        <v>4.855366216042702</v>
      </c>
      <c r="K30" s="452">
        <v>4.3371522094926354</v>
      </c>
      <c r="L30" s="452">
        <v>4.4111824634252326</v>
      </c>
      <c r="M30" s="452">
        <v>3.8248711867958129</v>
      </c>
      <c r="N30" s="452">
        <v>3.4489673150190492</v>
      </c>
      <c r="O30" s="63">
        <v>3.64884562937885</v>
      </c>
      <c r="P30" s="63">
        <v>3.8342345617303586</v>
      </c>
      <c r="Q30" s="63">
        <v>3.6870671907168258</v>
      </c>
      <c r="R30" s="63">
        <v>3.2544919483083223</v>
      </c>
      <c r="S30" s="452">
        <v>2.1609712651760185</v>
      </c>
      <c r="T30" s="452">
        <v>2.5243586815863592</v>
      </c>
      <c r="U30" s="452">
        <v>1.448387162672877</v>
      </c>
      <c r="V30" s="452">
        <v>0.75156531434942964</v>
      </c>
      <c r="W30" s="452">
        <v>1.1820722721196655</v>
      </c>
      <c r="X30" s="452">
        <v>2.5486502108711013</v>
      </c>
      <c r="Y30" s="452">
        <v>2.6864089569048328</v>
      </c>
      <c r="Z30" s="452">
        <v>1.5817439454108173</v>
      </c>
      <c r="AA30" s="818">
        <v>1.3092303478499041</v>
      </c>
      <c r="AB30" s="63">
        <v>0.88992152908684408</v>
      </c>
      <c r="AC30" s="63">
        <v>1.125155659389705</v>
      </c>
      <c r="AD30" s="819">
        <v>1.6724370635526085</v>
      </c>
    </row>
    <row r="31" spans="1:30" ht="14.1" customHeight="1">
      <c r="A31" s="760" t="s">
        <v>1320</v>
      </c>
      <c r="B31" s="818">
        <v>3.9893254599136956</v>
      </c>
      <c r="C31" s="452">
        <v>5.6100144222102042</v>
      </c>
      <c r="D31" s="452">
        <v>5.1230025337411549</v>
      </c>
      <c r="E31" s="452">
        <v>5.3697820316898586</v>
      </c>
      <c r="F31" s="452">
        <v>4.698182778359314</v>
      </c>
      <c r="G31" s="452">
        <v>4.3781549346158428</v>
      </c>
      <c r="H31" s="452">
        <v>3.8380028386444498</v>
      </c>
      <c r="I31" s="452">
        <v>3.7841059468851332</v>
      </c>
      <c r="J31" s="452">
        <v>4.7187115945484894</v>
      </c>
      <c r="K31" s="452">
        <v>5.8072590738423031</v>
      </c>
      <c r="L31" s="452">
        <v>6.8485345951426773</v>
      </c>
      <c r="M31" s="452">
        <v>6.9640084954808232</v>
      </c>
      <c r="N31" s="452">
        <v>6.9132124476018602</v>
      </c>
      <c r="O31" s="63">
        <v>5.9218507546903654</v>
      </c>
      <c r="P31" s="63">
        <v>3.5770436679238422</v>
      </c>
      <c r="Q31" s="63">
        <v>3.0346782171599687</v>
      </c>
      <c r="R31" s="63">
        <v>3.1503043374947448</v>
      </c>
      <c r="S31" s="452">
        <v>2.9447335114611168</v>
      </c>
      <c r="T31" s="452">
        <v>2.5709827205602496</v>
      </c>
      <c r="U31" s="452">
        <v>2.6996384139241285</v>
      </c>
      <c r="V31" s="452">
        <v>2.908697143837379</v>
      </c>
      <c r="W31" s="452">
        <v>1.7399661949424985</v>
      </c>
      <c r="X31" s="452">
        <v>0</v>
      </c>
      <c r="Y31" s="452">
        <v>0</v>
      </c>
      <c r="Z31" s="452">
        <v>0</v>
      </c>
      <c r="AA31" s="818">
        <v>0</v>
      </c>
      <c r="AB31" s="63">
        <v>0</v>
      </c>
      <c r="AC31" s="63">
        <v>0</v>
      </c>
      <c r="AD31" s="819">
        <v>0</v>
      </c>
    </row>
    <row r="32" spans="1:30" ht="14.1" customHeight="1">
      <c r="A32" s="760" t="s">
        <v>1321</v>
      </c>
      <c r="B32" s="818">
        <v>0.24982966159436751</v>
      </c>
      <c r="C32" s="452">
        <v>0</v>
      </c>
      <c r="D32" s="452">
        <v>0</v>
      </c>
      <c r="E32" s="452">
        <v>0</v>
      </c>
      <c r="F32" s="452">
        <v>0</v>
      </c>
      <c r="G32" s="452">
        <v>0</v>
      </c>
      <c r="H32" s="452">
        <v>0</v>
      </c>
      <c r="I32" s="452">
        <v>3.7376380148091276E-2</v>
      </c>
      <c r="J32" s="452">
        <v>0.89605077315332837</v>
      </c>
      <c r="K32" s="452">
        <v>0.81351689612015021</v>
      </c>
      <c r="L32" s="452">
        <v>0.21244749167109264</v>
      </c>
      <c r="M32" s="452">
        <v>2.0000571444898425E-2</v>
      </c>
      <c r="N32" s="452">
        <v>4.1059134702607733E-2</v>
      </c>
      <c r="O32" s="63">
        <v>2.8212723938496262E-2</v>
      </c>
      <c r="P32" s="63">
        <v>0</v>
      </c>
      <c r="Q32" s="63">
        <v>0</v>
      </c>
      <c r="R32" s="63">
        <v>5.4835584638724892E-2</v>
      </c>
      <c r="S32" s="452">
        <v>0.14343974124595696</v>
      </c>
      <c r="T32" s="452">
        <v>0.17127197990408768</v>
      </c>
      <c r="U32" s="452">
        <v>0.28293599722171153</v>
      </c>
      <c r="V32" s="452">
        <v>0.40633845098207394</v>
      </c>
      <c r="W32" s="452">
        <v>0.83849799489609922</v>
      </c>
      <c r="X32" s="452">
        <v>0.89807539979876272</v>
      </c>
      <c r="Y32" s="452">
        <v>0.88221979308136511</v>
      </c>
      <c r="Z32" s="452">
        <v>1.0280217014374406</v>
      </c>
      <c r="AA32" s="818">
        <v>2.6206518761983015</v>
      </c>
      <c r="AB32" s="63">
        <v>3.4478979439743984</v>
      </c>
      <c r="AC32" s="63">
        <v>5.1519125442182867</v>
      </c>
      <c r="AD32" s="819">
        <v>3.5573029751775129</v>
      </c>
    </row>
    <row r="33" spans="1:30" ht="14.1" customHeight="1">
      <c r="A33" s="760" t="s">
        <v>1322</v>
      </c>
      <c r="B33" s="818">
        <v>3.2591414944356125</v>
      </c>
      <c r="C33" s="452">
        <v>2.9475392103839915</v>
      </c>
      <c r="D33" s="452">
        <v>0.90851276460434272</v>
      </c>
      <c r="E33" s="452">
        <v>2.4973859889005068</v>
      </c>
      <c r="F33" s="452">
        <v>1.8643732141341556</v>
      </c>
      <c r="G33" s="452">
        <v>1.5561031837513415</v>
      </c>
      <c r="H33" s="452">
        <v>0.87686893628604201</v>
      </c>
      <c r="I33" s="452">
        <v>1.174830543573788</v>
      </c>
      <c r="J33" s="452">
        <v>0.92815085202780789</v>
      </c>
      <c r="K33" s="452">
        <v>0.79041109078656013</v>
      </c>
      <c r="L33" s="452">
        <v>0.87682873835160058</v>
      </c>
      <c r="M33" s="452">
        <v>0.24381648999495223</v>
      </c>
      <c r="N33" s="452">
        <v>6.1111270255044065E-2</v>
      </c>
      <c r="O33" s="63">
        <v>2.1629755019513801E-2</v>
      </c>
      <c r="P33" s="63">
        <v>0.36806470668423685</v>
      </c>
      <c r="Q33" s="63">
        <v>0.42333983939823355</v>
      </c>
      <c r="R33" s="63">
        <v>0.14805607852455721</v>
      </c>
      <c r="S33" s="452">
        <v>0.39281863779121551</v>
      </c>
      <c r="T33" s="452">
        <v>0.42532541676181773</v>
      </c>
      <c r="U33" s="452">
        <v>0.81305795591509888</v>
      </c>
      <c r="V33" s="452">
        <v>1.607127540955485</v>
      </c>
      <c r="W33" s="452">
        <v>0.90699190225256587</v>
      </c>
      <c r="X33" s="452">
        <v>0.10275952131189656</v>
      </c>
      <c r="Y33" s="452">
        <v>0</v>
      </c>
      <c r="Z33" s="452">
        <v>0</v>
      </c>
      <c r="AA33" s="818">
        <v>0</v>
      </c>
      <c r="AB33" s="63">
        <v>0</v>
      </c>
      <c r="AC33" s="63">
        <v>0.87499862248327698</v>
      </c>
      <c r="AD33" s="819">
        <v>0.32040373217534179</v>
      </c>
    </row>
    <row r="34" spans="1:30" ht="14.1" customHeight="1">
      <c r="A34" s="760" t="s">
        <v>1323</v>
      </c>
      <c r="B34" s="818">
        <v>0.84487849193731557</v>
      </c>
      <c r="C34" s="452">
        <v>0.59716964124752125</v>
      </c>
      <c r="D34" s="452">
        <v>6.3595893522303992E-2</v>
      </c>
      <c r="E34" s="452">
        <v>0</v>
      </c>
      <c r="F34" s="452">
        <v>2.9233975537763697E-2</v>
      </c>
      <c r="G34" s="452">
        <v>0</v>
      </c>
      <c r="H34" s="452">
        <v>0</v>
      </c>
      <c r="I34" s="452">
        <v>4.848827694887517E-2</v>
      </c>
      <c r="J34" s="452">
        <v>9.1714511069941487E-4</v>
      </c>
      <c r="K34" s="452">
        <v>0</v>
      </c>
      <c r="L34" s="452">
        <v>0</v>
      </c>
      <c r="M34" s="452">
        <v>0</v>
      </c>
      <c r="N34" s="452">
        <v>0</v>
      </c>
      <c r="O34" s="63">
        <v>0</v>
      </c>
      <c r="P34" s="63">
        <v>0</v>
      </c>
      <c r="Q34" s="63">
        <v>0</v>
      </c>
      <c r="R34" s="63">
        <v>0</v>
      </c>
      <c r="S34" s="452">
        <v>6.0938452163315053E-2</v>
      </c>
      <c r="T34" s="452">
        <v>0</v>
      </c>
      <c r="U34" s="452">
        <v>0</v>
      </c>
      <c r="V34" s="452">
        <v>0</v>
      </c>
      <c r="W34" s="452">
        <v>0.39107811619659966</v>
      </c>
      <c r="X34" s="452">
        <v>0</v>
      </c>
      <c r="Y34" s="452">
        <v>3.4228802985634944E-2</v>
      </c>
      <c r="Z34" s="452">
        <v>0</v>
      </c>
      <c r="AA34" s="818">
        <v>9.8603122432210349E-3</v>
      </c>
      <c r="AB34" s="63">
        <v>0</v>
      </c>
      <c r="AC34" s="63">
        <v>0</v>
      </c>
      <c r="AD34" s="819">
        <v>0</v>
      </c>
    </row>
    <row r="35" spans="1:30" s="391" customFormat="1" ht="14.1" customHeight="1">
      <c r="A35" s="793" t="s">
        <v>551</v>
      </c>
      <c r="B35" s="820">
        <v>26.13218260277084</v>
      </c>
      <c r="C35" s="821">
        <v>30.500721110510188</v>
      </c>
      <c r="D35" s="821">
        <v>28.575754822688594</v>
      </c>
      <c r="E35" s="821">
        <v>28.170996541462241</v>
      </c>
      <c r="F35" s="821">
        <v>25.657057175997963</v>
      </c>
      <c r="G35" s="821">
        <v>23.459795699352121</v>
      </c>
      <c r="H35" s="821">
        <v>21.799233954853886</v>
      </c>
      <c r="I35" s="821">
        <v>20.903498227147374</v>
      </c>
      <c r="J35" s="821">
        <v>21.174129170717393</v>
      </c>
      <c r="K35" s="821">
        <v>20.83565995956484</v>
      </c>
      <c r="L35" s="821">
        <v>20.563951523345082</v>
      </c>
      <c r="M35" s="821">
        <v>17.338590626398847</v>
      </c>
      <c r="N35" s="821">
        <v>17.229558757531485</v>
      </c>
      <c r="O35" s="1266">
        <v>15.803827526214322</v>
      </c>
      <c r="P35" s="1266">
        <v>15.379651928931704</v>
      </c>
      <c r="Q35" s="1266">
        <v>18.639430318262434</v>
      </c>
      <c r="R35" s="1266">
        <v>18.477764170428998</v>
      </c>
      <c r="S35" s="821">
        <v>17.644963202550041</v>
      </c>
      <c r="T35" s="821">
        <v>20.045482225774528</v>
      </c>
      <c r="U35" s="821">
        <v>18.564482850197138</v>
      </c>
      <c r="V35" s="821">
        <v>16.529076250107213</v>
      </c>
      <c r="W35" s="821">
        <v>16.720246578066483</v>
      </c>
      <c r="X35" s="821">
        <v>22.146817666074373</v>
      </c>
      <c r="Y35" s="821">
        <v>21.744123135358354</v>
      </c>
      <c r="Z35" s="821">
        <v>18.449577716874547</v>
      </c>
      <c r="AA35" s="820">
        <v>18.915365653245686</v>
      </c>
      <c r="AB35" s="1266">
        <v>13.535136556924291</v>
      </c>
      <c r="AC35" s="1266">
        <v>18.260361680790805</v>
      </c>
      <c r="AD35" s="3289">
        <v>18.065841206501965</v>
      </c>
    </row>
    <row r="36" spans="1:30" ht="14.1" customHeight="1">
      <c r="A36" s="760" t="s">
        <v>1324</v>
      </c>
      <c r="B36" s="818">
        <v>3.9666136724960257</v>
      </c>
      <c r="C36" s="452">
        <v>5.1796015864431224</v>
      </c>
      <c r="D36" s="452">
        <v>6.2959934587080948</v>
      </c>
      <c r="E36" s="452">
        <v>7.8490710206707961</v>
      </c>
      <c r="F36" s="452">
        <v>6.4503352476872156</v>
      </c>
      <c r="G36" s="452">
        <v>5.1462697245518498</v>
      </c>
      <c r="H36" s="452">
        <v>4.7916707172437931</v>
      </c>
      <c r="I36" s="452">
        <v>3.8022890507409617</v>
      </c>
      <c r="J36" s="452">
        <v>5.0617238659500705</v>
      </c>
      <c r="K36" s="452">
        <v>4.0078944834889763</v>
      </c>
      <c r="L36" s="452">
        <v>6.2778233788807878</v>
      </c>
      <c r="M36" s="452">
        <v>3.7448689010162193</v>
      </c>
      <c r="N36" s="452">
        <v>3.9340380226684615</v>
      </c>
      <c r="O36" s="63">
        <v>3.4306672309211454</v>
      </c>
      <c r="P36" s="63">
        <v>2.5809969555141548</v>
      </c>
      <c r="Q36" s="63">
        <v>4.0747573594288919</v>
      </c>
      <c r="R36" s="63">
        <v>2.1358460216783346</v>
      </c>
      <c r="S36" s="452">
        <v>2.3297239019359677</v>
      </c>
      <c r="T36" s="452">
        <v>2.9287508563598994</v>
      </c>
      <c r="U36" s="452">
        <v>1.8007803722089437</v>
      </c>
      <c r="V36" s="452">
        <v>1.0860708465563085</v>
      </c>
      <c r="W36" s="452">
        <v>3.0501883582452307</v>
      </c>
      <c r="X36" s="452">
        <v>2.4940592151741563</v>
      </c>
      <c r="Y36" s="452">
        <v>2.879636070533417</v>
      </c>
      <c r="Z36" s="452">
        <v>4.0539180043626599</v>
      </c>
      <c r="AA36" s="818">
        <v>3.7995069843878388</v>
      </c>
      <c r="AB36" s="63">
        <v>3.5794134408837843</v>
      </c>
      <c r="AC36" s="63">
        <v>2.1577421949902473</v>
      </c>
      <c r="AD36" s="819">
        <v>0.8074643506836453</v>
      </c>
    </row>
    <row r="37" spans="1:30" ht="14.1" customHeight="1">
      <c r="A37" s="760" t="s">
        <v>1325</v>
      </c>
      <c r="B37" s="818">
        <v>13.051328639563934</v>
      </c>
      <c r="C37" s="452">
        <v>13.820533621777539</v>
      </c>
      <c r="D37" s="452">
        <v>11.681455235557172</v>
      </c>
      <c r="E37" s="452">
        <v>11.56096678195126</v>
      </c>
      <c r="F37" s="452">
        <v>11.053271847681557</v>
      </c>
      <c r="G37" s="452">
        <v>11.201756826582931</v>
      </c>
      <c r="H37" s="452">
        <v>11.902863920051329</v>
      </c>
      <c r="I37" s="452">
        <v>12.013980786520259</v>
      </c>
      <c r="J37" s="452">
        <v>12.285158757818662</v>
      </c>
      <c r="K37" s="452">
        <v>13.739289496485991</v>
      </c>
      <c r="L37" s="452">
        <v>11.436434744821591</v>
      </c>
      <c r="M37" s="452">
        <v>9.5507490690210197</v>
      </c>
      <c r="N37" s="452">
        <v>8.3369140718248396</v>
      </c>
      <c r="O37" s="63">
        <v>8.4337236093478154</v>
      </c>
      <c r="P37" s="63">
        <v>11.615395101558596</v>
      </c>
      <c r="Q37" s="63">
        <v>11.510387422796182</v>
      </c>
      <c r="R37" s="63">
        <v>11.302527920451846</v>
      </c>
      <c r="S37" s="452">
        <v>10.211409553274271</v>
      </c>
      <c r="T37" s="452">
        <v>9.9299687904392169</v>
      </c>
      <c r="U37" s="452">
        <v>8.471737043165616</v>
      </c>
      <c r="V37" s="452">
        <v>7.8029848185950765</v>
      </c>
      <c r="W37" s="452">
        <v>3.0722831670698971</v>
      </c>
      <c r="X37" s="452">
        <v>9.2194558027017202</v>
      </c>
      <c r="Y37" s="452">
        <v>7.3426303178862051</v>
      </c>
      <c r="Z37" s="452">
        <v>3.5729067621231612</v>
      </c>
      <c r="AA37" s="818">
        <v>3.1487263763352504</v>
      </c>
      <c r="AB37" s="63">
        <v>1.9497172416816448</v>
      </c>
      <c r="AC37" s="63">
        <v>7.620422511929295</v>
      </c>
      <c r="AD37" s="819">
        <v>8.4560765213309068</v>
      </c>
    </row>
    <row r="38" spans="1:30" ht="14.1" customHeight="1">
      <c r="A38" s="760" t="s">
        <v>1326</v>
      </c>
      <c r="B38" s="818">
        <v>6.9577560754031351</v>
      </c>
      <c r="C38" s="452">
        <v>7.6539120245177577</v>
      </c>
      <c r="D38" s="452">
        <v>9.0265790456578134</v>
      </c>
      <c r="E38" s="452">
        <v>7.7304351323091778</v>
      </c>
      <c r="F38" s="452">
        <v>6.477683160287059</v>
      </c>
      <c r="G38" s="452">
        <v>4.4765292738185138</v>
      </c>
      <c r="H38" s="452">
        <v>3.1876421752571305</v>
      </c>
      <c r="I38" s="452">
        <v>3.6537937025850313</v>
      </c>
      <c r="J38" s="452">
        <v>1.9507676504576554</v>
      </c>
      <c r="K38" s="452">
        <v>1.1177433330124193</v>
      </c>
      <c r="L38" s="452">
        <v>1.9149244362898941</v>
      </c>
      <c r="M38" s="452">
        <v>2.8696057982609027</v>
      </c>
      <c r="N38" s="452">
        <v>2.6965348000038194</v>
      </c>
      <c r="O38" s="63">
        <v>2.7112427704894908</v>
      </c>
      <c r="P38" s="63">
        <v>0.83064479483800613</v>
      </c>
      <c r="Q38" s="63">
        <v>1.8929975134354695</v>
      </c>
      <c r="R38" s="63">
        <v>2.8496225483924036</v>
      </c>
      <c r="S38" s="452">
        <v>1.9228425444147565</v>
      </c>
      <c r="T38" s="452">
        <v>2.8811753063865417</v>
      </c>
      <c r="U38" s="452">
        <v>3.7425180282323143</v>
      </c>
      <c r="V38" s="452">
        <v>4.2274208765760353</v>
      </c>
      <c r="W38" s="452">
        <v>5.999845336338228</v>
      </c>
      <c r="X38" s="452">
        <v>7.1203784975701661</v>
      </c>
      <c r="Y38" s="452">
        <v>8.0669559552596422</v>
      </c>
      <c r="Z38" s="452">
        <v>7.9635326360534711</v>
      </c>
      <c r="AA38" s="818">
        <v>7.3305943577102157</v>
      </c>
      <c r="AB38" s="63">
        <v>4.1756170268729997</v>
      </c>
      <c r="AC38" s="63">
        <v>5.4174977684229093</v>
      </c>
      <c r="AD38" s="819">
        <v>6.4479784050231794</v>
      </c>
    </row>
    <row r="39" spans="1:30" ht="14.1" customHeight="1">
      <c r="A39" s="799" t="s">
        <v>255</v>
      </c>
      <c r="B39" s="822">
        <v>5.1975925505337273</v>
      </c>
      <c r="C39" s="823">
        <v>6.2657742924103124</v>
      </c>
      <c r="D39" s="823">
        <v>6.8067795241412039</v>
      </c>
      <c r="E39" s="823">
        <v>5.3717928094586993</v>
      </c>
      <c r="F39" s="823">
        <v>3.6853669806961458</v>
      </c>
      <c r="G39" s="823">
        <v>3.9339798879128738</v>
      </c>
      <c r="H39" s="823">
        <v>2.7171271362743763</v>
      </c>
      <c r="I39" s="823">
        <v>2.4678512622104591</v>
      </c>
      <c r="J39" s="823">
        <v>2.2580112625419595</v>
      </c>
      <c r="K39" s="823">
        <v>2.0506402233561181</v>
      </c>
      <c r="L39" s="823">
        <v>1.8164260537878421</v>
      </c>
      <c r="M39" s="823">
        <v>1.5905216339514461</v>
      </c>
      <c r="N39" s="823">
        <v>0.76771033257899102</v>
      </c>
      <c r="O39" s="1267">
        <v>0.90280716603188038</v>
      </c>
      <c r="P39" s="1267">
        <v>0.71250056800109052</v>
      </c>
      <c r="Q39" s="1267">
        <v>1.1871340338493623</v>
      </c>
      <c r="R39" s="1267">
        <v>1.3105704728655247</v>
      </c>
      <c r="S39" s="823">
        <v>2.0831575493367085</v>
      </c>
      <c r="T39" s="823">
        <v>1.6822714470579279</v>
      </c>
      <c r="U39" s="823">
        <v>1.9631876774733918</v>
      </c>
      <c r="V39" s="823">
        <v>1.3047860022300368</v>
      </c>
      <c r="W39" s="823">
        <v>1.2251571493277655</v>
      </c>
      <c r="X39" s="823">
        <v>0.75678105799490492</v>
      </c>
      <c r="Y39" s="823">
        <v>0.35885035388165665</v>
      </c>
      <c r="Z39" s="823">
        <v>8.9490463672464906E-3</v>
      </c>
      <c r="AA39" s="822">
        <v>0.11941933716789919</v>
      </c>
      <c r="AB39" s="1267">
        <v>0.44605672701766691</v>
      </c>
      <c r="AC39" s="1267">
        <v>0.72071674950133902</v>
      </c>
      <c r="AD39" s="3290">
        <v>0.78164426970248224</v>
      </c>
    </row>
    <row r="40" spans="1:30" ht="14.1" customHeight="1">
      <c r="A40" s="799" t="s">
        <v>919</v>
      </c>
      <c r="B40" s="822">
        <v>24.16988416988417</v>
      </c>
      <c r="C40" s="823">
        <v>15.80020731927168</v>
      </c>
      <c r="D40" s="823">
        <v>15.616324964921313</v>
      </c>
      <c r="E40" s="823">
        <v>17.228343923429584</v>
      </c>
      <c r="F40" s="823">
        <v>21.461510170594394</v>
      </c>
      <c r="G40" s="823">
        <v>20.498628721332327</v>
      </c>
      <c r="H40" s="823">
        <v>25.233799311725935</v>
      </c>
      <c r="I40" s="823">
        <v>24.727000899053468</v>
      </c>
      <c r="J40" s="823">
        <v>24.619843351615092</v>
      </c>
      <c r="K40" s="823">
        <v>26.488880331183211</v>
      </c>
      <c r="L40" s="823">
        <v>28.732557578098593</v>
      </c>
      <c r="M40" s="823">
        <v>28.860824594988426</v>
      </c>
      <c r="N40" s="823">
        <v>30.179418870014416</v>
      </c>
      <c r="O40" s="1267">
        <v>31.488221187755677</v>
      </c>
      <c r="P40" s="1267">
        <v>33.684736674694413</v>
      </c>
      <c r="Q40" s="1267">
        <v>34.128320989634858</v>
      </c>
      <c r="R40" s="1267">
        <v>33.737593448975488</v>
      </c>
      <c r="S40" s="823">
        <v>31.749871091735809</v>
      </c>
      <c r="T40" s="823">
        <v>31.948884829108625</v>
      </c>
      <c r="U40" s="823">
        <v>35.389471103756819</v>
      </c>
      <c r="V40" s="823">
        <v>36.341024101552449</v>
      </c>
      <c r="W40" s="823">
        <v>39.028270307891162</v>
      </c>
      <c r="X40" s="823">
        <v>37.145426130889945</v>
      </c>
      <c r="Y40" s="823">
        <v>34.758797354444773</v>
      </c>
      <c r="Z40" s="823">
        <v>33.588008277867893</v>
      </c>
      <c r="AA40" s="822">
        <v>35.691043549712404</v>
      </c>
      <c r="AB40" s="1267">
        <v>39.507255271579503</v>
      </c>
      <c r="AC40" s="1267">
        <v>36.936182405254399</v>
      </c>
      <c r="AD40" s="3290">
        <v>36.346458541165426</v>
      </c>
    </row>
    <row r="41" spans="1:30" ht="14.1" customHeight="1">
      <c r="A41" s="799" t="s">
        <v>257</v>
      </c>
      <c r="B41" s="822">
        <v>7.4982966159436755</v>
      </c>
      <c r="C41" s="823">
        <v>9.8093564088696592</v>
      </c>
      <c r="D41" s="823">
        <v>13.898226381191767</v>
      </c>
      <c r="E41" s="823">
        <v>18.437826751387437</v>
      </c>
      <c r="F41" s="823">
        <v>18.446638564328893</v>
      </c>
      <c r="G41" s="823">
        <v>21.069001152669024</v>
      </c>
      <c r="H41" s="823">
        <v>21.250947835047537</v>
      </c>
      <c r="I41" s="823">
        <v>22.033881183518027</v>
      </c>
      <c r="J41" s="823">
        <v>20.062549296549701</v>
      </c>
      <c r="K41" s="823">
        <v>19.972080485221912</v>
      </c>
      <c r="L41" s="823">
        <v>17.941190671623772</v>
      </c>
      <c r="M41" s="823">
        <v>19.877710791736906</v>
      </c>
      <c r="N41" s="823">
        <v>21.239031004421019</v>
      </c>
      <c r="O41" s="1267">
        <v>20.962994310434006</v>
      </c>
      <c r="P41" s="1267">
        <v>19.815513245785432</v>
      </c>
      <c r="Q41" s="1267">
        <v>15.408678912328547</v>
      </c>
      <c r="R41" s="1267">
        <v>16.925917125153081</v>
      </c>
      <c r="S41" s="823">
        <v>15.605868841700651</v>
      </c>
      <c r="T41" s="823">
        <v>15.229885057471265</v>
      </c>
      <c r="U41" s="823">
        <v>14.051806908949768</v>
      </c>
      <c r="V41" s="823">
        <v>9.4840895445578521</v>
      </c>
      <c r="W41" s="823">
        <v>8.1695555629204932</v>
      </c>
      <c r="X41" s="823">
        <v>10.00727879942626</v>
      </c>
      <c r="Y41" s="823">
        <v>12.09380900327934</v>
      </c>
      <c r="Z41" s="823">
        <v>16.984171374237935</v>
      </c>
      <c r="AA41" s="822">
        <v>13.645576554368665</v>
      </c>
      <c r="AB41" s="1267">
        <v>12.263820086800228</v>
      </c>
      <c r="AC41" s="1267">
        <v>11.354043838092196</v>
      </c>
      <c r="AD41" s="3290">
        <v>11.788040607945543</v>
      </c>
    </row>
    <row r="42" spans="1:30" ht="14.1" customHeight="1">
      <c r="A42" s="799" t="s">
        <v>258</v>
      </c>
      <c r="B42" s="824">
        <v>16.891891891891895</v>
      </c>
      <c r="C42" s="824">
        <v>15.773165675139715</v>
      </c>
      <c r="D42" s="823">
        <v>15.251910400452239</v>
      </c>
      <c r="E42" s="823">
        <v>12.430628166974987</v>
      </c>
      <c r="F42" s="823">
        <v>15.626031440669175</v>
      </c>
      <c r="G42" s="823">
        <v>17.807742756071384</v>
      </c>
      <c r="H42" s="823">
        <v>17.391557949176597</v>
      </c>
      <c r="I42" s="823">
        <v>16.831493135878294</v>
      </c>
      <c r="J42" s="823">
        <v>17.989801346369024</v>
      </c>
      <c r="K42" s="823">
        <v>13.384037739482045</v>
      </c>
      <c r="L42" s="823">
        <v>12.593307904012359</v>
      </c>
      <c r="M42" s="823">
        <v>14.593750297627551</v>
      </c>
      <c r="N42" s="823">
        <v>10.980931373953231</v>
      </c>
      <c r="O42" s="1267">
        <v>10.903277378097522</v>
      </c>
      <c r="P42" s="1267">
        <v>11.785341027854773</v>
      </c>
      <c r="Q42" s="1267">
        <v>12.975588887997647</v>
      </c>
      <c r="R42" s="1267">
        <v>12.101299603355939</v>
      </c>
      <c r="S42" s="823">
        <v>12.860825950405475</v>
      </c>
      <c r="T42" s="823">
        <v>13.186039430615818</v>
      </c>
      <c r="U42" s="823">
        <v>10.613674899389187</v>
      </c>
      <c r="V42" s="823">
        <v>14.012779826743287</v>
      </c>
      <c r="W42" s="823">
        <v>14.033517824987021</v>
      </c>
      <c r="X42" s="823">
        <v>14.194729292886045</v>
      </c>
      <c r="Y42" s="823">
        <v>10.428743361268452</v>
      </c>
      <c r="Z42" s="823">
        <v>10.880921751775826</v>
      </c>
      <c r="AA42" s="822">
        <v>10.904409750753217</v>
      </c>
      <c r="AB42" s="1267">
        <v>10.093814387795362</v>
      </c>
      <c r="AC42" s="1267">
        <v>9.4277244525748554</v>
      </c>
      <c r="AD42" s="3290">
        <v>7.8457836981397806</v>
      </c>
    </row>
    <row r="43" spans="1:30" ht="14.1" customHeight="1">
      <c r="A43" s="805" t="s">
        <v>795</v>
      </c>
      <c r="B43" s="825">
        <v>1.052691346808994</v>
      </c>
      <c r="C43" s="825">
        <v>1.399405083829097</v>
      </c>
      <c r="D43" s="825">
        <v>2.1450995830935868</v>
      </c>
      <c r="E43" s="825">
        <v>0.72086383012949418</v>
      </c>
      <c r="F43" s="825">
        <v>0.5686479757829519</v>
      </c>
      <c r="G43" s="825">
        <v>0.4213204022417425</v>
      </c>
      <c r="H43" s="825">
        <v>0.50162347131219254</v>
      </c>
      <c r="I43" s="825">
        <v>1.0657319204388189</v>
      </c>
      <c r="J43" s="825">
        <v>1.496780820661445</v>
      </c>
      <c r="K43" s="825">
        <v>4.7973428323866374</v>
      </c>
      <c r="L43" s="825">
        <v>5.2831828496933992</v>
      </c>
      <c r="M43" s="825">
        <v>6.5820928216996677</v>
      </c>
      <c r="N43" s="825">
        <v>8.9117419576613486</v>
      </c>
      <c r="O43" s="1268">
        <v>10.318333568439366</v>
      </c>
      <c r="P43" s="1268">
        <v>10.788385513700186</v>
      </c>
      <c r="Q43" s="1268">
        <v>10.516652852419275</v>
      </c>
      <c r="R43" s="1268">
        <v>10.731323913798461</v>
      </c>
      <c r="S43" s="1893">
        <v>14.143345989781091</v>
      </c>
      <c r="T43" s="1893">
        <v>12.08514120423232</v>
      </c>
      <c r="U43" s="1893">
        <v>13.896549610835326</v>
      </c>
      <c r="V43" s="1893">
        <v>16.592332103954025</v>
      </c>
      <c r="W43" s="1893">
        <v>15.582363923596152</v>
      </c>
      <c r="X43" s="1893">
        <v>11.566868617670357</v>
      </c>
      <c r="Y43" s="1893">
        <v>16.391180010379056</v>
      </c>
      <c r="Z43" s="1893">
        <v>17.216846579786342</v>
      </c>
      <c r="AA43" s="3287">
        <v>16.574089290605311</v>
      </c>
      <c r="AB43" s="1268">
        <v>19.60786462671518</v>
      </c>
      <c r="AC43" s="1268">
        <v>15.954949693089274</v>
      </c>
      <c r="AD43" s="3291">
        <v>19.207792969896133</v>
      </c>
    </row>
    <row r="44" spans="1:30" ht="14.45" customHeight="1">
      <c r="A44" s="1132" t="s">
        <v>642</v>
      </c>
      <c r="B44" s="1136">
        <v>41.253690665455373</v>
      </c>
      <c r="C44" s="1137">
        <v>46.038399134667394</v>
      </c>
      <c r="D44" s="1137">
        <v>44.581730817762434</v>
      </c>
      <c r="E44" s="1137">
        <v>44.237110914501734</v>
      </c>
      <c r="F44" s="1137">
        <v>37.384596523986005</v>
      </c>
      <c r="G44" s="1137">
        <v>33.387654517270157</v>
      </c>
      <c r="H44" s="1137">
        <v>29.824237357338674</v>
      </c>
      <c r="I44" s="1137">
        <v>29.918277049892417</v>
      </c>
      <c r="J44" s="1137">
        <v>29.190894583340977</v>
      </c>
      <c r="K44" s="1137">
        <v>27.576778665639743</v>
      </c>
      <c r="L44" s="1137">
        <v>27.566027714740958</v>
      </c>
      <c r="M44" s="1137">
        <v>21.949198548529957</v>
      </c>
      <c r="N44" s="1137">
        <v>19.513592483313758</v>
      </c>
      <c r="O44" s="1269">
        <v>19.179009733389758</v>
      </c>
      <c r="P44" s="1269">
        <v>19.994547189530604</v>
      </c>
      <c r="Q44" s="1269">
        <v>22.77479211785781</v>
      </c>
      <c r="R44" s="1269">
        <v>21.112614012319728</v>
      </c>
      <c r="S44" s="1825">
        <v>19.363593493648338</v>
      </c>
      <c r="T44" s="1825">
        <v>21.53935449493796</v>
      </c>
      <c r="U44" s="1825">
        <v>19.549140977712408</v>
      </c>
      <c r="V44" s="1825">
        <v>17.824213054292819</v>
      </c>
      <c r="W44" s="1825">
        <v>18.228217280349984</v>
      </c>
      <c r="X44" s="1825">
        <v>24.230909207681275</v>
      </c>
      <c r="Y44" s="1825">
        <v>23.75147680722559</v>
      </c>
      <c r="Z44" s="1825">
        <v>18.751608031769116</v>
      </c>
      <c r="AA44" s="1136">
        <v>18.920843604491917</v>
      </c>
      <c r="AB44" s="1269">
        <v>15.436631449739162</v>
      </c>
      <c r="AC44" s="1269">
        <v>23.48831314812162</v>
      </c>
      <c r="AD44" s="1076">
        <v>22.557361657179744</v>
      </c>
    </row>
    <row r="45" spans="1:30" s="66" customFormat="1" ht="4.7" customHeight="1"/>
    <row r="46" spans="1:30" ht="14.45" customHeight="1">
      <c r="A46" s="66" t="s">
        <v>920</v>
      </c>
    </row>
    <row r="47" spans="1:30" ht="13.15" customHeight="1">
      <c r="A47" s="100" t="s">
        <v>966</v>
      </c>
    </row>
    <row r="48" spans="1:30" ht="13.15" customHeight="1"/>
    <row r="49" ht="13.15" customHeight="1"/>
  </sheetData>
  <mergeCells count="3">
    <mergeCell ref="AB2:AD2"/>
    <mergeCell ref="AB3:AD3"/>
    <mergeCell ref="AB4:AD4"/>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49"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enableFormatConditionsCalculation="0">
    <tabColor indexed="15"/>
    <pageSetUpPr fitToPage="1"/>
  </sheetPr>
  <dimension ref="A1:AD46"/>
  <sheetViews>
    <sheetView showGridLines="0" workbookViewId="0">
      <pane xSplit="1" ySplit="7" topLeftCell="B8" activePane="bottomRight" state="frozen"/>
      <selection activeCell="A39" sqref="A39"/>
      <selection pane="topRight" activeCell="A39" sqref="A39"/>
      <selection pane="bottomLeft" activeCell="A39" sqref="A39"/>
      <selection pane="bottomRight" activeCell="A39" sqref="A39"/>
    </sheetView>
  </sheetViews>
  <sheetFormatPr baseColWidth="10" defaultColWidth="9.125" defaultRowHeight="12.75"/>
  <cols>
    <col min="1" max="1" width="23.5" style="104" customWidth="1"/>
    <col min="2" max="25" width="7.625" style="104" customWidth="1"/>
    <col min="26" max="26" width="9.125" style="104"/>
    <col min="27" max="27" width="9.125" style="104" customWidth="1"/>
    <col min="28" max="16384" width="9.125" style="104"/>
  </cols>
  <sheetData>
    <row r="1" spans="1:30" ht="13.15" customHeight="1">
      <c r="A1" s="826"/>
      <c r="B1" s="1113"/>
      <c r="C1" s="1113"/>
      <c r="D1" s="1113"/>
      <c r="E1" s="1113"/>
      <c r="F1" s="1113"/>
      <c r="G1" s="1113"/>
      <c r="H1" s="1113"/>
      <c r="I1" s="1113"/>
      <c r="J1" s="1113"/>
      <c r="K1" s="1114"/>
      <c r="L1" s="1114"/>
      <c r="M1" s="1114"/>
      <c r="N1" s="1114"/>
      <c r="O1" s="1114"/>
      <c r="P1" s="1114"/>
      <c r="Q1" s="1114"/>
      <c r="R1" s="1114"/>
      <c r="S1" s="1114"/>
      <c r="T1" s="1114"/>
      <c r="U1" s="1114"/>
      <c r="V1" s="1114"/>
      <c r="W1" s="1114"/>
      <c r="X1" s="1114"/>
      <c r="Y1" s="1114"/>
      <c r="Z1" s="1114"/>
      <c r="AA1" s="1115"/>
      <c r="AB1" s="827"/>
      <c r="AC1" s="827"/>
      <c r="AD1" s="828"/>
    </row>
    <row r="2" spans="1:30" ht="18" customHeight="1">
      <c r="A2" s="234"/>
      <c r="B2" s="3838" t="s">
        <v>1008</v>
      </c>
      <c r="C2" s="3839"/>
      <c r="D2" s="3839"/>
      <c r="E2" s="3839"/>
      <c r="F2" s="3839"/>
      <c r="G2" s="3839"/>
      <c r="H2" s="3839"/>
      <c r="I2" s="3839"/>
      <c r="J2" s="3839"/>
      <c r="K2" s="3839"/>
      <c r="L2" s="3839"/>
      <c r="M2" s="3839"/>
      <c r="N2" s="3839"/>
      <c r="O2" s="3839"/>
      <c r="P2" s="3839"/>
      <c r="Q2" s="3839"/>
      <c r="R2" s="3839"/>
      <c r="S2" s="3839"/>
      <c r="T2" s="3839"/>
      <c r="U2" s="3839"/>
      <c r="V2" s="2848"/>
      <c r="W2" s="2848"/>
      <c r="X2" s="2848"/>
      <c r="Y2" s="2848"/>
      <c r="Z2" s="3743"/>
      <c r="AA2" s="1116"/>
      <c r="AB2" s="829" t="s">
        <v>112</v>
      </c>
      <c r="AC2" s="1451"/>
      <c r="AD2" s="830"/>
    </row>
    <row r="3" spans="1:30" ht="18" customHeight="1">
      <c r="A3" s="234"/>
      <c r="B3" s="1117"/>
      <c r="C3" s="1118"/>
      <c r="D3" s="1119"/>
      <c r="E3" s="1119"/>
      <c r="F3" s="1119"/>
      <c r="G3" s="1119"/>
      <c r="H3" s="1119"/>
      <c r="I3" s="1120"/>
      <c r="J3" s="1120"/>
      <c r="K3" s="1120"/>
      <c r="L3" s="1120"/>
      <c r="M3" s="1120"/>
      <c r="N3" s="1120"/>
      <c r="O3" s="1120"/>
      <c r="P3" s="1120"/>
      <c r="Q3" s="1120"/>
      <c r="R3" s="1120"/>
      <c r="S3" s="1120"/>
      <c r="T3" s="1120"/>
      <c r="U3" s="1120"/>
      <c r="V3" s="1120"/>
      <c r="W3" s="1120"/>
      <c r="X3" s="1120"/>
      <c r="Y3" s="1120"/>
      <c r="Z3" s="1120"/>
      <c r="AA3" s="1121"/>
      <c r="AB3" s="829" t="s">
        <v>395</v>
      </c>
      <c r="AC3" s="1451"/>
      <c r="AD3" s="830"/>
    </row>
    <row r="4" spans="1:30" ht="18" customHeight="1">
      <c r="A4" s="216"/>
      <c r="B4" s="3836" t="s">
        <v>104</v>
      </c>
      <c r="C4" s="3837"/>
      <c r="D4" s="3837"/>
      <c r="E4" s="3837"/>
      <c r="F4" s="3837"/>
      <c r="G4" s="3837"/>
      <c r="H4" s="3837"/>
      <c r="I4" s="3837"/>
      <c r="J4" s="3837"/>
      <c r="K4" s="3837"/>
      <c r="L4" s="3837"/>
      <c r="M4" s="3837"/>
      <c r="N4" s="3837"/>
      <c r="O4" s="3837"/>
      <c r="P4" s="3837"/>
      <c r="Q4" s="3837"/>
      <c r="R4" s="3837"/>
      <c r="S4" s="3837"/>
      <c r="T4" s="3837"/>
      <c r="U4" s="3837"/>
      <c r="V4" s="2847"/>
      <c r="W4" s="2847"/>
      <c r="X4" s="2847"/>
      <c r="Y4" s="2847"/>
      <c r="Z4" s="3742"/>
      <c r="AA4" s="1121"/>
      <c r="AB4" s="2436" t="s">
        <v>1639</v>
      </c>
      <c r="AC4" s="1452"/>
      <c r="AD4" s="831"/>
    </row>
    <row r="5" spans="1:30" ht="13.15" customHeight="1">
      <c r="A5" s="832"/>
      <c r="B5" s="1122"/>
      <c r="C5" s="1122"/>
      <c r="D5" s="1122"/>
      <c r="E5" s="1122"/>
      <c r="F5" s="1122"/>
      <c r="G5" s="1122"/>
      <c r="H5" s="1122"/>
      <c r="I5" s="1122"/>
      <c r="J5" s="1122"/>
      <c r="K5" s="1123"/>
      <c r="L5" s="1123"/>
      <c r="M5" s="1123"/>
      <c r="N5" s="1123"/>
      <c r="O5" s="1123"/>
      <c r="P5" s="1123"/>
      <c r="Q5" s="1123"/>
      <c r="R5" s="1123"/>
      <c r="S5" s="1123"/>
      <c r="T5" s="1123"/>
      <c r="U5" s="1123"/>
      <c r="V5" s="1123"/>
      <c r="W5" s="1123"/>
      <c r="X5" s="1123"/>
      <c r="Y5" s="1123"/>
      <c r="Z5" s="1123"/>
      <c r="AA5" s="1124"/>
      <c r="AB5" s="833"/>
      <c r="AC5" s="833"/>
      <c r="AD5" s="834"/>
    </row>
    <row r="6" spans="1:30" ht="8.1" customHeight="1"/>
    <row r="7" spans="1:30" ht="18" customHeight="1">
      <c r="A7" s="835" t="s">
        <v>1007</v>
      </c>
      <c r="B7" s="835"/>
      <c r="C7" s="835"/>
      <c r="D7" s="835"/>
      <c r="E7" s="835"/>
      <c r="F7" s="835"/>
      <c r="G7" s="835"/>
      <c r="H7" s="835"/>
      <c r="I7" s="835"/>
      <c r="J7" s="835"/>
      <c r="K7" s="835"/>
      <c r="L7" s="835"/>
      <c r="M7" s="835"/>
      <c r="N7" s="835"/>
      <c r="O7" s="835"/>
      <c r="P7" s="835"/>
      <c r="Q7" s="835"/>
      <c r="R7" s="835"/>
    </row>
    <row r="8" spans="1:30" ht="14.45" customHeight="1">
      <c r="A8" s="836"/>
      <c r="B8" s="837">
        <v>1990</v>
      </c>
      <c r="C8" s="838" t="s">
        <v>113</v>
      </c>
      <c r="D8" s="838">
        <v>1992</v>
      </c>
      <c r="E8" s="838">
        <v>1993</v>
      </c>
      <c r="F8" s="837">
        <v>1994</v>
      </c>
      <c r="G8" s="837">
        <v>1995</v>
      </c>
      <c r="H8" s="837">
        <v>1996</v>
      </c>
      <c r="I8" s="837">
        <v>1997</v>
      </c>
      <c r="J8" s="837">
        <v>1998</v>
      </c>
      <c r="K8" s="837">
        <v>1999</v>
      </c>
      <c r="L8" s="839">
        <v>2000</v>
      </c>
      <c r="M8" s="839">
        <v>2001</v>
      </c>
      <c r="N8" s="839">
        <v>2002</v>
      </c>
      <c r="O8" s="837">
        <v>2003</v>
      </c>
      <c r="P8" s="839">
        <v>2004</v>
      </c>
      <c r="Q8" s="839">
        <v>2005</v>
      </c>
      <c r="R8" s="839">
        <v>2006</v>
      </c>
      <c r="S8" s="837">
        <v>2007</v>
      </c>
      <c r="T8" s="837">
        <v>2008</v>
      </c>
      <c r="U8" s="837">
        <v>2009</v>
      </c>
      <c r="V8" s="837">
        <v>2010</v>
      </c>
      <c r="W8" s="837">
        <v>2011</v>
      </c>
      <c r="X8" s="837">
        <v>2012</v>
      </c>
      <c r="Y8" s="837">
        <v>2013</v>
      </c>
      <c r="Z8" s="837">
        <v>2014</v>
      </c>
      <c r="AA8" s="837">
        <v>2015</v>
      </c>
      <c r="AB8" s="837">
        <v>2016</v>
      </c>
      <c r="AC8" s="837">
        <v>2017</v>
      </c>
      <c r="AD8" s="837">
        <v>2018</v>
      </c>
    </row>
    <row r="9" spans="1:30" ht="8.1" customHeight="1">
      <c r="A9" s="840"/>
      <c r="B9" s="841"/>
      <c r="C9" s="842"/>
      <c r="D9" s="842"/>
      <c r="E9" s="842"/>
      <c r="F9" s="841"/>
      <c r="G9" s="841"/>
      <c r="H9" s="841"/>
      <c r="I9" s="841"/>
      <c r="J9" s="841"/>
      <c r="K9" s="841"/>
      <c r="L9" s="841"/>
      <c r="M9" s="841"/>
      <c r="N9" s="841"/>
      <c r="O9" s="843"/>
      <c r="P9" s="843"/>
      <c r="Q9" s="843"/>
      <c r="R9" s="843"/>
      <c r="S9" s="843"/>
    </row>
    <row r="10" spans="1:30" ht="14.65" customHeight="1">
      <c r="A10" s="844" t="s">
        <v>259</v>
      </c>
      <c r="B10" s="844"/>
      <c r="C10" s="844"/>
      <c r="D10" s="844"/>
      <c r="E10" s="844"/>
      <c r="F10" s="844"/>
      <c r="G10" s="844"/>
      <c r="H10" s="844"/>
      <c r="I10" s="844"/>
      <c r="J10" s="844"/>
      <c r="K10" s="844"/>
      <c r="L10" s="844"/>
      <c r="M10" s="844"/>
      <c r="N10" s="844"/>
      <c r="O10" s="844"/>
      <c r="P10" s="844"/>
      <c r="Q10" s="844"/>
      <c r="R10" s="844"/>
      <c r="S10" s="844"/>
    </row>
    <row r="11" spans="1:30" ht="14.65" customHeight="1">
      <c r="A11" s="845" t="s">
        <v>1304</v>
      </c>
      <c r="B11" s="846">
        <v>3660</v>
      </c>
      <c r="C11" s="846">
        <v>3487</v>
      </c>
      <c r="D11" s="846">
        <v>3303</v>
      </c>
      <c r="E11" s="846">
        <v>3064</v>
      </c>
      <c r="F11" s="846">
        <v>2938</v>
      </c>
      <c r="G11" s="846">
        <v>2926</v>
      </c>
      <c r="H11" s="846">
        <v>2874</v>
      </c>
      <c r="I11" s="846">
        <v>2804</v>
      </c>
      <c r="J11" s="846">
        <v>3000</v>
      </c>
      <c r="K11" s="847">
        <v>2746</v>
      </c>
      <c r="L11" s="848">
        <v>3166</v>
      </c>
      <c r="M11" s="848">
        <v>3278</v>
      </c>
      <c r="N11" s="848">
        <v>3509</v>
      </c>
      <c r="O11" s="1270">
        <v>3690</v>
      </c>
      <c r="P11" s="1270">
        <v>3463</v>
      </c>
      <c r="Q11" s="1270">
        <v>3471</v>
      </c>
      <c r="R11" s="1270">
        <v>3383</v>
      </c>
      <c r="S11" s="1270">
        <v>3361.3490000000002</v>
      </c>
      <c r="T11" s="1270">
        <v>3023.114</v>
      </c>
      <c r="U11" s="1270">
        <v>2768.1239999999998</v>
      </c>
      <c r="V11" s="1270">
        <v>2486.0419999999999</v>
      </c>
      <c r="W11" s="1270">
        <v>2627.0509999999999</v>
      </c>
      <c r="X11" s="1270">
        <v>2602.1590000000001</v>
      </c>
      <c r="Y11" s="3090">
        <v>2635.5189999999998</v>
      </c>
      <c r="Z11" s="1270">
        <v>2438.683</v>
      </c>
      <c r="AA11" s="1270">
        <v>2413.8429999999998</v>
      </c>
      <c r="AB11" s="1270">
        <v>2357.078</v>
      </c>
      <c r="AC11" s="1270">
        <v>2217.2759999999998</v>
      </c>
      <c r="AD11" s="849">
        <v>2060.4899999999998</v>
      </c>
    </row>
    <row r="12" spans="1:30" ht="14.65" customHeight="1">
      <c r="A12" s="850" t="s">
        <v>1305</v>
      </c>
      <c r="B12" s="851">
        <v>88060</v>
      </c>
      <c r="C12" s="851">
        <v>88752</v>
      </c>
      <c r="D12" s="851">
        <v>99065</v>
      </c>
      <c r="E12" s="851">
        <v>99464</v>
      </c>
      <c r="F12" s="851">
        <v>106041</v>
      </c>
      <c r="G12" s="851">
        <v>100636</v>
      </c>
      <c r="H12" s="851">
        <v>102866</v>
      </c>
      <c r="I12" s="851">
        <v>98993</v>
      </c>
      <c r="J12" s="851">
        <v>109034</v>
      </c>
      <c r="K12" s="852">
        <v>103870</v>
      </c>
      <c r="L12" s="853">
        <v>103555</v>
      </c>
      <c r="M12" s="853">
        <v>104997</v>
      </c>
      <c r="N12" s="853">
        <v>104727</v>
      </c>
      <c r="O12" s="853">
        <v>106360</v>
      </c>
      <c r="P12" s="853">
        <v>110035</v>
      </c>
      <c r="Q12" s="853">
        <v>112203</v>
      </c>
      <c r="R12" s="853">
        <v>109418</v>
      </c>
      <c r="S12" s="853">
        <v>106665</v>
      </c>
      <c r="T12" s="852">
        <v>105179.39600000001</v>
      </c>
      <c r="U12" s="852">
        <v>97902</v>
      </c>
      <c r="V12" s="852">
        <v>93272</v>
      </c>
      <c r="W12" s="853">
        <v>90519.365000000005</v>
      </c>
      <c r="X12" s="852">
        <v>93422</v>
      </c>
      <c r="Y12" s="852">
        <v>90567</v>
      </c>
      <c r="Z12" s="853">
        <v>89395</v>
      </c>
      <c r="AA12" s="853">
        <v>91275</v>
      </c>
      <c r="AB12" s="853">
        <v>91244</v>
      </c>
      <c r="AC12" s="853">
        <v>90743</v>
      </c>
      <c r="AD12" s="854">
        <v>85205</v>
      </c>
    </row>
    <row r="13" spans="1:30" ht="8.1" customHeight="1">
      <c r="A13" s="855"/>
      <c r="B13" s="856"/>
      <c r="C13" s="856"/>
      <c r="D13" s="856"/>
      <c r="E13" s="856"/>
      <c r="F13" s="856"/>
      <c r="G13" s="856"/>
      <c r="H13" s="856"/>
      <c r="I13" s="856"/>
      <c r="J13" s="856"/>
      <c r="K13" s="857"/>
      <c r="L13" s="857"/>
      <c r="M13" s="857"/>
      <c r="N13" s="857"/>
      <c r="O13" s="857"/>
      <c r="P13" s="857"/>
      <c r="Q13" s="857"/>
      <c r="R13" s="857"/>
      <c r="S13" s="848"/>
      <c r="T13" s="848"/>
    </row>
    <row r="14" spans="1:30" ht="14.65" customHeight="1">
      <c r="A14" s="858" t="s">
        <v>260</v>
      </c>
      <c r="B14" s="859"/>
      <c r="C14" s="859"/>
      <c r="D14" s="859"/>
      <c r="E14" s="859"/>
      <c r="F14" s="859"/>
      <c r="G14" s="859"/>
      <c r="H14" s="859"/>
      <c r="I14" s="859"/>
      <c r="J14" s="859"/>
      <c r="K14" s="859"/>
      <c r="L14" s="859"/>
      <c r="M14" s="860"/>
      <c r="N14" s="860"/>
      <c r="O14" s="860"/>
      <c r="P14" s="860"/>
      <c r="Q14" s="860"/>
      <c r="R14" s="860"/>
      <c r="S14" s="1713"/>
      <c r="T14" s="1713"/>
    </row>
    <row r="15" spans="1:30" ht="14.65" customHeight="1">
      <c r="A15" s="861" t="s">
        <v>1306</v>
      </c>
      <c r="B15" s="846">
        <v>107341</v>
      </c>
      <c r="C15" s="846">
        <v>105416</v>
      </c>
      <c r="D15" s="846">
        <v>112957</v>
      </c>
      <c r="E15" s="846">
        <v>117181</v>
      </c>
      <c r="F15" s="862">
        <v>120845</v>
      </c>
      <c r="G15" s="862">
        <v>115726</v>
      </c>
      <c r="H15" s="862">
        <v>117006</v>
      </c>
      <c r="I15" s="862">
        <v>112682</v>
      </c>
      <c r="J15" s="862">
        <v>118800</v>
      </c>
      <c r="K15" s="862">
        <v>116778</v>
      </c>
      <c r="L15" s="863">
        <v>117971</v>
      </c>
      <c r="M15" s="864">
        <v>116166</v>
      </c>
      <c r="N15" s="857">
        <v>116044</v>
      </c>
      <c r="O15" s="1270">
        <v>118137</v>
      </c>
      <c r="P15" s="1270">
        <v>122456</v>
      </c>
      <c r="Q15" s="1270">
        <v>126158</v>
      </c>
      <c r="R15" s="1270">
        <v>124606</v>
      </c>
      <c r="S15" s="864">
        <v>122700.186</v>
      </c>
      <c r="T15" s="864">
        <v>120445.887</v>
      </c>
      <c r="U15" s="864">
        <v>113187.75</v>
      </c>
      <c r="V15" s="864">
        <v>107062.54</v>
      </c>
      <c r="W15" s="864">
        <v>105583</v>
      </c>
      <c r="X15" s="864">
        <v>106556</v>
      </c>
      <c r="Y15" s="864">
        <v>103559.05499999999</v>
      </c>
      <c r="Z15" s="1270">
        <v>102539.44500000001</v>
      </c>
      <c r="AA15" s="1270">
        <v>104639.565</v>
      </c>
      <c r="AB15" s="1270">
        <v>108649.105</v>
      </c>
      <c r="AC15" s="1270">
        <v>107429.149</v>
      </c>
      <c r="AD15" s="849">
        <v>102927.469</v>
      </c>
    </row>
    <row r="16" spans="1:30" ht="14.65" customHeight="1">
      <c r="A16" s="865" t="s">
        <v>1307</v>
      </c>
      <c r="B16" s="851">
        <v>5434</v>
      </c>
      <c r="C16" s="851">
        <v>5647</v>
      </c>
      <c r="D16" s="851">
        <v>5925</v>
      </c>
      <c r="E16" s="851">
        <v>6324</v>
      </c>
      <c r="F16" s="866">
        <v>6590</v>
      </c>
      <c r="G16" s="866">
        <v>6353</v>
      </c>
      <c r="H16" s="866">
        <v>6446</v>
      </c>
      <c r="I16" s="866">
        <v>6354</v>
      </c>
      <c r="J16" s="866">
        <v>6636</v>
      </c>
      <c r="K16" s="867">
        <v>6643</v>
      </c>
      <c r="L16" s="868">
        <v>6721</v>
      </c>
      <c r="M16" s="853">
        <v>6485</v>
      </c>
      <c r="N16" s="853">
        <v>6685</v>
      </c>
      <c r="O16" s="853">
        <v>7047</v>
      </c>
      <c r="P16" s="853">
        <v>7256</v>
      </c>
      <c r="Q16" s="853">
        <v>7442</v>
      </c>
      <c r="R16" s="853">
        <v>7240</v>
      </c>
      <c r="S16" s="852">
        <v>7142.7780000000002</v>
      </c>
      <c r="T16" s="852">
        <v>7075.0039999999999</v>
      </c>
      <c r="U16" s="852">
        <v>6708.9449999999997</v>
      </c>
      <c r="V16" s="852">
        <v>6423.56</v>
      </c>
      <c r="W16" s="852">
        <v>6073</v>
      </c>
      <c r="X16" s="852">
        <v>5854.5789999999997</v>
      </c>
      <c r="Y16" s="852">
        <v>5663.2330000000002</v>
      </c>
      <c r="Z16" s="853">
        <v>5236.0709999999999</v>
      </c>
      <c r="AA16" s="853">
        <v>5435</v>
      </c>
      <c r="AB16" s="853">
        <v>5694</v>
      </c>
      <c r="AC16" s="853">
        <v>5760</v>
      </c>
      <c r="AD16" s="854"/>
    </row>
    <row r="17" spans="1:30" ht="8.1" customHeight="1">
      <c r="A17" s="855"/>
      <c r="B17" s="856"/>
      <c r="C17" s="856"/>
      <c r="D17" s="856"/>
      <c r="E17" s="856"/>
      <c r="F17" s="856"/>
      <c r="G17" s="856"/>
      <c r="H17" s="856"/>
      <c r="I17" s="856"/>
      <c r="J17" s="856"/>
      <c r="K17" s="857"/>
      <c r="L17" s="857"/>
      <c r="M17" s="857"/>
      <c r="N17" s="857"/>
      <c r="O17" s="857"/>
      <c r="P17" s="857"/>
      <c r="Q17" s="857"/>
      <c r="R17" s="857"/>
      <c r="S17" s="848"/>
      <c r="T17" s="848"/>
    </row>
    <row r="18" spans="1:30" ht="14.65" customHeight="1">
      <c r="A18" s="858" t="s">
        <v>796</v>
      </c>
      <c r="B18" s="859"/>
      <c r="C18" s="859"/>
      <c r="D18" s="859"/>
      <c r="E18" s="859"/>
      <c r="F18" s="859"/>
      <c r="G18" s="859"/>
      <c r="H18" s="859"/>
      <c r="I18" s="859"/>
      <c r="J18" s="859"/>
      <c r="K18" s="859"/>
      <c r="L18" s="859"/>
      <c r="M18" s="860"/>
      <c r="N18" s="860"/>
      <c r="O18" s="860"/>
      <c r="P18" s="860"/>
      <c r="Q18" s="860"/>
      <c r="R18" s="860"/>
      <c r="S18" s="1713"/>
      <c r="T18" s="1713"/>
    </row>
    <row r="19" spans="1:30" ht="14.65" customHeight="1">
      <c r="A19" s="845" t="s">
        <v>1308</v>
      </c>
      <c r="B19" s="846">
        <v>41876</v>
      </c>
      <c r="C19" s="846">
        <v>48007</v>
      </c>
      <c r="D19" s="846">
        <v>46027</v>
      </c>
      <c r="E19" s="846">
        <v>45741</v>
      </c>
      <c r="F19" s="846">
        <v>41167</v>
      </c>
      <c r="G19" s="846">
        <v>43360</v>
      </c>
      <c r="H19" s="846">
        <v>46159</v>
      </c>
      <c r="I19" s="846">
        <v>49302</v>
      </c>
      <c r="J19" s="846">
        <v>44727</v>
      </c>
      <c r="K19" s="846">
        <v>40522</v>
      </c>
      <c r="L19" s="869">
        <v>42171</v>
      </c>
      <c r="M19" s="848">
        <v>43669</v>
      </c>
      <c r="N19" s="848">
        <v>36338</v>
      </c>
      <c r="O19" s="1270">
        <v>36062</v>
      </c>
      <c r="P19" s="1270">
        <v>34070</v>
      </c>
      <c r="Q19" s="1270">
        <v>34961</v>
      </c>
      <c r="R19" s="1270">
        <v>37075</v>
      </c>
      <c r="S19" s="1270">
        <v>28622</v>
      </c>
      <c r="T19" s="864">
        <v>34686.168999999994</v>
      </c>
      <c r="U19" s="864">
        <v>32727</v>
      </c>
      <c r="V19" s="864">
        <v>35568</v>
      </c>
      <c r="W19" s="864">
        <v>32980</v>
      </c>
      <c r="X19" s="864">
        <v>32263</v>
      </c>
      <c r="Y19" s="864">
        <v>37650.214999999997</v>
      </c>
      <c r="Z19" s="1270">
        <v>37040.014999999999</v>
      </c>
      <c r="AA19" s="1270">
        <v>37230.661</v>
      </c>
      <c r="AB19" s="1270">
        <v>37705.682999999997</v>
      </c>
      <c r="AC19" s="1270">
        <v>41716.141000000003</v>
      </c>
      <c r="AD19" s="849">
        <v>39330.446000000004</v>
      </c>
    </row>
    <row r="20" spans="1:30" ht="14.65" customHeight="1">
      <c r="A20" s="870" t="s">
        <v>1309</v>
      </c>
      <c r="B20" s="871">
        <v>10082</v>
      </c>
      <c r="C20" s="871">
        <v>8682</v>
      </c>
      <c r="D20" s="871">
        <v>13334</v>
      </c>
      <c r="E20" s="871">
        <v>14803</v>
      </c>
      <c r="F20" s="871">
        <v>15508</v>
      </c>
      <c r="G20" s="871">
        <v>14287</v>
      </c>
      <c r="H20" s="871">
        <v>14117</v>
      </c>
      <c r="I20" s="871">
        <v>12665</v>
      </c>
      <c r="J20" s="871">
        <v>15190</v>
      </c>
      <c r="K20" s="872">
        <v>16664</v>
      </c>
      <c r="L20" s="873">
        <v>18601</v>
      </c>
      <c r="M20" s="873">
        <v>18495</v>
      </c>
      <c r="N20" s="873">
        <v>18366</v>
      </c>
      <c r="O20" s="873">
        <v>18848</v>
      </c>
      <c r="P20" s="873">
        <v>23819</v>
      </c>
      <c r="Q20" s="873">
        <v>26301</v>
      </c>
      <c r="R20" s="872">
        <v>27345.63</v>
      </c>
      <c r="S20" s="872">
        <v>28080.457999999991</v>
      </c>
      <c r="T20" s="872">
        <v>25474.845999999994</v>
      </c>
      <c r="U20" s="872">
        <v>22399.004000000001</v>
      </c>
      <c r="V20" s="872">
        <v>17980</v>
      </c>
      <c r="W20" s="872">
        <v>18035</v>
      </c>
      <c r="X20" s="872">
        <v>18689</v>
      </c>
      <c r="Y20" s="872">
        <v>20216.689999999999</v>
      </c>
      <c r="Z20" s="873">
        <v>21236.629000000004</v>
      </c>
      <c r="AA20" s="873">
        <v>22206.262999999999</v>
      </c>
      <c r="AB20" s="873">
        <v>21236.629000000004</v>
      </c>
      <c r="AC20" s="873">
        <v>23497.379999999997</v>
      </c>
      <c r="AD20" s="874">
        <v>22551.529000000002</v>
      </c>
    </row>
    <row r="21" spans="1:30" ht="14.65" customHeight="1">
      <c r="A21" s="850" t="s">
        <v>1310</v>
      </c>
      <c r="B21" s="851">
        <v>2558</v>
      </c>
      <c r="C21" s="851">
        <v>2162</v>
      </c>
      <c r="D21" s="851">
        <v>1817</v>
      </c>
      <c r="E21" s="851">
        <v>2271</v>
      </c>
      <c r="F21" s="851">
        <v>2104</v>
      </c>
      <c r="G21" s="851">
        <v>2115</v>
      </c>
      <c r="H21" s="851">
        <v>2083</v>
      </c>
      <c r="I21" s="851">
        <v>2206</v>
      </c>
      <c r="J21" s="851">
        <v>2097</v>
      </c>
      <c r="K21" s="852">
        <v>2139</v>
      </c>
      <c r="L21" s="853">
        <v>2247</v>
      </c>
      <c r="M21" s="853">
        <v>2280</v>
      </c>
      <c r="N21" s="853">
        <v>2445</v>
      </c>
      <c r="O21" s="853">
        <v>2664</v>
      </c>
      <c r="P21" s="853">
        <v>2726</v>
      </c>
      <c r="Q21" s="853">
        <v>2553</v>
      </c>
      <c r="R21" s="853">
        <v>2641</v>
      </c>
      <c r="S21" s="853">
        <v>3144</v>
      </c>
      <c r="T21" s="852">
        <v>3049.9829999999997</v>
      </c>
      <c r="U21" s="852">
        <v>2796</v>
      </c>
      <c r="V21" s="852">
        <v>2845.2550000000001</v>
      </c>
      <c r="W21" s="852">
        <v>2792</v>
      </c>
      <c r="X21" s="852">
        <v>2607</v>
      </c>
      <c r="Y21" s="852">
        <v>2355.5059999999999</v>
      </c>
      <c r="Z21" s="853">
        <v>2300.7979999999998</v>
      </c>
      <c r="AA21" s="853">
        <v>2357.268</v>
      </c>
      <c r="AB21" s="853">
        <v>2300.7979999999998</v>
      </c>
      <c r="AC21" s="853">
        <v>2499.5749999999998</v>
      </c>
      <c r="AD21" s="854">
        <v>1803.684</v>
      </c>
    </row>
    <row r="22" spans="1:30" ht="8.1" customHeight="1">
      <c r="A22" s="855"/>
      <c r="B22" s="856"/>
      <c r="C22" s="856"/>
      <c r="D22" s="856"/>
      <c r="E22" s="856"/>
      <c r="F22" s="856"/>
      <c r="G22" s="856"/>
      <c r="H22" s="856"/>
      <c r="I22" s="856"/>
      <c r="J22" s="856"/>
      <c r="K22" s="857"/>
      <c r="L22" s="857"/>
      <c r="M22" s="857"/>
      <c r="N22" s="857"/>
      <c r="O22" s="857"/>
      <c r="P22" s="857"/>
      <c r="Q22" s="857"/>
      <c r="R22" s="857"/>
      <c r="S22" s="857"/>
    </row>
    <row r="23" spans="1:30" ht="14.65" customHeight="1">
      <c r="A23" s="875" t="s">
        <v>797</v>
      </c>
      <c r="B23" s="876"/>
      <c r="C23" s="876"/>
      <c r="D23" s="876"/>
      <c r="E23" s="876"/>
      <c r="F23" s="876"/>
      <c r="G23" s="876"/>
      <c r="H23" s="876"/>
      <c r="I23" s="876"/>
      <c r="J23" s="876"/>
      <c r="K23" s="876"/>
      <c r="L23" s="876"/>
      <c r="M23" s="876"/>
      <c r="N23" s="876"/>
      <c r="O23" s="876"/>
      <c r="P23" s="876"/>
      <c r="Q23" s="876"/>
      <c r="R23" s="876"/>
      <c r="S23" s="876"/>
    </row>
    <row r="24" spans="1:30" ht="14.65" customHeight="1">
      <c r="A24" s="1125" t="s">
        <v>1638</v>
      </c>
      <c r="B24" s="1126">
        <v>115484</v>
      </c>
      <c r="C24" s="1126">
        <v>123616</v>
      </c>
      <c r="D24" s="1126">
        <v>125025</v>
      </c>
      <c r="E24" s="1126">
        <v>127451</v>
      </c>
      <c r="F24" s="1126">
        <v>126102</v>
      </c>
      <c r="G24" s="1126">
        <v>126210</v>
      </c>
      <c r="H24" s="1126">
        <v>128358</v>
      </c>
      <c r="I24" s="1126">
        <v>127373</v>
      </c>
      <c r="J24" s="1126">
        <v>127435</v>
      </c>
      <c r="K24" s="1126">
        <v>123335</v>
      </c>
      <c r="L24" s="1127">
        <v>120474</v>
      </c>
      <c r="M24" s="1128">
        <v>122537</v>
      </c>
      <c r="N24" s="1894">
        <v>117838.11699999998</v>
      </c>
      <c r="O24" s="1894">
        <v>115074.399</v>
      </c>
      <c r="P24" s="1894">
        <v>113621.25900000001</v>
      </c>
      <c r="Q24" s="1894">
        <v>111954.17099999999</v>
      </c>
      <c r="R24" s="1894">
        <v>112451.565</v>
      </c>
      <c r="S24" s="1894">
        <v>101824.253</v>
      </c>
      <c r="T24" s="1894">
        <v>108553.25300000001</v>
      </c>
      <c r="U24" s="1894">
        <v>104213.99400000001</v>
      </c>
      <c r="V24" s="1894">
        <v>105933.04699999998</v>
      </c>
      <c r="W24" s="1894">
        <v>102959.47699999998</v>
      </c>
      <c r="X24" s="1894">
        <v>102991.348</v>
      </c>
      <c r="Y24" s="1894">
        <v>105269.63000000002</v>
      </c>
      <c r="Z24" s="1128">
        <v>102710.36599999999</v>
      </c>
      <c r="AA24" s="2021">
        <v>102276.781</v>
      </c>
      <c r="AB24" s="1128">
        <v>104014.954</v>
      </c>
      <c r="AC24" s="1128">
        <v>107215.50199999999</v>
      </c>
      <c r="AD24" s="2021">
        <v>101052.74</v>
      </c>
    </row>
    <row r="25" spans="1:30" ht="14.65" customHeight="1">
      <c r="A25" s="877" t="s">
        <v>262</v>
      </c>
      <c r="B25" s="878"/>
      <c r="C25" s="878"/>
      <c r="D25" s="878"/>
      <c r="E25" s="878"/>
      <c r="F25" s="878"/>
      <c r="G25" s="878"/>
      <c r="H25" s="878"/>
      <c r="I25" s="878"/>
      <c r="J25" s="878"/>
      <c r="K25" s="878"/>
      <c r="L25" s="878"/>
      <c r="M25" s="878"/>
      <c r="N25" s="871"/>
      <c r="O25" s="871"/>
      <c r="P25" s="871"/>
      <c r="Q25" s="871"/>
      <c r="R25" s="871"/>
      <c r="S25" s="871"/>
      <c r="T25" s="871"/>
      <c r="U25" s="871"/>
      <c r="V25" s="871"/>
      <c r="W25" s="871"/>
      <c r="X25" s="871"/>
      <c r="Y25" s="871"/>
      <c r="Z25" s="880"/>
      <c r="AA25" s="880"/>
      <c r="AB25" s="880"/>
      <c r="AC25" s="3751"/>
      <c r="AD25" s="3601"/>
    </row>
    <row r="26" spans="1:30" ht="14.65" customHeight="1">
      <c r="A26" s="879" t="s">
        <v>1311</v>
      </c>
      <c r="B26" s="871">
        <v>13158</v>
      </c>
      <c r="C26" s="871">
        <v>12567</v>
      </c>
      <c r="D26" s="871">
        <v>12705</v>
      </c>
      <c r="E26" s="871">
        <v>12987</v>
      </c>
      <c r="F26" s="871">
        <v>13393</v>
      </c>
      <c r="G26" s="871">
        <v>13370</v>
      </c>
      <c r="H26" s="871">
        <v>13430</v>
      </c>
      <c r="I26" s="871">
        <v>15071</v>
      </c>
      <c r="J26" s="871">
        <v>15959</v>
      </c>
      <c r="K26" s="871">
        <v>15810</v>
      </c>
      <c r="L26" s="880">
        <v>17568</v>
      </c>
      <c r="M26" s="873">
        <v>16736</v>
      </c>
      <c r="N26" s="872">
        <v>16441.859</v>
      </c>
      <c r="O26" s="872">
        <v>16981.741000000002</v>
      </c>
      <c r="P26" s="872">
        <v>17895.296999999999</v>
      </c>
      <c r="Q26" s="872">
        <v>18024.310000000001</v>
      </c>
      <c r="R26" s="872">
        <v>17016.651999999998</v>
      </c>
      <c r="S26" s="872">
        <v>16708.990000000002</v>
      </c>
      <c r="T26" s="872">
        <v>15744.915999999999</v>
      </c>
      <c r="U26" s="872">
        <v>15236.766</v>
      </c>
      <c r="V26" s="872">
        <v>16610.687999999998</v>
      </c>
      <c r="W26" s="872">
        <v>15708.834999999999</v>
      </c>
      <c r="X26" s="872">
        <v>15770.004000000001</v>
      </c>
      <c r="Y26" s="872">
        <v>16213.816000000001</v>
      </c>
      <c r="Z26" s="873">
        <v>17065.993999999999</v>
      </c>
      <c r="AA26" s="873">
        <v>16151.214</v>
      </c>
      <c r="AB26" s="873">
        <v>16466.498</v>
      </c>
      <c r="AC26" s="873">
        <v>16643.076000000001</v>
      </c>
      <c r="AD26" s="874">
        <v>10750.022999999999</v>
      </c>
    </row>
    <row r="27" spans="1:30" ht="14.65" customHeight="1">
      <c r="A27" s="879" t="s">
        <v>1312</v>
      </c>
      <c r="B27" s="871">
        <v>31274</v>
      </c>
      <c r="C27" s="871">
        <v>31376</v>
      </c>
      <c r="D27" s="871">
        <v>31430</v>
      </c>
      <c r="E27" s="871">
        <v>31528</v>
      </c>
      <c r="F27" s="871">
        <v>29973</v>
      </c>
      <c r="G27" s="871">
        <v>30306</v>
      </c>
      <c r="H27" s="871">
        <v>30276</v>
      </c>
      <c r="I27" s="871">
        <v>30226</v>
      </c>
      <c r="J27" s="871">
        <v>30281</v>
      </c>
      <c r="K27" s="871">
        <v>30250</v>
      </c>
      <c r="L27" s="880">
        <v>28807</v>
      </c>
      <c r="M27" s="873">
        <v>27948</v>
      </c>
      <c r="N27" s="872">
        <v>27194.626</v>
      </c>
      <c r="O27" s="872">
        <v>25849.936000000002</v>
      </c>
      <c r="P27" s="872">
        <v>25037.368999999999</v>
      </c>
      <c r="Q27" s="872">
        <v>23430.722000000002</v>
      </c>
      <c r="R27" s="872">
        <v>22248.897000000001</v>
      </c>
      <c r="S27" s="872">
        <v>21292.027999999998</v>
      </c>
      <c r="T27" s="872">
        <v>20561.379000000001</v>
      </c>
      <c r="U27" s="872">
        <v>20177.886999999999</v>
      </c>
      <c r="V27" s="872">
        <v>19614.794000000002</v>
      </c>
      <c r="W27" s="872">
        <v>19601.12</v>
      </c>
      <c r="X27" s="872">
        <v>18486.837</v>
      </c>
      <c r="Y27" s="872">
        <v>18422.273000000001</v>
      </c>
      <c r="Z27" s="873">
        <v>18526.634999999998</v>
      </c>
      <c r="AA27" s="873">
        <v>18264.787</v>
      </c>
      <c r="AB27" s="873">
        <v>18255.393</v>
      </c>
      <c r="AC27" s="873">
        <v>18527.379000000001</v>
      </c>
      <c r="AD27" s="874">
        <v>18031.864000000001</v>
      </c>
    </row>
    <row r="28" spans="1:30" ht="14.65" customHeight="1">
      <c r="A28" s="879" t="s">
        <v>1313</v>
      </c>
      <c r="B28" s="871">
        <v>21817</v>
      </c>
      <c r="C28" s="871">
        <v>22823</v>
      </c>
      <c r="D28" s="871">
        <v>23876</v>
      </c>
      <c r="E28" s="871">
        <v>25084</v>
      </c>
      <c r="F28" s="871">
        <v>25549</v>
      </c>
      <c r="G28" s="871">
        <v>26208</v>
      </c>
      <c r="H28" s="871">
        <v>25982</v>
      </c>
      <c r="I28" s="871">
        <v>26186</v>
      </c>
      <c r="J28" s="871">
        <v>27106</v>
      </c>
      <c r="K28" s="871">
        <v>28775</v>
      </c>
      <c r="L28" s="880">
        <v>28922</v>
      </c>
      <c r="M28" s="873">
        <v>28545</v>
      </c>
      <c r="N28" s="872">
        <v>28631.214</v>
      </c>
      <c r="O28" s="872">
        <v>27944.156999999999</v>
      </c>
      <c r="P28" s="872">
        <v>28920.296999999999</v>
      </c>
      <c r="Q28" s="872">
        <v>28531.312000000002</v>
      </c>
      <c r="R28" s="872">
        <v>28764.895</v>
      </c>
      <c r="S28" s="872">
        <v>29058.805</v>
      </c>
      <c r="T28" s="872">
        <v>29905.589</v>
      </c>
      <c r="U28" s="872">
        <v>30936.190999999999</v>
      </c>
      <c r="V28" s="872">
        <v>32127.963</v>
      </c>
      <c r="W28" s="872">
        <v>32963.811000000002</v>
      </c>
      <c r="X28" s="872">
        <v>33677.949999999997</v>
      </c>
      <c r="Y28" s="872">
        <v>34840.423999999999</v>
      </c>
      <c r="Z28" s="873">
        <v>35587.08</v>
      </c>
      <c r="AA28" s="873">
        <v>36998.67</v>
      </c>
      <c r="AB28" s="873">
        <v>38406.773000000001</v>
      </c>
      <c r="AC28" s="873">
        <v>38647.226000000002</v>
      </c>
      <c r="AD28" s="874">
        <v>37503.428999999996</v>
      </c>
    </row>
    <row r="29" spans="1:30" ht="14.65" customHeight="1">
      <c r="A29" s="879" t="s">
        <v>1314</v>
      </c>
      <c r="B29" s="871">
        <v>31803</v>
      </c>
      <c r="C29" s="871">
        <v>37713</v>
      </c>
      <c r="D29" s="871">
        <v>36978</v>
      </c>
      <c r="E29" s="871">
        <v>38031</v>
      </c>
      <c r="F29" s="871">
        <v>36025</v>
      </c>
      <c r="G29" s="871">
        <v>34785</v>
      </c>
      <c r="H29" s="871">
        <v>38420</v>
      </c>
      <c r="I29" s="871">
        <v>36292</v>
      </c>
      <c r="J29" s="871">
        <v>34631</v>
      </c>
      <c r="K29" s="871">
        <v>29633</v>
      </c>
      <c r="L29" s="880">
        <v>27875</v>
      </c>
      <c r="M29" s="873">
        <v>31888</v>
      </c>
      <c r="N29" s="872">
        <v>28543.96</v>
      </c>
      <c r="O29" s="872">
        <v>28063.946</v>
      </c>
      <c r="P29" s="872">
        <v>25424.332999999999</v>
      </c>
      <c r="Q29" s="872">
        <v>25380.396000000001</v>
      </c>
      <c r="R29" s="872">
        <v>26435.081999999999</v>
      </c>
      <c r="S29" s="872">
        <v>17192.427</v>
      </c>
      <c r="T29" s="872">
        <v>23824.04</v>
      </c>
      <c r="U29" s="872">
        <v>20540.870999999999</v>
      </c>
      <c r="V29" s="872">
        <v>21005.118999999999</v>
      </c>
      <c r="W29" s="872">
        <v>17970.638999999999</v>
      </c>
      <c r="X29" s="872">
        <v>18709.508000000002</v>
      </c>
      <c r="Y29" s="872">
        <v>19829.116999999998</v>
      </c>
      <c r="Z29" s="873">
        <v>16806.629000000001</v>
      </c>
      <c r="AA29" s="873">
        <v>16187.299000000001</v>
      </c>
      <c r="AB29" s="873">
        <v>15761.668</v>
      </c>
      <c r="AC29" s="873">
        <v>15852.585999999999</v>
      </c>
      <c r="AD29" s="874">
        <v>13266.499</v>
      </c>
    </row>
    <row r="30" spans="1:30" ht="14.65" customHeight="1">
      <c r="A30" s="879" t="s">
        <v>1315</v>
      </c>
      <c r="B30" s="871">
        <v>8477</v>
      </c>
      <c r="C30" s="871">
        <v>8923</v>
      </c>
      <c r="D30" s="871">
        <v>8857</v>
      </c>
      <c r="E30" s="871">
        <v>7600</v>
      </c>
      <c r="F30" s="871">
        <v>7524</v>
      </c>
      <c r="G30" s="871">
        <v>7737</v>
      </c>
      <c r="H30" s="871">
        <v>6952</v>
      </c>
      <c r="I30" s="871">
        <v>5721</v>
      </c>
      <c r="J30" s="871">
        <v>7816</v>
      </c>
      <c r="K30" s="872">
        <v>6929</v>
      </c>
      <c r="L30" s="873">
        <v>6213</v>
      </c>
      <c r="M30" s="873">
        <v>6888</v>
      </c>
      <c r="N30" s="872">
        <v>6863.5720000000001</v>
      </c>
      <c r="O30" s="872">
        <v>6553.7479999999996</v>
      </c>
      <c r="P30" s="872">
        <v>6266.0330000000004</v>
      </c>
      <c r="Q30" s="872">
        <v>6043.8180000000002</v>
      </c>
      <c r="R30" s="872">
        <v>6288.62</v>
      </c>
      <c r="S30" s="872">
        <v>6083.2740000000003</v>
      </c>
      <c r="T30" s="872">
        <v>5849.5969999999998</v>
      </c>
      <c r="U30" s="872">
        <v>5423.7150000000001</v>
      </c>
      <c r="V30" s="872">
        <v>5255.5829999999996</v>
      </c>
      <c r="W30" s="872">
        <v>5166.6980000000003</v>
      </c>
      <c r="X30" s="872">
        <v>4874.9989999999998</v>
      </c>
      <c r="Y30" s="872">
        <v>4422.0659999999998</v>
      </c>
      <c r="Z30" s="873">
        <v>4296.3590000000004</v>
      </c>
      <c r="AA30" s="873">
        <v>5228.9480000000003</v>
      </c>
      <c r="AB30" s="873">
        <v>4462.2730000000001</v>
      </c>
      <c r="AC30" s="873">
        <v>3139.6419999999998</v>
      </c>
      <c r="AD30" s="874">
        <v>1954.5429999999999</v>
      </c>
    </row>
    <row r="31" spans="1:30" ht="14.65" customHeight="1">
      <c r="A31" s="879" t="s">
        <v>1316</v>
      </c>
      <c r="B31" s="871">
        <v>2584</v>
      </c>
      <c r="C31" s="871">
        <v>2851</v>
      </c>
      <c r="D31" s="871">
        <v>2893</v>
      </c>
      <c r="E31" s="871">
        <v>3068</v>
      </c>
      <c r="F31" s="871">
        <v>3526</v>
      </c>
      <c r="G31" s="871">
        <v>3447</v>
      </c>
      <c r="H31" s="871">
        <v>3368</v>
      </c>
      <c r="I31" s="871">
        <v>3098</v>
      </c>
      <c r="J31" s="871">
        <v>2884</v>
      </c>
      <c r="K31" s="871">
        <v>2682</v>
      </c>
      <c r="L31" s="880">
        <v>2765</v>
      </c>
      <c r="M31" s="873">
        <v>2860</v>
      </c>
      <c r="N31" s="872">
        <v>2591.4520000000002</v>
      </c>
      <c r="O31" s="872">
        <v>2614.5450000000001</v>
      </c>
      <c r="P31" s="872">
        <v>2656.3049999999998</v>
      </c>
      <c r="Q31" s="872">
        <v>2755.4349999999999</v>
      </c>
      <c r="R31" s="872">
        <v>2773.4720000000002</v>
      </c>
      <c r="S31" s="872">
        <v>2790.2570000000001</v>
      </c>
      <c r="T31" s="872">
        <v>2873.5659999999998</v>
      </c>
      <c r="U31" s="872">
        <v>2984.5540000000001</v>
      </c>
      <c r="V31" s="872">
        <v>3207.4659999999999</v>
      </c>
      <c r="W31" s="872">
        <v>3116.6959999999999</v>
      </c>
      <c r="X31" s="872">
        <v>3229.4760000000001</v>
      </c>
      <c r="Y31" s="872">
        <v>3383.3429999999998</v>
      </c>
      <c r="Z31" s="873">
        <v>2845.703</v>
      </c>
      <c r="AA31" s="873">
        <v>3008.9940000000001</v>
      </c>
      <c r="AB31" s="873">
        <v>3172.011</v>
      </c>
      <c r="AC31" s="873">
        <v>4497.5029999999997</v>
      </c>
      <c r="AD31" s="874">
        <v>3582.0639999999999</v>
      </c>
    </row>
    <row r="32" spans="1:30" ht="14.65" customHeight="1">
      <c r="A32" s="881" t="s">
        <v>1317</v>
      </c>
      <c r="B32" s="871">
        <v>5446</v>
      </c>
      <c r="C32" s="871">
        <v>5010</v>
      </c>
      <c r="D32" s="871">
        <v>5176</v>
      </c>
      <c r="E32" s="871">
        <v>5430</v>
      </c>
      <c r="F32" s="871">
        <v>5827</v>
      </c>
      <c r="G32" s="871">
        <v>5830</v>
      </c>
      <c r="H32" s="871">
        <v>5958</v>
      </c>
      <c r="I32" s="871">
        <v>6253</v>
      </c>
      <c r="J32" s="880">
        <v>6458</v>
      </c>
      <c r="K32" s="873">
        <v>6827</v>
      </c>
      <c r="L32" s="873">
        <v>7168</v>
      </c>
      <c r="M32" s="873">
        <v>6836</v>
      </c>
      <c r="N32" s="872">
        <v>6788.2629999999999</v>
      </c>
      <c r="O32" s="872">
        <v>6950.14</v>
      </c>
      <c r="P32" s="872">
        <v>7511.5010000000002</v>
      </c>
      <c r="Q32" s="872">
        <v>8084.7579999999998</v>
      </c>
      <c r="R32" s="872">
        <v>8497.0419999999995</v>
      </c>
      <c r="S32" s="872">
        <v>8807.991</v>
      </c>
      <c r="T32" s="872">
        <v>8923.9079999999994</v>
      </c>
      <c r="U32" s="872">
        <v>8682.9629999999997</v>
      </c>
      <c r="V32" s="872">
        <v>8528.9060000000009</v>
      </c>
      <c r="W32" s="872">
        <v>8182.93</v>
      </c>
      <c r="X32" s="872">
        <v>8685.2459999999992</v>
      </c>
      <c r="Y32" s="872">
        <v>8801.8639999999996</v>
      </c>
      <c r="Z32" s="873">
        <v>8526.0720000000001</v>
      </c>
      <c r="AA32" s="873">
        <v>8479.5020000000004</v>
      </c>
      <c r="AB32" s="873">
        <v>9200.25</v>
      </c>
      <c r="AC32" s="873">
        <v>9735.8469999999998</v>
      </c>
      <c r="AD32" s="874">
        <v>10196.405000000001</v>
      </c>
    </row>
    <row r="33" spans="1:30" ht="14.65" customHeight="1">
      <c r="A33" s="882" t="s">
        <v>1318</v>
      </c>
      <c r="B33" s="851">
        <v>2929</v>
      </c>
      <c r="C33" s="851">
        <v>3349</v>
      </c>
      <c r="D33" s="851">
        <v>3688</v>
      </c>
      <c r="E33" s="851">
        <v>3386</v>
      </c>
      <c r="F33" s="851">
        <v>3934</v>
      </c>
      <c r="G33" s="851">
        <v>3576</v>
      </c>
      <c r="H33" s="851">
        <v>3397</v>
      </c>
      <c r="I33" s="851">
        <v>3514</v>
      </c>
      <c r="J33" s="883">
        <v>3381</v>
      </c>
      <c r="K33" s="853">
        <v>3625</v>
      </c>
      <c r="L33" s="853">
        <v>3348</v>
      </c>
      <c r="M33" s="853">
        <v>3135</v>
      </c>
      <c r="N33" s="852">
        <v>2980.116</v>
      </c>
      <c r="O33" s="852">
        <v>2839.55</v>
      </c>
      <c r="P33" s="852">
        <v>2704.6880000000001</v>
      </c>
      <c r="Q33" s="852">
        <v>2907.373</v>
      </c>
      <c r="R33" s="852">
        <v>2989.136</v>
      </c>
      <c r="S33" s="852">
        <v>2829.7139999999999</v>
      </c>
      <c r="T33" s="852">
        <v>2739.5419999999999</v>
      </c>
      <c r="U33" s="852">
        <v>2873.5810000000001</v>
      </c>
      <c r="V33" s="852">
        <v>2518.5929999999998</v>
      </c>
      <c r="W33" s="852">
        <v>2873.4479999999999</v>
      </c>
      <c r="X33" s="852">
        <v>2323.8719999999998</v>
      </c>
      <c r="Y33" s="852">
        <v>2195.8380000000002</v>
      </c>
      <c r="Z33" s="853">
        <v>2163.1170000000002</v>
      </c>
      <c r="AA33" s="853">
        <v>2158.2860000000001</v>
      </c>
      <c r="AB33" s="853">
        <v>2257.087</v>
      </c>
      <c r="AC33" s="853">
        <v>2109.1219999999998</v>
      </c>
      <c r="AD33" s="854">
        <v>2144.4699999999998</v>
      </c>
    </row>
    <row r="34" spans="1:30" ht="2.85" customHeight="1"/>
    <row r="35" spans="1:30" ht="15" customHeight="1">
      <c r="A35" s="884" t="s">
        <v>800</v>
      </c>
      <c r="B35" s="884"/>
      <c r="L35" s="105"/>
      <c r="M35" s="105"/>
    </row>
    <row r="36" spans="1:30" ht="15" customHeight="1">
      <c r="A36" s="884" t="s">
        <v>801</v>
      </c>
      <c r="B36" s="884"/>
      <c r="L36" s="105"/>
      <c r="M36" s="105"/>
      <c r="P36" s="2022"/>
      <c r="Q36" s="2022"/>
      <c r="R36" s="2022"/>
      <c r="S36" s="2022"/>
      <c r="T36" s="2022"/>
      <c r="U36" s="2022"/>
    </row>
    <row r="37" spans="1:30" ht="15" customHeight="1">
      <c r="A37" s="884" t="s">
        <v>802</v>
      </c>
      <c r="B37" s="884"/>
      <c r="L37" s="105"/>
      <c r="M37" s="105"/>
    </row>
    <row r="38" spans="1:30" ht="15" customHeight="1">
      <c r="A38" s="884" t="s">
        <v>803</v>
      </c>
      <c r="B38" s="884"/>
      <c r="L38" s="105"/>
      <c r="M38" s="105"/>
    </row>
    <row r="39" spans="1:30" ht="15" customHeight="1">
      <c r="A39" s="108" t="s">
        <v>1413</v>
      </c>
      <c r="B39" s="884"/>
      <c r="L39" s="105"/>
      <c r="M39" s="105"/>
    </row>
    <row r="40" spans="1:30">
      <c r="L40" s="105"/>
      <c r="M40" s="105"/>
    </row>
    <row r="41" spans="1:30">
      <c r="L41" s="105"/>
      <c r="M41" s="105"/>
    </row>
    <row r="42" spans="1:30">
      <c r="L42" s="105"/>
      <c r="M42" s="105"/>
    </row>
    <row r="46" spans="1:30" ht="11.85" customHeight="1"/>
  </sheetData>
  <mergeCells count="2">
    <mergeCell ref="B4:U4"/>
    <mergeCell ref="B2:U2"/>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49"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enableFormatConditionsCalculation="0">
    <tabColor indexed="15"/>
    <pageSetUpPr fitToPage="1"/>
  </sheetPr>
  <dimension ref="A1:AD41"/>
  <sheetViews>
    <sheetView showGridLines="0" workbookViewId="0">
      <pane xSplit="1" ySplit="5" topLeftCell="B6" activePane="bottomRight" state="frozen"/>
      <selection activeCell="A39" sqref="A39"/>
      <selection pane="topRight" activeCell="A39" sqref="A39"/>
      <selection pane="bottomLeft" activeCell="A39" sqref="A39"/>
      <selection pane="bottomRight" activeCell="A39" sqref="A39"/>
    </sheetView>
  </sheetViews>
  <sheetFormatPr baseColWidth="10" defaultColWidth="9" defaultRowHeight="15.75"/>
  <cols>
    <col min="1" max="1" width="22.625" style="61" customWidth="1"/>
    <col min="2" max="36" width="6.75" style="61" customWidth="1"/>
    <col min="37" max="16384" width="9" style="61"/>
  </cols>
  <sheetData>
    <row r="1" spans="1:30" s="682" customFormat="1" ht="13.15" customHeight="1">
      <c r="A1" s="404" t="s">
        <v>88</v>
      </c>
      <c r="B1" s="1042"/>
      <c r="C1" s="1042"/>
      <c r="D1" s="1042"/>
      <c r="E1" s="1042"/>
      <c r="F1" s="1042"/>
      <c r="G1" s="1042"/>
      <c r="H1" s="1042"/>
      <c r="I1" s="1042"/>
      <c r="J1" s="1042"/>
      <c r="K1" s="1042"/>
      <c r="L1" s="1042"/>
      <c r="M1" s="1042"/>
      <c r="N1" s="1042"/>
      <c r="O1" s="1042"/>
      <c r="P1" s="1042"/>
      <c r="Q1" s="1042"/>
      <c r="R1" s="1042"/>
      <c r="S1" s="1042"/>
      <c r="T1" s="1042"/>
      <c r="U1" s="1042"/>
      <c r="V1" s="1042"/>
      <c r="W1" s="1042"/>
      <c r="X1" s="1042"/>
      <c r="Y1" s="1042"/>
      <c r="Z1" s="1042"/>
      <c r="AA1" s="1070"/>
      <c r="AB1" s="405"/>
      <c r="AC1" s="405"/>
      <c r="AD1" s="406"/>
    </row>
    <row r="2" spans="1:30" s="682" customFormat="1" ht="18" customHeight="1">
      <c r="A2" s="234"/>
      <c r="B2" s="1044" t="s">
        <v>1026</v>
      </c>
      <c r="C2" s="1065"/>
      <c r="D2" s="1065"/>
      <c r="E2" s="1065"/>
      <c r="F2" s="1065"/>
      <c r="G2" s="1065"/>
      <c r="H2" s="1065"/>
      <c r="I2" s="1065"/>
      <c r="J2" s="1065"/>
      <c r="K2" s="1065"/>
      <c r="L2" s="1065"/>
      <c r="M2" s="1065"/>
      <c r="N2" s="1065"/>
      <c r="O2" s="1065"/>
      <c r="P2" s="1065"/>
      <c r="Q2" s="1065"/>
      <c r="R2" s="1065"/>
      <c r="S2" s="1065"/>
      <c r="T2" s="1065"/>
      <c r="U2" s="1065"/>
      <c r="V2" s="1065"/>
      <c r="W2" s="1065"/>
      <c r="X2" s="1065"/>
      <c r="Y2" s="1065"/>
      <c r="Z2" s="1065"/>
      <c r="AA2" s="1066"/>
      <c r="AB2" s="199" t="s">
        <v>112</v>
      </c>
      <c r="AC2" s="407"/>
      <c r="AD2" s="217"/>
    </row>
    <row r="3" spans="1:30" s="682" customFormat="1" ht="18" customHeight="1">
      <c r="A3" s="234"/>
      <c r="B3" s="1108"/>
      <c r="C3" s="1047"/>
      <c r="D3" s="1047"/>
      <c r="E3" s="1047"/>
      <c r="F3" s="1047"/>
      <c r="G3" s="1047"/>
      <c r="H3" s="1047"/>
      <c r="I3" s="1048"/>
      <c r="J3" s="1048"/>
      <c r="K3" s="1048"/>
      <c r="L3" s="1048"/>
      <c r="M3" s="1048"/>
      <c r="N3" s="1048"/>
      <c r="O3" s="1048"/>
      <c r="P3" s="1048"/>
      <c r="Q3" s="1048"/>
      <c r="R3" s="1048"/>
      <c r="S3" s="1048"/>
      <c r="T3" s="1048"/>
      <c r="U3" s="1048"/>
      <c r="V3" s="1048"/>
      <c r="W3" s="1048"/>
      <c r="X3" s="1048"/>
      <c r="Y3" s="1048"/>
      <c r="Z3" s="1048"/>
      <c r="AA3" s="1109"/>
      <c r="AB3" s="199" t="s">
        <v>235</v>
      </c>
      <c r="AC3" s="407"/>
      <c r="AD3" s="217"/>
    </row>
    <row r="4" spans="1:30" s="682" customFormat="1" ht="18" customHeight="1">
      <c r="A4" s="216"/>
      <c r="B4" s="1072" t="s">
        <v>104</v>
      </c>
      <c r="C4" s="1049"/>
      <c r="D4" s="1049"/>
      <c r="E4" s="1049"/>
      <c r="F4" s="1049"/>
      <c r="G4" s="1049"/>
      <c r="H4" s="1049"/>
      <c r="I4" s="1049"/>
      <c r="J4" s="1049"/>
      <c r="K4" s="1049"/>
      <c r="L4" s="1049"/>
      <c r="M4" s="1049"/>
      <c r="N4" s="1049"/>
      <c r="O4" s="1049"/>
      <c r="P4" s="1049"/>
      <c r="Q4" s="1049"/>
      <c r="R4" s="1049"/>
      <c r="S4" s="1049"/>
      <c r="T4" s="1049"/>
      <c r="U4" s="1049"/>
      <c r="V4" s="1049"/>
      <c r="W4" s="1049"/>
      <c r="X4" s="1049"/>
      <c r="Y4" s="1049"/>
      <c r="Z4" s="1049"/>
      <c r="AA4" s="1050"/>
      <c r="AB4" s="740" t="s">
        <v>1639</v>
      </c>
      <c r="AC4" s="408"/>
      <c r="AD4" s="218"/>
    </row>
    <row r="5" spans="1:30" s="682" customFormat="1" ht="13.15" customHeight="1">
      <c r="A5" s="409"/>
      <c r="B5" s="1052"/>
      <c r="C5" s="1052"/>
      <c r="D5" s="1052"/>
      <c r="E5" s="1052"/>
      <c r="F5" s="1052"/>
      <c r="G5" s="1052"/>
      <c r="H5" s="1052"/>
      <c r="I5" s="1052"/>
      <c r="J5" s="1052"/>
      <c r="K5" s="1052"/>
      <c r="L5" s="1052"/>
      <c r="M5" s="1052"/>
      <c r="N5" s="1052"/>
      <c r="O5" s="1052"/>
      <c r="P5" s="1052"/>
      <c r="Q5" s="1052"/>
      <c r="R5" s="1052"/>
      <c r="S5" s="1052"/>
      <c r="T5" s="1052"/>
      <c r="U5" s="1052"/>
      <c r="V5" s="1052"/>
      <c r="W5" s="1052"/>
      <c r="X5" s="1052"/>
      <c r="Y5" s="1052"/>
      <c r="Z5" s="1052"/>
      <c r="AA5" s="1102"/>
      <c r="AB5" s="410"/>
      <c r="AC5" s="410"/>
      <c r="AD5" s="411"/>
    </row>
    <row r="6" spans="1:30" ht="7.5" customHeight="1"/>
    <row r="7" spans="1:30">
      <c r="A7" s="3841" t="s">
        <v>359</v>
      </c>
      <c r="B7" s="3841"/>
      <c r="C7" s="3841"/>
      <c r="D7" s="3841"/>
      <c r="E7" s="3841"/>
      <c r="F7" s="3841"/>
      <c r="G7" s="3841"/>
      <c r="H7" s="3841"/>
      <c r="I7" s="3841"/>
      <c r="J7" s="3841"/>
      <c r="K7" s="3841"/>
      <c r="L7" s="3841"/>
      <c r="M7" s="3841"/>
      <c r="N7" s="3841"/>
      <c r="O7" s="3841"/>
      <c r="P7" s="3841"/>
      <c r="Q7" s="3841"/>
      <c r="R7" s="3841"/>
      <c r="S7" s="3841"/>
      <c r="T7" s="3841"/>
    </row>
    <row r="8" spans="1:30" ht="18" customHeight="1">
      <c r="A8" s="481"/>
      <c r="B8" s="170">
        <v>1990</v>
      </c>
      <c r="C8" s="170">
        <v>1991</v>
      </c>
      <c r="D8" s="170">
        <v>1992</v>
      </c>
      <c r="E8" s="170">
        <v>1993</v>
      </c>
      <c r="F8" s="170">
        <v>1994</v>
      </c>
      <c r="G8" s="170">
        <v>1995</v>
      </c>
      <c r="H8" s="170">
        <v>1996</v>
      </c>
      <c r="I8" s="170">
        <v>1997</v>
      </c>
      <c r="J8" s="170">
        <v>1998</v>
      </c>
      <c r="K8" s="170">
        <v>1999</v>
      </c>
      <c r="L8" s="170">
        <v>2000</v>
      </c>
      <c r="M8" s="173">
        <v>2001</v>
      </c>
      <c r="N8" s="173">
        <v>2002</v>
      </c>
      <c r="O8" s="170">
        <v>2003</v>
      </c>
      <c r="P8" s="170">
        <v>2004</v>
      </c>
      <c r="Q8" s="170">
        <v>2005</v>
      </c>
      <c r="R8" s="170">
        <v>2006</v>
      </c>
      <c r="S8" s="170">
        <v>2007</v>
      </c>
      <c r="T8" s="170">
        <v>2008</v>
      </c>
      <c r="U8" s="170">
        <v>2009</v>
      </c>
      <c r="V8" s="170">
        <v>2010</v>
      </c>
      <c r="W8" s="170">
        <v>2011</v>
      </c>
      <c r="X8" s="170">
        <v>2012</v>
      </c>
      <c r="Y8" s="170">
        <v>2013</v>
      </c>
      <c r="Z8" s="170">
        <v>2014</v>
      </c>
      <c r="AA8" s="170">
        <v>2015</v>
      </c>
      <c r="AB8" s="170">
        <v>2016</v>
      </c>
      <c r="AC8" s="170">
        <v>2017</v>
      </c>
      <c r="AD8" s="170">
        <v>2018</v>
      </c>
    </row>
    <row r="9" spans="1:30">
      <c r="A9" s="885" t="s">
        <v>378</v>
      </c>
      <c r="B9" s="886">
        <v>671</v>
      </c>
      <c r="C9" s="886">
        <v>918</v>
      </c>
      <c r="D9" s="886">
        <v>1000</v>
      </c>
      <c r="E9" s="886">
        <v>957</v>
      </c>
      <c r="F9" s="886">
        <v>995</v>
      </c>
      <c r="G9" s="887">
        <v>963.63099999999997</v>
      </c>
      <c r="H9" s="887">
        <v>1104.615</v>
      </c>
      <c r="I9" s="887">
        <v>1089.789</v>
      </c>
      <c r="J9" s="887">
        <v>943.45500000000004</v>
      </c>
      <c r="K9" s="887">
        <v>769.35500000000002</v>
      </c>
      <c r="L9" s="887">
        <v>651.63499999999999</v>
      </c>
      <c r="M9" s="887">
        <v>712.20100000000002</v>
      </c>
      <c r="N9" s="887">
        <v>635.09100000000001</v>
      </c>
      <c r="O9" s="887">
        <v>648.58799999999997</v>
      </c>
      <c r="P9" s="887">
        <v>627.82100000000003</v>
      </c>
      <c r="Q9" s="887">
        <v>704.20100000000002</v>
      </c>
      <c r="R9" s="887">
        <v>783.55200000000002</v>
      </c>
      <c r="S9" s="887">
        <v>678.68899999999996</v>
      </c>
      <c r="T9" s="887">
        <v>890.29200000000003</v>
      </c>
      <c r="U9" s="886">
        <v>893.18899999999996</v>
      </c>
      <c r="V9" s="887">
        <v>900.81600000000003</v>
      </c>
      <c r="W9" s="886">
        <v>869.75800000000004</v>
      </c>
      <c r="X9" s="886">
        <v>1088.066</v>
      </c>
      <c r="Y9" s="886">
        <v>999.91300000000001</v>
      </c>
      <c r="Z9" s="886">
        <v>672.37</v>
      </c>
      <c r="AA9" s="886">
        <v>731.57600000000002</v>
      </c>
      <c r="AB9" s="887">
        <v>790.07</v>
      </c>
      <c r="AC9" s="887">
        <v>943.31799999999998</v>
      </c>
      <c r="AD9" s="3292">
        <v>1078.4179999999999</v>
      </c>
    </row>
    <row r="10" spans="1:30">
      <c r="A10" s="237" t="s">
        <v>379</v>
      </c>
      <c r="B10" s="165">
        <v>8352</v>
      </c>
      <c r="C10" s="165">
        <v>8945</v>
      </c>
      <c r="D10" s="165">
        <v>8637</v>
      </c>
      <c r="E10" s="165">
        <v>7351</v>
      </c>
      <c r="F10" s="165">
        <v>7346</v>
      </c>
      <c r="G10" s="169">
        <v>7597.6369999999997</v>
      </c>
      <c r="H10" s="169">
        <v>7363.3239999999996</v>
      </c>
      <c r="I10" s="169">
        <v>8342.8590000000004</v>
      </c>
      <c r="J10" s="169">
        <v>8283.7430000000004</v>
      </c>
      <c r="K10" s="169">
        <v>6769.652</v>
      </c>
      <c r="L10" s="169">
        <v>7945.2759999999998</v>
      </c>
      <c r="M10" s="169">
        <v>7048.607</v>
      </c>
      <c r="N10" s="169">
        <v>5013.4759999999997</v>
      </c>
      <c r="O10" s="169">
        <v>4652.8720000000003</v>
      </c>
      <c r="P10" s="169">
        <v>3693.54</v>
      </c>
      <c r="Q10" s="169">
        <v>2800.1869999999999</v>
      </c>
      <c r="R10" s="169">
        <v>1785.164</v>
      </c>
      <c r="S10" s="169">
        <v>1441.9079999999999</v>
      </c>
      <c r="T10" s="169">
        <v>1281.587</v>
      </c>
      <c r="U10" s="165">
        <v>1077.854</v>
      </c>
      <c r="V10" s="169">
        <v>1633.2339999999999</v>
      </c>
      <c r="W10" s="165">
        <v>1532.9469999999999</v>
      </c>
      <c r="X10" s="165">
        <v>1173.441</v>
      </c>
      <c r="Y10" s="165">
        <v>1320.203</v>
      </c>
      <c r="Z10" s="165">
        <v>1249.155</v>
      </c>
      <c r="AA10" s="165">
        <v>1496.864</v>
      </c>
      <c r="AB10" s="169">
        <v>1028.8150000000001</v>
      </c>
      <c r="AC10" s="169">
        <v>1420.5909999999999</v>
      </c>
      <c r="AD10" s="167">
        <v>1614.5630000000001</v>
      </c>
    </row>
    <row r="11" spans="1:30">
      <c r="A11" s="237" t="s">
        <v>380</v>
      </c>
      <c r="B11" s="165">
        <v>5147</v>
      </c>
      <c r="C11" s="165">
        <v>5517</v>
      </c>
      <c r="D11" s="165">
        <v>5927</v>
      </c>
      <c r="E11" s="165">
        <v>5556</v>
      </c>
      <c r="F11" s="165">
        <v>5107</v>
      </c>
      <c r="G11" s="169">
        <v>5367.7259999999997</v>
      </c>
      <c r="H11" s="169">
        <v>5290.7280000000001</v>
      </c>
      <c r="I11" s="169">
        <v>6716.0910000000003</v>
      </c>
      <c r="J11" s="169">
        <v>6971.5050000000001</v>
      </c>
      <c r="K11" s="169">
        <v>6974.7139999999999</v>
      </c>
      <c r="L11" s="169">
        <v>7712.2089999999998</v>
      </c>
      <c r="M11" s="169">
        <v>7404.81</v>
      </c>
      <c r="N11" s="169">
        <v>7009.991</v>
      </c>
      <c r="O11" s="169">
        <v>6828.5789999999997</v>
      </c>
      <c r="P11" s="169">
        <v>7165.5240000000003</v>
      </c>
      <c r="Q11" s="169">
        <v>7497.9009999999998</v>
      </c>
      <c r="R11" s="169">
        <v>7174.4340000000002</v>
      </c>
      <c r="S11" s="169">
        <v>7235.8180000000002</v>
      </c>
      <c r="T11" s="169">
        <v>6251.89</v>
      </c>
      <c r="U11" s="165">
        <v>5963.5680000000002</v>
      </c>
      <c r="V11" s="169">
        <v>6876.0119999999997</v>
      </c>
      <c r="W11" s="165">
        <v>6429.174</v>
      </c>
      <c r="X11" s="165">
        <v>6069.3969999999999</v>
      </c>
      <c r="Y11" s="165">
        <v>6617.3069999999998</v>
      </c>
      <c r="Z11" s="165">
        <v>7801.2209999999995</v>
      </c>
      <c r="AA11" s="165">
        <v>6908.8379999999997</v>
      </c>
      <c r="AB11" s="169">
        <v>7275.7449999999999</v>
      </c>
      <c r="AC11" s="169">
        <v>7798.7569999999996</v>
      </c>
      <c r="AD11" s="167">
        <v>6411.732</v>
      </c>
    </row>
    <row r="12" spans="1:30">
      <c r="A12" s="237" t="s">
        <v>1640</v>
      </c>
      <c r="B12" s="165">
        <v>2995</v>
      </c>
      <c r="C12" s="165">
        <v>2982</v>
      </c>
      <c r="D12" s="165">
        <v>3338</v>
      </c>
      <c r="E12" s="165">
        <v>3163</v>
      </c>
      <c r="F12" s="165">
        <v>3167</v>
      </c>
      <c r="G12" s="169">
        <v>2918.9319999999998</v>
      </c>
      <c r="H12" s="169">
        <v>2828.223</v>
      </c>
      <c r="I12" s="169">
        <v>3019.0839999999998</v>
      </c>
      <c r="J12" s="169">
        <v>3003.7510000000002</v>
      </c>
      <c r="K12" s="169">
        <v>2861.3620000000001</v>
      </c>
      <c r="L12" s="169">
        <v>3140.2570000000001</v>
      </c>
      <c r="M12" s="169">
        <v>3390.4119999999998</v>
      </c>
      <c r="N12" s="169">
        <v>3190.0390000000002</v>
      </c>
      <c r="O12" s="169">
        <v>3330.998</v>
      </c>
      <c r="P12" s="169">
        <v>3904.83</v>
      </c>
      <c r="Q12" s="169">
        <v>4528.2700000000004</v>
      </c>
      <c r="R12" s="169">
        <v>4587.277</v>
      </c>
      <c r="S12" s="169">
        <v>4625.9269999999997</v>
      </c>
      <c r="T12" s="169">
        <v>4744.5150000000003</v>
      </c>
      <c r="U12" s="165">
        <v>4975.924</v>
      </c>
      <c r="V12" s="169">
        <v>4626.4560000000001</v>
      </c>
      <c r="W12" s="165">
        <v>4196.7190000000001</v>
      </c>
      <c r="X12" s="165">
        <v>4845.4139999999998</v>
      </c>
      <c r="Y12" s="165">
        <v>5273.7939999999999</v>
      </c>
      <c r="Z12" s="165">
        <v>4824.9759999999997</v>
      </c>
      <c r="AA12" s="165">
        <v>5002.88</v>
      </c>
      <c r="AB12" s="169">
        <v>5013.915</v>
      </c>
      <c r="AC12" s="169">
        <v>5934.7669999999998</v>
      </c>
      <c r="AD12" s="167">
        <v>6497.0439999999999</v>
      </c>
    </row>
    <row r="13" spans="1:30">
      <c r="A13" s="237" t="s">
        <v>385</v>
      </c>
      <c r="B13" s="165">
        <v>2675</v>
      </c>
      <c r="C13" s="165">
        <v>3125</v>
      </c>
      <c r="D13" s="165">
        <v>4292</v>
      </c>
      <c r="E13" s="165">
        <v>3914</v>
      </c>
      <c r="F13" s="165">
        <v>4102</v>
      </c>
      <c r="G13" s="169">
        <v>5121.3670000000002</v>
      </c>
      <c r="H13" s="169">
        <v>5351.6980000000003</v>
      </c>
      <c r="I13" s="169">
        <v>6207.402</v>
      </c>
      <c r="J13" s="169">
        <v>5788.1120000000001</v>
      </c>
      <c r="K13" s="169">
        <v>5490.366</v>
      </c>
      <c r="L13" s="169">
        <v>5719.9210000000003</v>
      </c>
      <c r="M13" s="169">
        <v>6809.78</v>
      </c>
      <c r="N13" s="169">
        <v>4342.6970000000001</v>
      </c>
      <c r="O13" s="169">
        <v>4292.83</v>
      </c>
      <c r="P13" s="169">
        <v>3040.2759999999998</v>
      </c>
      <c r="Q13" s="169">
        <v>2746.623</v>
      </c>
      <c r="R13" s="169">
        <v>3385.451</v>
      </c>
      <c r="S13" s="169">
        <v>3137.0540000000001</v>
      </c>
      <c r="T13" s="169">
        <v>3823.1579999999999</v>
      </c>
      <c r="U13" s="165">
        <v>4260.4189999999999</v>
      </c>
      <c r="V13" s="169">
        <v>7511.3950000000004</v>
      </c>
      <c r="W13" s="165">
        <v>8702.5110000000004</v>
      </c>
      <c r="X13" s="165">
        <v>7860.3959999999997</v>
      </c>
      <c r="Y13" s="165">
        <v>11744.977000000001</v>
      </c>
      <c r="Z13" s="165">
        <v>12713.632</v>
      </c>
      <c r="AA13" s="165">
        <v>14115.826999999999</v>
      </c>
      <c r="AB13" s="169">
        <v>15414.486999999999</v>
      </c>
      <c r="AC13" s="169">
        <v>15403.356</v>
      </c>
      <c r="AD13" s="167">
        <v>14974.391</v>
      </c>
    </row>
    <row r="14" spans="1:30">
      <c r="A14" s="237" t="s">
        <v>386</v>
      </c>
      <c r="B14" s="165">
        <v>11422</v>
      </c>
      <c r="C14" s="165">
        <v>15754</v>
      </c>
      <c r="D14" s="165">
        <v>13168</v>
      </c>
      <c r="E14" s="165">
        <v>13609</v>
      </c>
      <c r="F14" s="165">
        <v>11494</v>
      </c>
      <c r="G14" s="169">
        <v>12480.999</v>
      </c>
      <c r="H14" s="169">
        <v>15425.362999999999</v>
      </c>
      <c r="I14" s="169">
        <v>15861.629000000001</v>
      </c>
      <c r="J14" s="169">
        <v>13177.463</v>
      </c>
      <c r="K14" s="169">
        <v>11303.775</v>
      </c>
      <c r="L14" s="169">
        <v>10045.699000000001</v>
      </c>
      <c r="M14" s="169">
        <v>12460.718000000001</v>
      </c>
      <c r="N14" s="169">
        <v>9924.2880000000005</v>
      </c>
      <c r="O14" s="169">
        <v>10081.028</v>
      </c>
      <c r="P14" s="169">
        <v>9283.4570000000003</v>
      </c>
      <c r="Q14" s="169">
        <v>9997.8029999999999</v>
      </c>
      <c r="R14" s="169">
        <v>11277.491</v>
      </c>
      <c r="S14" s="169">
        <v>4857.5780000000004</v>
      </c>
      <c r="T14" s="169">
        <v>10328.32</v>
      </c>
      <c r="U14" s="165">
        <v>9100.7749999999996</v>
      </c>
      <c r="V14" s="169">
        <v>7688.4970000000003</v>
      </c>
      <c r="W14" s="165">
        <v>4516.4759999999997</v>
      </c>
      <c r="X14" s="165">
        <v>5205.7359999999999</v>
      </c>
      <c r="Y14" s="165">
        <v>5542.607</v>
      </c>
      <c r="Z14" s="165">
        <v>3597.66</v>
      </c>
      <c r="AA14" s="165">
        <v>3734.502</v>
      </c>
      <c r="AB14" s="169">
        <v>3275.3620000000001</v>
      </c>
      <c r="AC14" s="169">
        <v>3380.2939999999999</v>
      </c>
      <c r="AD14" s="167">
        <v>2756.1750000000002</v>
      </c>
    </row>
    <row r="15" spans="1:30">
      <c r="A15" s="237" t="s">
        <v>387</v>
      </c>
      <c r="B15" s="165">
        <v>1783</v>
      </c>
      <c r="C15" s="165">
        <v>2037</v>
      </c>
      <c r="D15" s="165">
        <v>2082</v>
      </c>
      <c r="E15" s="165">
        <v>1738</v>
      </c>
      <c r="F15" s="165">
        <v>1544</v>
      </c>
      <c r="G15" s="169">
        <v>1276.527</v>
      </c>
      <c r="H15" s="169">
        <v>1123.4349999999999</v>
      </c>
      <c r="I15" s="169">
        <v>1271.338</v>
      </c>
      <c r="J15" s="169">
        <v>1335.8119999999999</v>
      </c>
      <c r="K15" s="169">
        <v>1159.8679999999999</v>
      </c>
      <c r="L15" s="169">
        <v>1306.019</v>
      </c>
      <c r="M15" s="169">
        <v>1293.9190000000001</v>
      </c>
      <c r="N15" s="169">
        <v>1750.09</v>
      </c>
      <c r="O15" s="169">
        <v>2012.6949999999999</v>
      </c>
      <c r="P15" s="169">
        <v>1591.1690000000001</v>
      </c>
      <c r="Q15" s="169">
        <v>1633.1669999999999</v>
      </c>
      <c r="R15" s="169">
        <v>1414.972</v>
      </c>
      <c r="S15" s="169">
        <v>1271.1849999999999</v>
      </c>
      <c r="T15" s="169">
        <v>1455.8150000000001</v>
      </c>
      <c r="U15" s="165">
        <v>1438.4749999999999</v>
      </c>
      <c r="V15" s="169">
        <v>978.13599999999997</v>
      </c>
      <c r="W15" s="165">
        <v>1005.372</v>
      </c>
      <c r="X15" s="165">
        <v>474.78899999999999</v>
      </c>
      <c r="Y15" s="165">
        <v>892.89200000000005</v>
      </c>
      <c r="Z15" s="165">
        <v>1006.912</v>
      </c>
      <c r="AA15" s="165">
        <v>889.26199999999994</v>
      </c>
      <c r="AB15" s="169">
        <v>735.35199999999998</v>
      </c>
      <c r="AC15" s="169">
        <v>746.12400000000002</v>
      </c>
      <c r="AD15" s="167">
        <v>207.84399999999999</v>
      </c>
    </row>
    <row r="16" spans="1:30">
      <c r="A16" s="237" t="s">
        <v>388</v>
      </c>
      <c r="B16" s="165">
        <v>271</v>
      </c>
      <c r="C16" s="165">
        <v>188</v>
      </c>
      <c r="D16" s="165">
        <v>180</v>
      </c>
      <c r="E16" s="165">
        <v>218</v>
      </c>
      <c r="F16" s="165">
        <v>316</v>
      </c>
      <c r="G16" s="169">
        <v>402.04700000000003</v>
      </c>
      <c r="H16" s="169">
        <v>459.23700000000002</v>
      </c>
      <c r="I16" s="169">
        <v>577.69299999999998</v>
      </c>
      <c r="J16" s="169">
        <v>555.84699999999998</v>
      </c>
      <c r="K16" s="169">
        <v>586.09</v>
      </c>
      <c r="L16" s="169">
        <v>516.399</v>
      </c>
      <c r="M16" s="169">
        <v>405.69499999999999</v>
      </c>
      <c r="N16" s="169">
        <v>402.79899999999998</v>
      </c>
      <c r="O16" s="169">
        <v>316.10399999999998</v>
      </c>
      <c r="P16" s="169">
        <v>374.18799999999999</v>
      </c>
      <c r="Q16" s="169">
        <v>360.44900000000001</v>
      </c>
      <c r="R16" s="169">
        <v>513.01800000000003</v>
      </c>
      <c r="S16" s="169">
        <v>390.11099999999999</v>
      </c>
      <c r="T16" s="169">
        <v>295.00900000000001</v>
      </c>
      <c r="U16" s="165">
        <v>276.76400000000001</v>
      </c>
      <c r="V16" s="169">
        <v>264.08600000000001</v>
      </c>
      <c r="W16" s="165">
        <v>336.63</v>
      </c>
      <c r="X16" s="165">
        <v>215.999</v>
      </c>
      <c r="Y16" s="165">
        <v>177.053</v>
      </c>
      <c r="Z16" s="165">
        <v>165.84299999999999</v>
      </c>
      <c r="AA16" s="165">
        <v>240.947</v>
      </c>
      <c r="AB16" s="169">
        <v>127.476</v>
      </c>
      <c r="AC16" s="169">
        <v>50.853999999999999</v>
      </c>
      <c r="AD16" s="167">
        <v>53.991999999999997</v>
      </c>
    </row>
    <row r="17" spans="1:30">
      <c r="A17" s="237" t="s">
        <v>389</v>
      </c>
      <c r="B17" s="165">
        <v>1280</v>
      </c>
      <c r="C17" s="165">
        <v>1168</v>
      </c>
      <c r="D17" s="165">
        <v>1178</v>
      </c>
      <c r="E17" s="165">
        <v>1214</v>
      </c>
      <c r="F17" s="165">
        <v>1072</v>
      </c>
      <c r="G17" s="169">
        <v>1230.326</v>
      </c>
      <c r="H17" s="169">
        <v>1039.8530000000001</v>
      </c>
      <c r="I17" s="169">
        <v>1006.157</v>
      </c>
      <c r="J17" s="169">
        <v>977.57299999999998</v>
      </c>
      <c r="K17" s="169">
        <v>933.97900000000004</v>
      </c>
      <c r="L17" s="169">
        <v>1104.1980000000001</v>
      </c>
      <c r="M17" s="169">
        <v>944.07399999999996</v>
      </c>
      <c r="N17" s="169">
        <v>1031.4069999999999</v>
      </c>
      <c r="O17" s="169">
        <v>885.31200000000001</v>
      </c>
      <c r="P17" s="169">
        <v>858.30899999999997</v>
      </c>
      <c r="Q17" s="169">
        <v>762.46299999999997</v>
      </c>
      <c r="R17" s="169">
        <v>988.15</v>
      </c>
      <c r="S17" s="169">
        <v>726.69399999999996</v>
      </c>
      <c r="T17" s="169">
        <v>937.07399999999996</v>
      </c>
      <c r="U17" s="165">
        <v>555.73699999999997</v>
      </c>
      <c r="V17" s="169">
        <v>1010.271</v>
      </c>
      <c r="W17" s="165">
        <v>1294.068</v>
      </c>
      <c r="X17" s="165">
        <v>1159.326</v>
      </c>
      <c r="Y17" s="165">
        <v>1152.914</v>
      </c>
      <c r="Z17" s="165">
        <v>863.98400000000004</v>
      </c>
      <c r="AA17" s="165">
        <v>615.44500000000005</v>
      </c>
      <c r="AB17" s="169">
        <v>596.41800000000001</v>
      </c>
      <c r="AC17" s="169">
        <v>712.46299999999997</v>
      </c>
      <c r="AD17" s="167">
        <v>510.91699999999997</v>
      </c>
    </row>
    <row r="18" spans="1:30" ht="15" customHeight="1">
      <c r="A18" s="420" t="s">
        <v>1641</v>
      </c>
      <c r="B18" s="888">
        <v>7280</v>
      </c>
      <c r="C18" s="888">
        <v>7373</v>
      </c>
      <c r="D18" s="888">
        <v>6225</v>
      </c>
      <c r="E18" s="888">
        <v>8021</v>
      </c>
      <c r="F18" s="888">
        <v>6024</v>
      </c>
      <c r="G18" s="889">
        <v>6000.88</v>
      </c>
      <c r="H18" s="889">
        <v>6172.6260000000002</v>
      </c>
      <c r="I18" s="889">
        <v>5209.8959999999997</v>
      </c>
      <c r="J18" s="889">
        <v>3689.58</v>
      </c>
      <c r="K18" s="889">
        <v>3673.268</v>
      </c>
      <c r="L18" s="889">
        <v>4029.8009999999999</v>
      </c>
      <c r="M18" s="889">
        <v>3198.7060000000001</v>
      </c>
      <c r="N18" s="889">
        <v>3038.3040000000001</v>
      </c>
      <c r="O18" s="889">
        <v>3012.8490000000002</v>
      </c>
      <c r="P18" s="889">
        <v>3531.3139999999999</v>
      </c>
      <c r="Q18" s="889">
        <v>3930.1990000000001</v>
      </c>
      <c r="R18" s="889">
        <v>5165.4269999999997</v>
      </c>
      <c r="S18" s="889">
        <v>4256.585</v>
      </c>
      <c r="T18" s="889">
        <v>4678.509</v>
      </c>
      <c r="U18" s="888">
        <v>4184.3680000000004</v>
      </c>
      <c r="V18" s="889">
        <v>4079.0790000000002</v>
      </c>
      <c r="W18" s="888">
        <v>4096.1279999999997</v>
      </c>
      <c r="X18" s="888">
        <v>4148.7860000000001</v>
      </c>
      <c r="Y18" s="888">
        <v>3928.5549999999998</v>
      </c>
      <c r="Z18" s="888">
        <v>4132.4679999999998</v>
      </c>
      <c r="AA18" s="888">
        <v>3700.8029999999999</v>
      </c>
      <c r="AB18" s="889">
        <v>4503.1980000000003</v>
      </c>
      <c r="AC18" s="889">
        <v>4673.4660000000003</v>
      </c>
      <c r="AD18" s="3293">
        <v>5225.37</v>
      </c>
    </row>
    <row r="19" spans="1:30" ht="20.85" customHeight="1">
      <c r="A19" s="1110" t="s">
        <v>253</v>
      </c>
      <c r="B19" s="1111">
        <v>41876</v>
      </c>
      <c r="C19" s="1111">
        <v>48007</v>
      </c>
      <c r="D19" s="1111">
        <v>46027</v>
      </c>
      <c r="E19" s="1111">
        <v>45741</v>
      </c>
      <c r="F19" s="1111">
        <v>41167</v>
      </c>
      <c r="G19" s="1111">
        <v>43360.072</v>
      </c>
      <c r="H19" s="1111">
        <v>46159.101999999999</v>
      </c>
      <c r="I19" s="1111">
        <v>49301.938000000002</v>
      </c>
      <c r="J19" s="1111">
        <v>44726.841</v>
      </c>
      <c r="K19" s="1111">
        <v>40522.429000000004</v>
      </c>
      <c r="L19" s="1111">
        <v>42171.413999999997</v>
      </c>
      <c r="M19" s="1111">
        <v>43668.921999999999</v>
      </c>
      <c r="N19" s="1111">
        <v>36338.182000000001</v>
      </c>
      <c r="O19" s="1111">
        <v>36061.854999999996</v>
      </c>
      <c r="P19" s="1111">
        <v>34070.428000000007</v>
      </c>
      <c r="Q19" s="1111">
        <v>34961.262999999999</v>
      </c>
      <c r="R19" s="1111">
        <v>37074.936000000002</v>
      </c>
      <c r="S19" s="1111">
        <v>28621.549000000003</v>
      </c>
      <c r="T19" s="1111">
        <v>34686.168999999994</v>
      </c>
      <c r="U19" s="1111">
        <v>32727.072999999997</v>
      </c>
      <c r="V19" s="2238">
        <v>35567.981999999996</v>
      </c>
      <c r="W19" s="1111">
        <v>32979.783000000003</v>
      </c>
      <c r="X19" s="1112">
        <v>32241.350000000002</v>
      </c>
      <c r="Y19" s="1111">
        <v>37650.214999999997</v>
      </c>
      <c r="Z19" s="1111">
        <v>37028.220999999998</v>
      </c>
      <c r="AA19" s="1111">
        <v>37436.944000000003</v>
      </c>
      <c r="AB19" s="2238">
        <v>38760.838000000003</v>
      </c>
      <c r="AC19" s="2238">
        <v>41063.990000000005</v>
      </c>
      <c r="AD19" s="1112">
        <v>39330.446000000004</v>
      </c>
    </row>
    <row r="20" spans="1:30" ht="15.75" customHeight="1">
      <c r="A20" s="3840" t="s">
        <v>358</v>
      </c>
      <c r="B20" s="3840"/>
      <c r="C20" s="3840"/>
      <c r="D20" s="3840"/>
      <c r="E20" s="3840"/>
      <c r="F20" s="3840"/>
      <c r="G20" s="3840"/>
      <c r="H20" s="3840"/>
      <c r="I20" s="3840"/>
      <c r="J20" s="3840"/>
      <c r="K20" s="3840"/>
      <c r="L20" s="3840"/>
      <c r="M20" s="3840"/>
      <c r="N20" s="3840"/>
      <c r="O20" s="3840"/>
      <c r="P20" s="3840"/>
      <c r="Q20" s="3840"/>
      <c r="R20" s="3840"/>
      <c r="S20" s="3840"/>
      <c r="T20" s="3840"/>
      <c r="Y20"/>
      <c r="Z20"/>
      <c r="AA20"/>
    </row>
    <row r="21" spans="1:30" ht="18" customHeight="1">
      <c r="A21" s="481"/>
      <c r="B21" s="170">
        <v>1990</v>
      </c>
      <c r="C21" s="170">
        <v>1991</v>
      </c>
      <c r="D21" s="170">
        <v>1992</v>
      </c>
      <c r="E21" s="170">
        <v>1993</v>
      </c>
      <c r="F21" s="170">
        <v>1994</v>
      </c>
      <c r="G21" s="170">
        <v>1995</v>
      </c>
      <c r="H21" s="170">
        <v>1996</v>
      </c>
      <c r="I21" s="170">
        <v>1997</v>
      </c>
      <c r="J21" s="170">
        <v>1998</v>
      </c>
      <c r="K21" s="170">
        <v>1999</v>
      </c>
      <c r="L21" s="170">
        <v>2000</v>
      </c>
      <c r="M21" s="173">
        <v>2001</v>
      </c>
      <c r="N21" s="173">
        <v>2002</v>
      </c>
      <c r="O21" s="170">
        <v>2003</v>
      </c>
      <c r="P21" s="170">
        <v>2004</v>
      </c>
      <c r="Q21" s="170">
        <v>2005</v>
      </c>
      <c r="R21" s="170">
        <v>2006</v>
      </c>
      <c r="S21" s="170">
        <v>2007</v>
      </c>
      <c r="T21" s="170">
        <v>2008</v>
      </c>
      <c r="U21" s="170">
        <v>2009</v>
      </c>
      <c r="V21" s="170">
        <v>2010</v>
      </c>
      <c r="W21" s="170">
        <v>2011</v>
      </c>
      <c r="X21" s="170">
        <v>2012</v>
      </c>
      <c r="Y21" s="170">
        <v>2013</v>
      </c>
      <c r="Z21" s="170">
        <v>2014</v>
      </c>
      <c r="AA21" s="170">
        <v>2015</v>
      </c>
      <c r="AB21" s="170">
        <v>2016</v>
      </c>
      <c r="AC21" s="170">
        <v>2017</v>
      </c>
      <c r="AD21" s="170">
        <v>2018</v>
      </c>
    </row>
    <row r="22" spans="1:30">
      <c r="A22" s="237" t="s">
        <v>380</v>
      </c>
      <c r="B22" s="165">
        <v>290</v>
      </c>
      <c r="C22" s="165">
        <v>226</v>
      </c>
      <c r="D22" s="165">
        <v>442</v>
      </c>
      <c r="E22" s="165">
        <v>581</v>
      </c>
      <c r="F22" s="165">
        <v>766</v>
      </c>
      <c r="G22" s="891">
        <v>899.50699999999995</v>
      </c>
      <c r="H22" s="891">
        <v>669.91899999999998</v>
      </c>
      <c r="I22" s="891">
        <v>599.20799999999997</v>
      </c>
      <c r="J22" s="891">
        <v>895.78399999999999</v>
      </c>
      <c r="K22" s="891">
        <v>1334.759</v>
      </c>
      <c r="L22" s="891">
        <v>1047.22</v>
      </c>
      <c r="M22" s="891">
        <v>918.94500000000005</v>
      </c>
      <c r="N22" s="891">
        <v>953.74599999999998</v>
      </c>
      <c r="O22" s="891">
        <v>961.601</v>
      </c>
      <c r="P22" s="891">
        <v>1284.825</v>
      </c>
      <c r="Q22" s="891">
        <v>1214.8579999999999</v>
      </c>
      <c r="R22" s="891">
        <v>1215.72</v>
      </c>
      <c r="S22" s="891">
        <v>1417.0119999999999</v>
      </c>
      <c r="T22" s="891">
        <v>1304.175</v>
      </c>
      <c r="U22" s="2028">
        <v>731.31799999999998</v>
      </c>
      <c r="V22" s="2134">
        <v>316.274</v>
      </c>
      <c r="W22" s="2028">
        <v>413.10399999999998</v>
      </c>
      <c r="X22" s="2028">
        <v>321.80399999999997</v>
      </c>
      <c r="Y22" s="2028">
        <v>326.82499999999999</v>
      </c>
      <c r="Z22" s="2028">
        <v>611.40099999999995</v>
      </c>
      <c r="AA22" s="2028">
        <v>552.20000000000005</v>
      </c>
      <c r="AB22" s="2028">
        <v>442.18200000000002</v>
      </c>
      <c r="AC22" s="2134">
        <v>411.572</v>
      </c>
      <c r="AD22" s="1715">
        <v>487.88200000000001</v>
      </c>
    </row>
    <row r="23" spans="1:30">
      <c r="A23" s="237" t="s">
        <v>379</v>
      </c>
      <c r="B23" s="165">
        <v>1599</v>
      </c>
      <c r="C23" s="165">
        <v>1830</v>
      </c>
      <c r="D23" s="165">
        <v>2424</v>
      </c>
      <c r="E23" s="165">
        <v>3331</v>
      </c>
      <c r="F23" s="165">
        <v>3328</v>
      </c>
      <c r="G23" s="891">
        <v>3027.5129999999999</v>
      </c>
      <c r="H23" s="891">
        <v>2522.9229999999998</v>
      </c>
      <c r="I23" s="891">
        <v>2390.107</v>
      </c>
      <c r="J23" s="891">
        <v>2675.326</v>
      </c>
      <c r="K23" s="891">
        <v>3392.0540000000001</v>
      </c>
      <c r="L23" s="891">
        <v>3321.66</v>
      </c>
      <c r="M23" s="891">
        <v>3504.8580000000002</v>
      </c>
      <c r="N23" s="891">
        <v>3049.0929999999998</v>
      </c>
      <c r="O23" s="891">
        <v>2854.8409999999999</v>
      </c>
      <c r="P23" s="891">
        <v>4008.5729999999999</v>
      </c>
      <c r="Q23" s="891">
        <v>4669.6940000000004</v>
      </c>
      <c r="R23" s="891">
        <v>4470.6059999999998</v>
      </c>
      <c r="S23" s="891">
        <v>4371.6840000000002</v>
      </c>
      <c r="T23" s="891">
        <v>4341.4870000000001</v>
      </c>
      <c r="U23" s="165">
        <v>3866.5520000000001</v>
      </c>
      <c r="V23" s="169">
        <v>3116.7179999999998</v>
      </c>
      <c r="W23" s="165">
        <v>3025.4920000000002</v>
      </c>
      <c r="X23" s="165">
        <v>3009.6990000000001</v>
      </c>
      <c r="Y23" s="165">
        <v>2802.5</v>
      </c>
      <c r="Z23" s="165">
        <v>2512.8000000000002</v>
      </c>
      <c r="AA23" s="165">
        <v>2513.614</v>
      </c>
      <c r="AB23" s="165">
        <v>2980.6010000000001</v>
      </c>
      <c r="AC23" s="169">
        <v>3417.4789999999998</v>
      </c>
      <c r="AD23" s="167">
        <v>2915.605</v>
      </c>
    </row>
    <row r="24" spans="1:30">
      <c r="A24" s="237" t="s">
        <v>385</v>
      </c>
      <c r="B24" s="165">
        <v>1284</v>
      </c>
      <c r="C24" s="165">
        <v>595</v>
      </c>
      <c r="D24" s="165">
        <v>1083</v>
      </c>
      <c r="E24" s="165">
        <v>1840</v>
      </c>
      <c r="F24" s="165">
        <v>1905</v>
      </c>
      <c r="G24" s="891">
        <v>1955.1780000000001</v>
      </c>
      <c r="H24" s="891">
        <v>2252.0700000000002</v>
      </c>
      <c r="I24" s="891">
        <v>1714.087</v>
      </c>
      <c r="J24" s="891">
        <v>2658.76</v>
      </c>
      <c r="K24" s="891">
        <v>2691.9050000000002</v>
      </c>
      <c r="L24" s="891">
        <v>4058.6320000000001</v>
      </c>
      <c r="M24" s="891">
        <v>4165.9309999999996</v>
      </c>
      <c r="N24" s="891">
        <v>4658.6319999999996</v>
      </c>
      <c r="O24" s="891">
        <v>5517.2420000000002</v>
      </c>
      <c r="P24" s="891">
        <v>6761.4719999999998</v>
      </c>
      <c r="Q24" s="891">
        <v>8893.9429999999993</v>
      </c>
      <c r="R24" s="891">
        <v>9137.7029999999995</v>
      </c>
      <c r="S24" s="891">
        <v>9390.6589999999997</v>
      </c>
      <c r="T24" s="891">
        <v>7841.0950000000003</v>
      </c>
      <c r="U24" s="165">
        <v>6569.5789999999997</v>
      </c>
      <c r="V24" s="169">
        <v>5084.8770000000004</v>
      </c>
      <c r="W24" s="165">
        <v>4832.5339999999997</v>
      </c>
      <c r="X24" s="165">
        <v>4435.9449999999997</v>
      </c>
      <c r="Y24" s="165">
        <v>5530.2960000000003</v>
      </c>
      <c r="Z24" s="165">
        <v>6136.1419999999998</v>
      </c>
      <c r="AA24" s="165">
        <v>6487.4440000000004</v>
      </c>
      <c r="AB24" s="165">
        <v>7950.5870000000004</v>
      </c>
      <c r="AC24" s="169">
        <v>7507.6750000000002</v>
      </c>
      <c r="AD24" s="167">
        <v>6882.1850000000004</v>
      </c>
    </row>
    <row r="25" spans="1:30">
      <c r="A25" s="237" t="s">
        <v>386</v>
      </c>
      <c r="B25" s="165">
        <v>2155</v>
      </c>
      <c r="C25" s="165">
        <v>1697</v>
      </c>
      <c r="D25" s="165">
        <v>2389</v>
      </c>
      <c r="E25" s="165">
        <v>1704</v>
      </c>
      <c r="F25" s="165">
        <v>1659</v>
      </c>
      <c r="G25" s="891">
        <v>1106.3820000000001</v>
      </c>
      <c r="H25" s="891">
        <v>1055.1949999999999</v>
      </c>
      <c r="I25" s="891">
        <v>1021.2380000000001</v>
      </c>
      <c r="J25" s="891">
        <v>955.92600000000004</v>
      </c>
      <c r="K25" s="891">
        <v>1286.345</v>
      </c>
      <c r="L25" s="891">
        <v>1148.1990000000001</v>
      </c>
      <c r="M25" s="891">
        <v>1373.867</v>
      </c>
      <c r="N25" s="891">
        <v>1548.46</v>
      </c>
      <c r="O25" s="891">
        <v>783.21699999999998</v>
      </c>
      <c r="P25" s="891">
        <v>1332.0640000000001</v>
      </c>
      <c r="Q25" s="891">
        <v>1046.8800000000001</v>
      </c>
      <c r="R25" s="891">
        <v>1730.1130000000001</v>
      </c>
      <c r="S25" s="891">
        <v>2633.0349999999999</v>
      </c>
      <c r="T25" s="891">
        <v>1663.9179999999999</v>
      </c>
      <c r="U25" s="165">
        <v>2119.8670000000002</v>
      </c>
      <c r="V25" s="169">
        <v>1539.8219999999999</v>
      </c>
      <c r="W25" s="165">
        <v>1506.837</v>
      </c>
      <c r="X25" s="165">
        <v>1712.7239999999999</v>
      </c>
      <c r="Y25" s="165">
        <v>1341.145</v>
      </c>
      <c r="Z25" s="165">
        <v>1288.616</v>
      </c>
      <c r="AA25" s="165">
        <v>1582.1690000000001</v>
      </c>
      <c r="AB25" s="165">
        <v>1351.17</v>
      </c>
      <c r="AC25" s="169">
        <v>1334.923</v>
      </c>
      <c r="AD25" s="167">
        <v>1074.566</v>
      </c>
    </row>
    <row r="26" spans="1:30">
      <c r="A26" s="237" t="s">
        <v>387</v>
      </c>
      <c r="B26" s="165">
        <v>2182</v>
      </c>
      <c r="C26" s="165">
        <v>1815</v>
      </c>
      <c r="D26" s="165">
        <v>4385</v>
      </c>
      <c r="E26" s="165">
        <v>4777</v>
      </c>
      <c r="F26" s="165">
        <v>4758</v>
      </c>
      <c r="G26" s="891">
        <v>3954.5680000000002</v>
      </c>
      <c r="H26" s="891">
        <v>4231.0959999999995</v>
      </c>
      <c r="I26" s="891">
        <v>3652.319</v>
      </c>
      <c r="J26" s="891">
        <v>4774.1090000000004</v>
      </c>
      <c r="K26" s="891">
        <v>3934.5970000000002</v>
      </c>
      <c r="L26" s="891">
        <v>4347.7089999999998</v>
      </c>
      <c r="M26" s="891">
        <v>3994.4969999999998</v>
      </c>
      <c r="N26" s="891">
        <v>3575.82</v>
      </c>
      <c r="O26" s="891">
        <v>3880.78</v>
      </c>
      <c r="P26" s="891">
        <v>5056.2910000000002</v>
      </c>
      <c r="Q26" s="891">
        <v>5428.0940000000001</v>
      </c>
      <c r="R26" s="891">
        <v>5619.88</v>
      </c>
      <c r="S26" s="891">
        <v>5079.7920000000004</v>
      </c>
      <c r="T26" s="891">
        <v>4100.0550000000003</v>
      </c>
      <c r="U26" s="165">
        <v>3042.134</v>
      </c>
      <c r="V26" s="169">
        <v>1056.9860000000001</v>
      </c>
      <c r="W26" s="165">
        <v>1320.384</v>
      </c>
      <c r="X26" s="165">
        <v>1238.731</v>
      </c>
      <c r="Y26" s="165">
        <v>1659.816</v>
      </c>
      <c r="Z26" s="165">
        <v>2262.1930000000002</v>
      </c>
      <c r="AA26" s="165">
        <v>2045.367</v>
      </c>
      <c r="AB26" s="165">
        <v>1522.796</v>
      </c>
      <c r="AC26" s="169">
        <v>884.38699999999994</v>
      </c>
      <c r="AD26" s="167">
        <v>1537.2809999999999</v>
      </c>
    </row>
    <row r="27" spans="1:30">
      <c r="A27" s="237" t="s">
        <v>760</v>
      </c>
      <c r="B27" s="456">
        <v>399</v>
      </c>
      <c r="C27" s="456">
        <v>435</v>
      </c>
      <c r="D27" s="456">
        <v>553</v>
      </c>
      <c r="E27" s="456">
        <v>633</v>
      </c>
      <c r="F27" s="456">
        <v>702</v>
      </c>
      <c r="G27" s="892">
        <v>649.47299999999996</v>
      </c>
      <c r="H27" s="892">
        <v>615.553</v>
      </c>
      <c r="I27" s="892">
        <v>477.43200000000002</v>
      </c>
      <c r="J27" s="892">
        <v>499.16800000000001</v>
      </c>
      <c r="K27" s="892">
        <v>532.47400000000005</v>
      </c>
      <c r="L27" s="892">
        <v>761.08900000000006</v>
      </c>
      <c r="M27" s="892">
        <v>575.52599999999995</v>
      </c>
      <c r="N27" s="892">
        <v>597.92600000000004</v>
      </c>
      <c r="O27" s="892">
        <v>579.29600000000005</v>
      </c>
      <c r="P27" s="892">
        <v>599.09699999999998</v>
      </c>
      <c r="Q27" s="892">
        <v>613.28499999999997</v>
      </c>
      <c r="R27" s="892">
        <v>574.20399999999995</v>
      </c>
      <c r="S27" s="892">
        <v>548.98400000000004</v>
      </c>
      <c r="T27" s="892">
        <v>556.72900000000004</v>
      </c>
      <c r="U27" s="456">
        <v>412.47500000000002</v>
      </c>
      <c r="V27" s="2239">
        <v>254.41</v>
      </c>
      <c r="W27" s="456">
        <v>271.529</v>
      </c>
      <c r="X27" s="456">
        <v>302.81700000000001</v>
      </c>
      <c r="Y27" s="456">
        <v>288.12</v>
      </c>
      <c r="Z27" s="456">
        <v>276.12900000000002</v>
      </c>
      <c r="AA27" s="456">
        <v>270.37799999999999</v>
      </c>
      <c r="AB27" s="456">
        <v>189.33500000000001</v>
      </c>
      <c r="AC27" s="2239">
        <v>201.37700000000001</v>
      </c>
      <c r="AD27" s="2023">
        <v>161.476</v>
      </c>
    </row>
    <row r="28" spans="1:30">
      <c r="A28" s="237" t="s">
        <v>1640</v>
      </c>
      <c r="B28" s="165">
        <v>108</v>
      </c>
      <c r="C28" s="165">
        <v>34</v>
      </c>
      <c r="D28" s="165">
        <v>85</v>
      </c>
      <c r="E28" s="165">
        <v>68</v>
      </c>
      <c r="F28" s="165">
        <v>92</v>
      </c>
      <c r="G28" s="891">
        <v>84.069000000000003</v>
      </c>
      <c r="H28" s="891">
        <v>55.86</v>
      </c>
      <c r="I28" s="891">
        <v>42.295000000000002</v>
      </c>
      <c r="J28" s="891">
        <v>43.52</v>
      </c>
      <c r="K28" s="891">
        <v>95.546999999999997</v>
      </c>
      <c r="L28" s="891">
        <v>291.27999999999997</v>
      </c>
      <c r="M28" s="891">
        <v>514.48599999999999</v>
      </c>
      <c r="N28" s="891">
        <v>385.72500000000002</v>
      </c>
      <c r="O28" s="891">
        <v>290.97699999999998</v>
      </c>
      <c r="P28" s="891">
        <v>534.84699999999998</v>
      </c>
      <c r="Q28" s="891">
        <v>456.78500000000003</v>
      </c>
      <c r="R28" s="891">
        <v>504.74099999999999</v>
      </c>
      <c r="S28" s="891">
        <v>505.13799999999998</v>
      </c>
      <c r="T28" s="891">
        <v>468.22500000000002</v>
      </c>
      <c r="U28" s="165">
        <v>592.35599999999999</v>
      </c>
      <c r="V28" s="169">
        <v>690.30600000000004</v>
      </c>
      <c r="W28" s="165">
        <v>766.93399999999997</v>
      </c>
      <c r="X28" s="165">
        <v>1134.123</v>
      </c>
      <c r="Y28" s="165">
        <v>1144.182</v>
      </c>
      <c r="Z28" s="165">
        <v>893.34699999999998</v>
      </c>
      <c r="AA28" s="165">
        <v>1235.8240000000001</v>
      </c>
      <c r="AB28" s="165">
        <v>864.42899999999997</v>
      </c>
      <c r="AC28" s="169">
        <v>1295.3520000000001</v>
      </c>
      <c r="AD28" s="167">
        <v>1357.634</v>
      </c>
    </row>
    <row r="29" spans="1:30">
      <c r="A29" s="237" t="s">
        <v>388</v>
      </c>
      <c r="B29" s="165">
        <v>493</v>
      </c>
      <c r="C29" s="165">
        <v>488</v>
      </c>
      <c r="D29" s="165">
        <v>505</v>
      </c>
      <c r="E29" s="165">
        <v>501</v>
      </c>
      <c r="F29" s="165">
        <v>457</v>
      </c>
      <c r="G29" s="891">
        <v>428.38299999999998</v>
      </c>
      <c r="H29" s="891">
        <v>461.09899999999999</v>
      </c>
      <c r="I29" s="891">
        <v>497.14499999999998</v>
      </c>
      <c r="J29" s="891">
        <v>538.91099999999994</v>
      </c>
      <c r="K29" s="891">
        <v>549.94100000000003</v>
      </c>
      <c r="L29" s="891">
        <v>723.34900000000005</v>
      </c>
      <c r="M29" s="891">
        <v>651.73500000000001</v>
      </c>
      <c r="N29" s="891">
        <v>792.04399999999998</v>
      </c>
      <c r="O29" s="891">
        <v>822.89700000000005</v>
      </c>
      <c r="P29" s="891">
        <v>832.75400000000002</v>
      </c>
      <c r="Q29" s="891">
        <v>796.02</v>
      </c>
      <c r="R29" s="891">
        <v>866.59400000000005</v>
      </c>
      <c r="S29" s="891">
        <v>841.37699999999995</v>
      </c>
      <c r="T29" s="891">
        <v>899.21500000000003</v>
      </c>
      <c r="U29" s="165">
        <v>886.60900000000004</v>
      </c>
      <c r="V29" s="169">
        <v>913.28599999999994</v>
      </c>
      <c r="W29" s="165">
        <v>1108.191</v>
      </c>
      <c r="X29" s="165">
        <v>1277.5899999999999</v>
      </c>
      <c r="Y29" s="165">
        <v>1220.4459999999999</v>
      </c>
      <c r="Z29" s="165">
        <v>1246.8309999999999</v>
      </c>
      <c r="AA29" s="165">
        <v>1376.675</v>
      </c>
      <c r="AB29" s="165">
        <v>1819.383</v>
      </c>
      <c r="AC29" s="169">
        <v>2020.049</v>
      </c>
      <c r="AD29" s="167">
        <v>1873.0060000000001</v>
      </c>
    </row>
    <row r="30" spans="1:30">
      <c r="A30" s="237" t="s">
        <v>389</v>
      </c>
      <c r="B30" s="165">
        <v>435</v>
      </c>
      <c r="C30" s="165">
        <v>468</v>
      </c>
      <c r="D30" s="165">
        <v>522</v>
      </c>
      <c r="E30" s="165">
        <v>479</v>
      </c>
      <c r="F30" s="165">
        <v>485</v>
      </c>
      <c r="G30" s="891">
        <v>507.68200000000002</v>
      </c>
      <c r="H30" s="891">
        <v>518.84400000000005</v>
      </c>
      <c r="I30" s="891">
        <v>540.27099999999996</v>
      </c>
      <c r="J30" s="891">
        <v>555.1</v>
      </c>
      <c r="K30" s="891">
        <v>589.10699999999997</v>
      </c>
      <c r="L30" s="891">
        <v>538.85900000000004</v>
      </c>
      <c r="M30" s="891">
        <v>672.21299999999997</v>
      </c>
      <c r="N30" s="891">
        <v>682.01900000000001</v>
      </c>
      <c r="O30" s="891">
        <v>729.20399999999995</v>
      </c>
      <c r="P30" s="891">
        <v>683.10400000000004</v>
      </c>
      <c r="Q30" s="891">
        <v>659.94299999999998</v>
      </c>
      <c r="R30" s="891">
        <v>654.16700000000003</v>
      </c>
      <c r="S30" s="891">
        <v>627.79999999999995</v>
      </c>
      <c r="T30" s="891">
        <v>672.87800000000004</v>
      </c>
      <c r="U30" s="165">
        <v>815.14</v>
      </c>
      <c r="V30" s="169">
        <v>773.91800000000001</v>
      </c>
      <c r="W30" s="165">
        <v>759.68</v>
      </c>
      <c r="X30" s="165">
        <v>714.04300000000001</v>
      </c>
      <c r="Y30" s="165">
        <v>875.48900000000003</v>
      </c>
      <c r="Z30" s="165">
        <v>795.173</v>
      </c>
      <c r="AA30" s="165">
        <v>853.61900000000003</v>
      </c>
      <c r="AB30" s="165">
        <v>811.81700000000001</v>
      </c>
      <c r="AC30" s="169">
        <v>868.04899999999998</v>
      </c>
      <c r="AD30" s="167">
        <v>764.21100000000001</v>
      </c>
    </row>
    <row r="31" spans="1:30" ht="15" customHeight="1">
      <c r="A31" s="893" t="s">
        <v>1641</v>
      </c>
      <c r="B31" s="456">
        <v>1137</v>
      </c>
      <c r="C31" s="456">
        <v>1094</v>
      </c>
      <c r="D31" s="456">
        <v>946</v>
      </c>
      <c r="E31" s="456">
        <v>896</v>
      </c>
      <c r="F31" s="456">
        <v>1356</v>
      </c>
      <c r="G31" s="892">
        <v>1673.895</v>
      </c>
      <c r="H31" s="892">
        <v>1734.152</v>
      </c>
      <c r="I31" s="892">
        <v>1730.963</v>
      </c>
      <c r="J31" s="892">
        <v>1593.422</v>
      </c>
      <c r="K31" s="892">
        <v>2257.3240000000001</v>
      </c>
      <c r="L31" s="892">
        <v>2362.8130000000001</v>
      </c>
      <c r="M31" s="892">
        <v>2123.2539999999999</v>
      </c>
      <c r="N31" s="892">
        <v>2340.268</v>
      </c>
      <c r="O31" s="892">
        <v>2428.2429999999999</v>
      </c>
      <c r="P31" s="892">
        <v>2725.6990000000001</v>
      </c>
      <c r="Q31" s="892">
        <v>2521.1750000000002</v>
      </c>
      <c r="R31" s="892">
        <v>2571.8919999999998</v>
      </c>
      <c r="S31" s="892">
        <v>2664.9769999999999</v>
      </c>
      <c r="T31" s="892">
        <v>3634.1619999999998</v>
      </c>
      <c r="U31" s="456">
        <v>3300.69</v>
      </c>
      <c r="V31" s="2239">
        <v>4233.6490000000003</v>
      </c>
      <c r="W31" s="456">
        <v>4030.1190000000001</v>
      </c>
      <c r="X31" s="456">
        <v>4541.8969999999999</v>
      </c>
      <c r="Y31" s="456">
        <v>5027.8710000000001</v>
      </c>
      <c r="Z31" s="456">
        <v>5213.9970000000003</v>
      </c>
      <c r="AA31" s="456">
        <v>5288.973</v>
      </c>
      <c r="AB31" s="456">
        <v>4900.375</v>
      </c>
      <c r="AC31" s="2239">
        <v>5568.03</v>
      </c>
      <c r="AD31" s="2023">
        <v>5497.683</v>
      </c>
    </row>
    <row r="32" spans="1:30" ht="20.85" customHeight="1">
      <c r="A32" s="1110" t="s">
        <v>391</v>
      </c>
      <c r="B32" s="1111">
        <v>10082</v>
      </c>
      <c r="C32" s="1111">
        <v>8682</v>
      </c>
      <c r="D32" s="1111">
        <v>13334</v>
      </c>
      <c r="E32" s="1111">
        <v>14810</v>
      </c>
      <c r="F32" s="1111">
        <v>15508</v>
      </c>
      <c r="G32" s="1111">
        <v>14286.650000000001</v>
      </c>
      <c r="H32" s="1111">
        <v>14116.711000000001</v>
      </c>
      <c r="I32" s="1111">
        <v>12665.065000000002</v>
      </c>
      <c r="J32" s="1111">
        <v>15190.026000000003</v>
      </c>
      <c r="K32" s="1111">
        <v>16664.053</v>
      </c>
      <c r="L32" s="1111">
        <v>18600.810000000005</v>
      </c>
      <c r="M32" s="1111">
        <v>18495.312000000002</v>
      </c>
      <c r="N32" s="1111">
        <v>18583.733</v>
      </c>
      <c r="O32" s="1111">
        <v>18848.298000000003</v>
      </c>
      <c r="P32" s="1111">
        <v>23818.726000000002</v>
      </c>
      <c r="Q32" s="1111">
        <v>26300.677</v>
      </c>
      <c r="R32" s="1111">
        <v>27345.620000000006</v>
      </c>
      <c r="S32" s="1111">
        <v>28080.457999999999</v>
      </c>
      <c r="T32" s="1111">
        <v>25481.939000000002</v>
      </c>
      <c r="U32" s="1111">
        <v>22336.719999999998</v>
      </c>
      <c r="V32" s="2238">
        <v>17980.246000000003</v>
      </c>
      <c r="W32" s="1111">
        <v>18034.804</v>
      </c>
      <c r="X32" s="1111">
        <v>18689.373</v>
      </c>
      <c r="Y32" s="1111">
        <v>20216.690000000002</v>
      </c>
      <c r="Z32" s="1111">
        <v>21236.629000000004</v>
      </c>
      <c r="AA32" s="1111">
        <v>22206.262999999999</v>
      </c>
      <c r="AB32" s="1111">
        <v>22832.674999999999</v>
      </c>
      <c r="AC32" s="2238">
        <v>23508.893</v>
      </c>
      <c r="AD32" s="1112">
        <v>22551.529000000002</v>
      </c>
    </row>
    <row r="33" spans="1:30" ht="8.1" customHeight="1">
      <c r="AA33" s="60"/>
      <c r="AB33" s="1006"/>
      <c r="AC33" s="1006"/>
      <c r="AD33" s="3600"/>
    </row>
    <row r="34" spans="1:30" ht="29.25" customHeight="1">
      <c r="A34" s="2420" t="s">
        <v>592</v>
      </c>
      <c r="B34" s="2421">
        <v>2558</v>
      </c>
      <c r="C34" s="2421">
        <v>2162</v>
      </c>
      <c r="D34" s="2421">
        <v>1817</v>
      </c>
      <c r="E34" s="2421">
        <v>2271</v>
      </c>
      <c r="F34" s="2421">
        <v>2104</v>
      </c>
      <c r="G34" s="2421">
        <v>2114.962</v>
      </c>
      <c r="H34" s="2421">
        <v>2082.9259999999999</v>
      </c>
      <c r="I34" s="2421">
        <v>2206.3670000000002</v>
      </c>
      <c r="J34" s="2421">
        <v>2097.203</v>
      </c>
      <c r="K34" s="2421">
        <v>2139.3130000000001</v>
      </c>
      <c r="L34" s="2421">
        <v>2247.23</v>
      </c>
      <c r="M34" s="2421">
        <v>2280.1030000000001</v>
      </c>
      <c r="N34" s="2421">
        <v>2444.9659999999999</v>
      </c>
      <c r="O34" s="2421">
        <v>2663.8690000000001</v>
      </c>
      <c r="P34" s="2421">
        <v>2725.5540000000001</v>
      </c>
      <c r="Q34" s="2421">
        <v>2553.21</v>
      </c>
      <c r="R34" s="2421">
        <v>2640.7640000000001</v>
      </c>
      <c r="S34" s="2421">
        <v>3144.1550000000002</v>
      </c>
      <c r="T34" s="2421">
        <v>3049.9830000000002</v>
      </c>
      <c r="U34" s="2421">
        <v>2796.1439999999998</v>
      </c>
      <c r="V34" s="2421">
        <v>2845.2550000000001</v>
      </c>
      <c r="W34" s="2421">
        <v>2791.7710000000002</v>
      </c>
      <c r="X34" s="2421">
        <v>2607.337</v>
      </c>
      <c r="Y34" s="2421">
        <v>2355.5059999999999</v>
      </c>
      <c r="Z34" s="2421">
        <v>2300.7979999999998</v>
      </c>
      <c r="AA34" s="2421">
        <v>2357.268</v>
      </c>
      <c r="AB34" s="2421">
        <v>2854.8809999999999</v>
      </c>
      <c r="AC34" s="3752">
        <v>2319.8200000000002</v>
      </c>
      <c r="AD34" s="2422">
        <v>1803.684</v>
      </c>
    </row>
    <row r="35" spans="1:30" ht="8.1" customHeight="1"/>
    <row r="36" spans="1:30" ht="8.1" customHeight="1"/>
    <row r="37" spans="1:30" s="66" customFormat="1" ht="15" customHeight="1">
      <c r="A37" s="240" t="s">
        <v>849</v>
      </c>
      <c r="B37" s="894"/>
      <c r="C37" s="894"/>
      <c r="D37" s="894"/>
      <c r="E37" s="894"/>
      <c r="F37" s="894"/>
      <c r="G37" s="894"/>
      <c r="H37" s="894"/>
      <c r="I37" s="894"/>
      <c r="J37" s="894"/>
      <c r="T37"/>
    </row>
    <row r="38" spans="1:30" s="66" customFormat="1" ht="15" customHeight="1">
      <c r="A38" s="240" t="s">
        <v>850</v>
      </c>
      <c r="T38"/>
    </row>
    <row r="39" spans="1:30" s="66" customFormat="1" ht="15" customHeight="1">
      <c r="A39" s="66" t="s">
        <v>1188</v>
      </c>
    </row>
    <row r="40" spans="1:30">
      <c r="A40" s="439"/>
      <c r="B40" s="439"/>
    </row>
    <row r="41" spans="1:30">
      <c r="A41" s="396"/>
      <c r="B41" s="439"/>
    </row>
  </sheetData>
  <mergeCells count="2">
    <mergeCell ref="A20:T20"/>
    <mergeCell ref="A7:T7"/>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57"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enableFormatConditionsCalculation="0">
    <tabColor indexed="15"/>
    <pageSetUpPr fitToPage="1"/>
  </sheetPr>
  <dimension ref="A1:AC51"/>
  <sheetViews>
    <sheetView showGridLines="0" workbookViewId="0">
      <pane xSplit="1" ySplit="5" topLeftCell="E6" activePane="bottomRight" state="frozen"/>
      <selection activeCell="A39" sqref="A39"/>
      <selection pane="topRight" activeCell="A39" sqref="A39"/>
      <selection pane="bottomLeft" activeCell="A39" sqref="A39"/>
      <selection pane="bottomRight" activeCell="A39" sqref="A39"/>
    </sheetView>
  </sheetViews>
  <sheetFormatPr baseColWidth="10" defaultColWidth="9" defaultRowHeight="15.75"/>
  <cols>
    <col min="1" max="1" width="25" style="61" customWidth="1"/>
    <col min="2" max="17" width="7.75" style="61" customWidth="1"/>
    <col min="18" max="16384" width="9" style="61"/>
  </cols>
  <sheetData>
    <row r="1" spans="1:29" ht="13.15" customHeight="1">
      <c r="A1" s="404" t="s">
        <v>88</v>
      </c>
      <c r="B1" s="1042"/>
      <c r="C1" s="1042"/>
      <c r="D1" s="1042"/>
      <c r="E1" s="1042"/>
      <c r="F1" s="1042"/>
      <c r="G1" s="1042"/>
      <c r="H1" s="1042"/>
      <c r="I1" s="1042"/>
      <c r="J1" s="1042"/>
      <c r="K1" s="1042"/>
      <c r="L1" s="1042"/>
      <c r="M1" s="1042"/>
      <c r="N1" s="1042"/>
      <c r="O1" s="1042"/>
      <c r="P1" s="1042"/>
      <c r="Q1" s="1042"/>
      <c r="R1" s="1042"/>
      <c r="S1" s="1042"/>
      <c r="T1" s="1042"/>
      <c r="U1" s="1042"/>
      <c r="V1" s="1042"/>
      <c r="W1" s="1042"/>
      <c r="X1" s="1042"/>
      <c r="Y1" s="1042"/>
      <c r="Z1" s="1070"/>
      <c r="AA1" s="405"/>
      <c r="AB1" s="405"/>
      <c r="AC1" s="406"/>
    </row>
    <row r="2" spans="1:29" ht="18" customHeight="1">
      <c r="A2" s="234"/>
      <c r="B2" s="1044" t="s">
        <v>932</v>
      </c>
      <c r="C2" s="1077"/>
      <c r="D2" s="1077"/>
      <c r="E2" s="1077"/>
      <c r="F2" s="1077"/>
      <c r="G2" s="1077"/>
      <c r="H2" s="1077"/>
      <c r="I2" s="1077"/>
      <c r="J2" s="1077"/>
      <c r="K2" s="1077"/>
      <c r="L2" s="1077"/>
      <c r="M2" s="1077"/>
      <c r="N2" s="1077"/>
      <c r="O2" s="1077"/>
      <c r="P2" s="1077"/>
      <c r="Q2" s="1077"/>
      <c r="R2" s="1077"/>
      <c r="S2" s="1077"/>
      <c r="T2" s="1077"/>
      <c r="U2" s="1077"/>
      <c r="V2" s="1077"/>
      <c r="W2" s="1077"/>
      <c r="X2" s="1077"/>
      <c r="Y2" s="1077"/>
      <c r="Z2" s="1078"/>
      <c r="AA2" s="199" t="s">
        <v>112</v>
      </c>
      <c r="AB2" s="1458"/>
      <c r="AC2" s="544"/>
    </row>
    <row r="3" spans="1:29" ht="18" customHeight="1">
      <c r="A3" s="234"/>
      <c r="B3" s="1044" t="s">
        <v>1027</v>
      </c>
      <c r="C3" s="1077"/>
      <c r="D3" s="1077"/>
      <c r="E3" s="1077"/>
      <c r="F3" s="1077"/>
      <c r="G3" s="1077"/>
      <c r="H3" s="1077"/>
      <c r="I3" s="1077"/>
      <c r="J3" s="1077"/>
      <c r="K3" s="1077"/>
      <c r="L3" s="1077"/>
      <c r="M3" s="1077"/>
      <c r="N3" s="1077"/>
      <c r="O3" s="1077"/>
      <c r="P3" s="1077"/>
      <c r="Q3" s="1077"/>
      <c r="R3" s="1077"/>
      <c r="S3" s="1077"/>
      <c r="T3" s="1077"/>
      <c r="U3" s="1077"/>
      <c r="V3" s="1077"/>
      <c r="W3" s="1077"/>
      <c r="X3" s="1077"/>
      <c r="Y3" s="1077"/>
      <c r="Z3" s="1078"/>
      <c r="AA3" s="199" t="s">
        <v>242</v>
      </c>
      <c r="AB3" s="1458"/>
      <c r="AC3" s="544"/>
    </row>
    <row r="4" spans="1:29" ht="18" customHeight="1">
      <c r="A4" s="216"/>
      <c r="B4" s="1072" t="s">
        <v>104</v>
      </c>
      <c r="C4" s="1045"/>
      <c r="D4" s="1045"/>
      <c r="E4" s="1045"/>
      <c r="F4" s="1045"/>
      <c r="G4" s="1045"/>
      <c r="H4" s="1045"/>
      <c r="I4" s="1045"/>
      <c r="J4" s="1045"/>
      <c r="K4" s="1045"/>
      <c r="L4" s="1045"/>
      <c r="M4" s="1045"/>
      <c r="N4" s="1045"/>
      <c r="O4" s="1045"/>
      <c r="P4" s="1045"/>
      <c r="Q4" s="1045"/>
      <c r="R4" s="1045"/>
      <c r="S4" s="1045"/>
      <c r="T4" s="1045"/>
      <c r="U4" s="1045"/>
      <c r="V4" s="1045"/>
      <c r="W4" s="1045"/>
      <c r="X4" s="1045"/>
      <c r="Y4" s="1045"/>
      <c r="Z4" s="1046"/>
      <c r="AA4" s="740" t="s">
        <v>1642</v>
      </c>
      <c r="AB4" s="1458"/>
      <c r="AC4" s="544"/>
    </row>
    <row r="5" spans="1:29" ht="13.15" customHeight="1">
      <c r="A5" s="409"/>
      <c r="B5" s="1052"/>
      <c r="C5" s="1052"/>
      <c r="D5" s="1052"/>
      <c r="E5" s="1052"/>
      <c r="F5" s="1052"/>
      <c r="G5" s="1052"/>
      <c r="H5" s="1052"/>
      <c r="I5" s="1052"/>
      <c r="J5" s="1052"/>
      <c r="K5" s="1052"/>
      <c r="L5" s="1052"/>
      <c r="M5" s="1052"/>
      <c r="N5" s="1052"/>
      <c r="O5" s="1052"/>
      <c r="P5" s="1052"/>
      <c r="Q5" s="1052"/>
      <c r="R5" s="1052"/>
      <c r="S5" s="1052"/>
      <c r="T5" s="1052"/>
      <c r="U5" s="1052"/>
      <c r="V5" s="1052"/>
      <c r="W5" s="1052"/>
      <c r="X5" s="1052"/>
      <c r="Y5" s="1052"/>
      <c r="Z5" s="1102"/>
      <c r="AA5" s="410"/>
      <c r="AB5" s="410"/>
      <c r="AC5" s="411"/>
    </row>
    <row r="6" spans="1:29" ht="8.1" customHeight="1">
      <c r="A6" s="60"/>
      <c r="B6" s="60"/>
      <c r="C6" s="60"/>
      <c r="D6" s="60"/>
      <c r="E6" s="60"/>
      <c r="F6" s="60"/>
      <c r="G6" s="60"/>
      <c r="H6" s="60"/>
    </row>
    <row r="7" spans="1:29" ht="14.45" customHeight="1">
      <c r="A7" s="3842" t="s">
        <v>1252</v>
      </c>
      <c r="B7" s="3842"/>
      <c r="C7" s="3842"/>
      <c r="D7" s="3842"/>
      <c r="E7" s="3842"/>
      <c r="F7" s="3842"/>
      <c r="G7" s="3842"/>
      <c r="H7" s="3842"/>
      <c r="I7" s="3842"/>
      <c r="J7" s="3842"/>
      <c r="K7" s="3842"/>
      <c r="L7" s="3842"/>
      <c r="M7" s="3842"/>
      <c r="N7" s="3842"/>
      <c r="O7" s="3842"/>
      <c r="P7" s="3842"/>
      <c r="Q7" s="3842"/>
    </row>
    <row r="8" spans="1:29" ht="17.45" customHeight="1">
      <c r="A8" s="763"/>
      <c r="B8" s="170">
        <v>1990</v>
      </c>
      <c r="C8" s="170">
        <v>1991</v>
      </c>
      <c r="D8" s="170">
        <v>1992</v>
      </c>
      <c r="E8" s="170">
        <v>1993</v>
      </c>
      <c r="F8" s="170">
        <v>1994</v>
      </c>
      <c r="G8" s="170">
        <v>1995</v>
      </c>
      <c r="H8" s="170">
        <v>1996</v>
      </c>
      <c r="I8" s="170">
        <v>1997</v>
      </c>
      <c r="J8" s="170">
        <v>1998</v>
      </c>
      <c r="K8" s="170">
        <v>1999</v>
      </c>
      <c r="L8" s="170">
        <v>2000</v>
      </c>
      <c r="M8" s="173">
        <v>2001</v>
      </c>
      <c r="N8" s="173">
        <v>2002</v>
      </c>
      <c r="O8" s="173">
        <v>2003</v>
      </c>
      <c r="P8" s="170">
        <v>2004</v>
      </c>
      <c r="Q8" s="170">
        <v>2005</v>
      </c>
      <c r="R8" s="170">
        <v>2006</v>
      </c>
      <c r="S8" s="170">
        <v>2007</v>
      </c>
      <c r="T8" s="170">
        <v>2008</v>
      </c>
      <c r="U8" s="170">
        <v>2009</v>
      </c>
      <c r="V8" s="170">
        <v>2010</v>
      </c>
      <c r="W8" s="170">
        <v>2011</v>
      </c>
      <c r="X8" s="170">
        <v>2012</v>
      </c>
      <c r="Y8" s="170">
        <v>2013</v>
      </c>
      <c r="Z8" s="170">
        <v>2014</v>
      </c>
      <c r="AA8" s="170">
        <v>2015</v>
      </c>
      <c r="AB8" s="170">
        <v>2016</v>
      </c>
      <c r="AC8" s="170">
        <v>2017</v>
      </c>
    </row>
    <row r="9" spans="1:29" ht="18" customHeight="1">
      <c r="A9" s="77" t="s">
        <v>396</v>
      </c>
      <c r="B9" s="895"/>
      <c r="C9" s="895"/>
      <c r="D9" s="895"/>
      <c r="E9" s="895"/>
      <c r="F9" s="895"/>
      <c r="G9" s="895"/>
      <c r="H9" s="70"/>
      <c r="I9" s="70"/>
      <c r="J9" s="70"/>
      <c r="K9" s="70"/>
      <c r="L9" s="70"/>
      <c r="M9" s="70"/>
      <c r="N9" s="70"/>
      <c r="O9" s="1275"/>
      <c r="P9" s="1275"/>
      <c r="Q9" s="1275"/>
      <c r="R9" s="1275"/>
      <c r="S9" s="1938"/>
      <c r="T9" s="1275"/>
      <c r="U9" s="1938"/>
      <c r="V9" s="1938"/>
      <c r="W9" s="1938"/>
      <c r="X9" s="1938"/>
      <c r="Y9" s="1938"/>
      <c r="Z9" s="1275"/>
      <c r="AA9" s="1275"/>
      <c r="AB9" s="1275"/>
      <c r="AC9" s="459"/>
    </row>
    <row r="10" spans="1:29" ht="15" customHeight="1">
      <c r="A10" s="387" t="s">
        <v>397</v>
      </c>
      <c r="B10" s="783">
        <v>356513</v>
      </c>
      <c r="C10" s="783">
        <v>279403</v>
      </c>
      <c r="D10" s="783">
        <v>241805</v>
      </c>
      <c r="E10" s="783">
        <v>221802</v>
      </c>
      <c r="F10" s="783">
        <v>207077</v>
      </c>
      <c r="G10" s="783">
        <v>192739</v>
      </c>
      <c r="H10" s="783">
        <v>187207</v>
      </c>
      <c r="I10" s="783">
        <v>177129</v>
      </c>
      <c r="J10" s="783">
        <v>166007</v>
      </c>
      <c r="K10" s="783">
        <v>161255</v>
      </c>
      <c r="L10" s="783">
        <v>167660</v>
      </c>
      <c r="M10" s="783">
        <v>175335</v>
      </c>
      <c r="N10" s="783">
        <v>181747</v>
      </c>
      <c r="O10" s="783">
        <v>179085</v>
      </c>
      <c r="P10" s="783">
        <v>181926</v>
      </c>
      <c r="Q10" s="783">
        <v>177907</v>
      </c>
      <c r="R10" s="783">
        <v>176321</v>
      </c>
      <c r="S10" s="783">
        <v>180409.054</v>
      </c>
      <c r="T10" s="783">
        <v>175313.02000000002</v>
      </c>
      <c r="U10" s="783">
        <v>169857.14199999999</v>
      </c>
      <c r="V10" s="783">
        <v>169403</v>
      </c>
      <c r="W10" s="783">
        <v>176502</v>
      </c>
      <c r="X10" s="783">
        <v>185432</v>
      </c>
      <c r="Y10" s="783">
        <v>182995</v>
      </c>
      <c r="Z10" s="784">
        <v>178178</v>
      </c>
      <c r="AA10" s="784">
        <v>178065</v>
      </c>
      <c r="AB10" s="784">
        <v>171552.348</v>
      </c>
      <c r="AC10" s="2759">
        <v>171285.704</v>
      </c>
    </row>
    <row r="11" spans="1:29" ht="15" customHeight="1">
      <c r="A11" s="340" t="s">
        <v>403</v>
      </c>
      <c r="B11" s="783">
        <v>2012</v>
      </c>
      <c r="C11" s="783">
        <v>3014</v>
      </c>
      <c r="D11" s="783">
        <v>3482</v>
      </c>
      <c r="E11" s="783">
        <v>2675</v>
      </c>
      <c r="F11" s="783">
        <v>2416</v>
      </c>
      <c r="G11" s="783">
        <v>2152</v>
      </c>
      <c r="H11" s="783">
        <v>1859</v>
      </c>
      <c r="I11" s="783">
        <v>1934</v>
      </c>
      <c r="J11" s="783">
        <v>2070</v>
      </c>
      <c r="K11" s="783">
        <v>2053</v>
      </c>
      <c r="L11" s="783">
        <v>1796</v>
      </c>
      <c r="M11" s="783">
        <v>1996.902</v>
      </c>
      <c r="N11" s="783">
        <v>848</v>
      </c>
      <c r="O11" s="783">
        <v>35</v>
      </c>
      <c r="P11" s="783">
        <v>13</v>
      </c>
      <c r="Q11" s="783">
        <v>9</v>
      </c>
      <c r="R11" s="783">
        <v>53</v>
      </c>
      <c r="S11" s="783">
        <v>27</v>
      </c>
      <c r="T11" s="783">
        <v>28</v>
      </c>
      <c r="U11" s="783">
        <v>10</v>
      </c>
      <c r="V11" s="783">
        <v>0</v>
      </c>
      <c r="W11" s="783">
        <v>0</v>
      </c>
      <c r="X11" s="788">
        <v>0</v>
      </c>
      <c r="Y11" s="788">
        <v>18</v>
      </c>
      <c r="Z11" s="789">
        <v>13</v>
      </c>
      <c r="AA11" s="789">
        <v>21.893999999999998</v>
      </c>
      <c r="AB11" s="789">
        <v>25.783000000000001</v>
      </c>
      <c r="AC11" s="2756">
        <v>23.231000000000002</v>
      </c>
    </row>
    <row r="12" spans="1:29" ht="15" customHeight="1">
      <c r="A12" s="340" t="s">
        <v>770</v>
      </c>
      <c r="B12" s="783">
        <v>1030</v>
      </c>
      <c r="C12" s="783">
        <v>525</v>
      </c>
      <c r="D12" s="783">
        <v>740</v>
      </c>
      <c r="E12" s="783">
        <v>628</v>
      </c>
      <c r="F12" s="783">
        <v>-41</v>
      </c>
      <c r="G12" s="783">
        <v>-177</v>
      </c>
      <c r="H12" s="783">
        <v>131</v>
      </c>
      <c r="I12" s="783">
        <v>-141</v>
      </c>
      <c r="J12" s="783">
        <v>121</v>
      </c>
      <c r="K12" s="783">
        <v>-371</v>
      </c>
      <c r="L12" s="783">
        <v>247</v>
      </c>
      <c r="M12" s="783">
        <v>-37</v>
      </c>
      <c r="N12" s="783">
        <v>-139</v>
      </c>
      <c r="O12" s="783">
        <v>227</v>
      </c>
      <c r="P12" s="783">
        <v>-9</v>
      </c>
      <c r="Q12" s="783">
        <v>-46</v>
      </c>
      <c r="R12" s="783">
        <v>38</v>
      </c>
      <c r="S12" s="783">
        <v>35</v>
      </c>
      <c r="T12" s="783">
        <v>-132</v>
      </c>
      <c r="U12" s="783">
        <v>40</v>
      </c>
      <c r="V12" s="783">
        <v>75</v>
      </c>
      <c r="W12" s="783">
        <v>-193</v>
      </c>
      <c r="X12" s="788">
        <v>15</v>
      </c>
      <c r="Y12" s="788">
        <v>0</v>
      </c>
      <c r="Z12" s="789">
        <v>-54</v>
      </c>
      <c r="AA12" s="789">
        <v>-223</v>
      </c>
      <c r="AB12" s="789">
        <v>340</v>
      </c>
      <c r="AC12" s="2756">
        <v>-59</v>
      </c>
    </row>
    <row r="13" spans="1:29" ht="18" customHeight="1">
      <c r="A13" s="1101" t="s">
        <v>399</v>
      </c>
      <c r="B13" s="1103">
        <v>359556</v>
      </c>
      <c r="C13" s="1103">
        <v>282941</v>
      </c>
      <c r="D13" s="1103">
        <v>246026</v>
      </c>
      <c r="E13" s="1103">
        <v>225105</v>
      </c>
      <c r="F13" s="1103">
        <v>209452</v>
      </c>
      <c r="G13" s="1103">
        <v>194714</v>
      </c>
      <c r="H13" s="1103">
        <v>189197</v>
      </c>
      <c r="I13" s="1103">
        <v>178922</v>
      </c>
      <c r="J13" s="1103">
        <v>168198</v>
      </c>
      <c r="K13" s="1103">
        <v>162937</v>
      </c>
      <c r="L13" s="1103">
        <v>169703</v>
      </c>
      <c r="M13" s="1103">
        <v>177294.902</v>
      </c>
      <c r="N13" s="1103">
        <v>182456</v>
      </c>
      <c r="O13" s="1103">
        <v>179347</v>
      </c>
      <c r="P13" s="1103">
        <v>181930</v>
      </c>
      <c r="Q13" s="1103">
        <v>177870</v>
      </c>
      <c r="R13" s="1103">
        <v>176412</v>
      </c>
      <c r="S13" s="1103">
        <v>180471.054</v>
      </c>
      <c r="T13" s="1103">
        <v>175209.02000000002</v>
      </c>
      <c r="U13" s="1103">
        <v>169907.14199999999</v>
      </c>
      <c r="V13" s="1103">
        <v>169478</v>
      </c>
      <c r="W13" s="1103">
        <v>176309</v>
      </c>
      <c r="X13" s="1107">
        <v>185447</v>
      </c>
      <c r="Y13" s="1107">
        <v>183013</v>
      </c>
      <c r="Z13" s="3191">
        <v>178137</v>
      </c>
      <c r="AA13" s="3191">
        <v>177863.894</v>
      </c>
      <c r="AB13" s="3191">
        <v>171918.13099999999</v>
      </c>
      <c r="AC13" s="1104">
        <v>171249.935</v>
      </c>
    </row>
    <row r="14" spans="1:29" ht="12.2" customHeight="1">
      <c r="A14" s="77"/>
      <c r="B14" s="455"/>
      <c r="C14" s="455"/>
      <c r="D14" s="455"/>
      <c r="E14" s="455"/>
      <c r="F14" s="455"/>
      <c r="G14" s="455"/>
      <c r="H14" s="141"/>
      <c r="I14" s="141"/>
      <c r="J14" s="141"/>
      <c r="K14" s="141"/>
      <c r="L14" s="141"/>
      <c r="M14" s="897"/>
      <c r="N14" s="897"/>
      <c r="O14" s="1276"/>
      <c r="P14" s="1276"/>
      <c r="Q14" s="1276"/>
      <c r="R14" s="1276"/>
      <c r="S14" s="1939"/>
      <c r="T14" s="1939"/>
      <c r="U14" s="1939"/>
      <c r="V14" s="1276"/>
      <c r="W14" s="1939"/>
      <c r="X14" s="1939"/>
      <c r="Y14" s="2856"/>
      <c r="Z14" s="3192"/>
      <c r="AA14" s="3192"/>
      <c r="AB14" s="3192"/>
      <c r="AC14" s="2758"/>
    </row>
    <row r="15" spans="1:29" ht="12" customHeight="1">
      <c r="A15" s="77" t="s">
        <v>400</v>
      </c>
      <c r="B15" s="899"/>
      <c r="C15" s="899"/>
      <c r="D15" s="899"/>
      <c r="E15" s="899"/>
      <c r="F15" s="899"/>
      <c r="G15" s="899"/>
      <c r="H15" s="899"/>
      <c r="I15" s="899"/>
      <c r="J15" s="899"/>
      <c r="K15" s="899"/>
      <c r="L15" s="899"/>
      <c r="M15" s="899"/>
      <c r="N15" s="900"/>
      <c r="O15" s="900"/>
      <c r="P15" s="900"/>
      <c r="Q15" s="900"/>
      <c r="R15" s="900"/>
      <c r="S15" s="899"/>
      <c r="T15" s="899"/>
      <c r="U15" s="899"/>
      <c r="V15" s="900"/>
      <c r="W15" s="899"/>
      <c r="X15" s="899"/>
      <c r="Y15" s="895"/>
      <c r="Z15" s="70"/>
      <c r="AA15" s="70"/>
      <c r="AB15" s="70"/>
      <c r="AC15" s="1887"/>
    </row>
    <row r="16" spans="1:29" ht="12" hidden="1" customHeight="1">
      <c r="A16" s="238" t="s">
        <v>360</v>
      </c>
      <c r="B16" s="899"/>
      <c r="C16" s="899"/>
      <c r="D16" s="899"/>
      <c r="E16" s="899"/>
      <c r="F16" s="899"/>
      <c r="G16" s="899"/>
      <c r="H16" s="899"/>
      <c r="I16" s="899"/>
      <c r="J16" s="899"/>
      <c r="K16" s="899"/>
      <c r="L16" s="899"/>
      <c r="M16" s="899"/>
      <c r="N16" s="900"/>
      <c r="O16" s="900"/>
      <c r="P16" s="900"/>
      <c r="Q16" s="900"/>
      <c r="R16" s="900"/>
      <c r="S16" s="900"/>
      <c r="T16" s="2760"/>
      <c r="U16" s="2760"/>
      <c r="V16" s="2760"/>
      <c r="W16" s="899"/>
      <c r="X16" s="899"/>
      <c r="Y16" s="895"/>
      <c r="Z16" s="70"/>
      <c r="AA16" s="70"/>
      <c r="AB16" s="70"/>
      <c r="AC16" s="1887"/>
    </row>
    <row r="17" spans="1:29" ht="12" hidden="1" customHeight="1">
      <c r="A17" s="238" t="s">
        <v>401</v>
      </c>
      <c r="B17" s="455"/>
      <c r="C17" s="455"/>
      <c r="D17" s="455"/>
      <c r="E17" s="455"/>
      <c r="F17" s="455"/>
      <c r="G17" s="455"/>
      <c r="H17" s="141"/>
      <c r="I17" s="141"/>
      <c r="J17" s="141"/>
      <c r="K17" s="141"/>
      <c r="L17" s="141"/>
      <c r="M17" s="897"/>
      <c r="N17" s="897"/>
      <c r="O17" s="897"/>
      <c r="P17" s="897"/>
      <c r="Q17" s="897"/>
      <c r="R17" s="897"/>
      <c r="S17" s="897"/>
      <c r="T17" s="47"/>
      <c r="U17" s="47"/>
      <c r="V17" s="47"/>
      <c r="W17" s="1940"/>
      <c r="X17" s="1940"/>
      <c r="Y17" s="895"/>
      <c r="Z17" s="70"/>
      <c r="AA17" s="70"/>
      <c r="AB17" s="70"/>
      <c r="AC17" s="1887"/>
    </row>
    <row r="18" spans="1:29" ht="27.75" customHeight="1">
      <c r="A18" s="1975" t="s">
        <v>361</v>
      </c>
      <c r="B18" s="783">
        <v>123821</v>
      </c>
      <c r="C18" s="783">
        <v>79081</v>
      </c>
      <c r="D18" s="783">
        <v>54193</v>
      </c>
      <c r="E18" s="783">
        <v>47491</v>
      </c>
      <c r="F18" s="783">
        <v>38270</v>
      </c>
      <c r="G18" s="783">
        <v>30673</v>
      </c>
      <c r="H18" s="783">
        <v>27343</v>
      </c>
      <c r="I18" s="783">
        <v>22511</v>
      </c>
      <c r="J18" s="783">
        <v>16952</v>
      </c>
      <c r="K18" s="783">
        <v>14959</v>
      </c>
      <c r="L18" s="783">
        <v>14080</v>
      </c>
      <c r="M18" s="783">
        <v>13909</v>
      </c>
      <c r="N18" s="783">
        <v>13778</v>
      </c>
      <c r="O18" s="783">
        <v>13470</v>
      </c>
      <c r="P18" s="783">
        <v>13946</v>
      </c>
      <c r="Q18" s="783">
        <v>13984</v>
      </c>
      <c r="R18" s="783">
        <v>14529</v>
      </c>
      <c r="S18" s="783">
        <v>14356</v>
      </c>
      <c r="T18" s="783">
        <v>15037</v>
      </c>
      <c r="U18" s="783">
        <v>15649</v>
      </c>
      <c r="V18" s="784">
        <v>16742</v>
      </c>
      <c r="W18" s="783">
        <v>18132</v>
      </c>
      <c r="X18" s="783">
        <v>18101</v>
      </c>
      <c r="Y18" s="783">
        <v>18052</v>
      </c>
      <c r="Z18" s="784">
        <v>17170</v>
      </c>
      <c r="AA18" s="784">
        <v>16892.775000000001</v>
      </c>
      <c r="AB18" s="784">
        <v>15909.402</v>
      </c>
      <c r="AC18" s="2759">
        <v>17248.805</v>
      </c>
    </row>
    <row r="19" spans="1:29" ht="15" customHeight="1">
      <c r="A19" s="2755" t="s">
        <v>1434</v>
      </c>
      <c r="B19" s="783">
        <v>189655</v>
      </c>
      <c r="C19" s="783">
        <v>170197</v>
      </c>
      <c r="D19" s="783">
        <v>168782</v>
      </c>
      <c r="E19" s="783">
        <v>160341</v>
      </c>
      <c r="F19" s="783">
        <v>157234</v>
      </c>
      <c r="G19" s="783">
        <v>158214</v>
      </c>
      <c r="H19" s="783">
        <v>159599</v>
      </c>
      <c r="I19" s="783">
        <v>155227</v>
      </c>
      <c r="J19" s="783">
        <v>150176</v>
      </c>
      <c r="K19" s="783">
        <v>147008</v>
      </c>
      <c r="L19" s="783">
        <v>154961</v>
      </c>
      <c r="M19" s="783">
        <v>162941.829</v>
      </c>
      <c r="N19" s="783">
        <v>168216</v>
      </c>
      <c r="O19" s="783">
        <v>165259</v>
      </c>
      <c r="P19" s="783">
        <v>167385</v>
      </c>
      <c r="Q19" s="783">
        <v>163162</v>
      </c>
      <c r="R19" s="783">
        <v>161016</v>
      </c>
      <c r="S19" s="783">
        <v>165239</v>
      </c>
      <c r="T19" s="783">
        <v>159420</v>
      </c>
      <c r="U19" s="783">
        <v>153442</v>
      </c>
      <c r="V19" s="783">
        <v>151949</v>
      </c>
      <c r="W19" s="783">
        <v>157373</v>
      </c>
      <c r="X19" s="783">
        <v>166331</v>
      </c>
      <c r="Y19" s="783">
        <v>164052</v>
      </c>
      <c r="Z19" s="784">
        <v>159067</v>
      </c>
      <c r="AA19" s="784">
        <v>159352.95499999999</v>
      </c>
      <c r="AB19" s="784">
        <v>155233.098</v>
      </c>
      <c r="AC19" s="2759">
        <v>153214.679</v>
      </c>
    </row>
    <row r="20" spans="1:29" ht="15" customHeight="1">
      <c r="A20" s="340" t="s">
        <v>362</v>
      </c>
      <c r="B20" s="783">
        <v>38525</v>
      </c>
      <c r="C20" s="783">
        <v>29977</v>
      </c>
      <c r="D20" s="783">
        <v>20365</v>
      </c>
      <c r="E20" s="783">
        <v>15582</v>
      </c>
      <c r="F20" s="783">
        <v>13123</v>
      </c>
      <c r="G20" s="783">
        <v>5504</v>
      </c>
      <c r="H20" s="783">
        <v>2095</v>
      </c>
      <c r="I20" s="783">
        <v>1130</v>
      </c>
      <c r="J20" s="783">
        <v>1053</v>
      </c>
      <c r="K20" s="783">
        <v>957</v>
      </c>
      <c r="L20" s="783">
        <v>653</v>
      </c>
      <c r="M20" s="783">
        <v>438.22199999999998</v>
      </c>
      <c r="N20" s="783">
        <v>457</v>
      </c>
      <c r="O20" s="783">
        <v>615</v>
      </c>
      <c r="P20" s="783">
        <v>602</v>
      </c>
      <c r="Q20" s="783">
        <v>723</v>
      </c>
      <c r="R20" s="783">
        <v>866</v>
      </c>
      <c r="S20" s="783">
        <v>875</v>
      </c>
      <c r="T20" s="783">
        <v>736</v>
      </c>
      <c r="U20" s="783">
        <v>777</v>
      </c>
      <c r="V20" s="783">
        <v>786</v>
      </c>
      <c r="W20" s="783">
        <v>798</v>
      </c>
      <c r="X20" s="788">
        <v>738</v>
      </c>
      <c r="Y20" s="788">
        <v>730</v>
      </c>
      <c r="Z20" s="789">
        <v>729</v>
      </c>
      <c r="AA20" s="789">
        <v>705.20100000000002</v>
      </c>
      <c r="AB20" s="789">
        <v>775.75</v>
      </c>
      <c r="AC20" s="2756">
        <v>786.11</v>
      </c>
    </row>
    <row r="21" spans="1:29" ht="15" customHeight="1">
      <c r="A21" s="340" t="s">
        <v>363</v>
      </c>
      <c r="B21" s="783">
        <v>7512</v>
      </c>
      <c r="C21" s="783">
        <v>3684</v>
      </c>
      <c r="D21" s="783">
        <v>2685</v>
      </c>
      <c r="E21" s="783">
        <v>1690</v>
      </c>
      <c r="F21" s="783">
        <v>824</v>
      </c>
      <c r="G21" s="783">
        <v>321</v>
      </c>
      <c r="H21" s="783">
        <v>159</v>
      </c>
      <c r="I21" s="783">
        <v>52</v>
      </c>
      <c r="J21" s="783">
        <v>15</v>
      </c>
      <c r="K21" s="783">
        <v>12</v>
      </c>
      <c r="L21" s="783">
        <v>8</v>
      </c>
      <c r="M21" s="783">
        <v>5.1740000000000004</v>
      </c>
      <c r="N21" s="783">
        <v>4</v>
      </c>
      <c r="O21" s="783">
        <v>3</v>
      </c>
      <c r="P21" s="783">
        <v>0</v>
      </c>
      <c r="Q21" s="783">
        <v>0</v>
      </c>
      <c r="R21" s="783">
        <v>0</v>
      </c>
      <c r="S21" s="783">
        <v>1</v>
      </c>
      <c r="T21" s="783">
        <v>1</v>
      </c>
      <c r="U21" s="783">
        <v>1</v>
      </c>
      <c r="V21" s="783">
        <v>1</v>
      </c>
      <c r="W21" s="783">
        <v>1</v>
      </c>
      <c r="X21" s="788">
        <v>1</v>
      </c>
      <c r="Y21" s="788">
        <v>0</v>
      </c>
      <c r="Z21" s="789">
        <v>0</v>
      </c>
      <c r="AA21" s="789">
        <v>0</v>
      </c>
      <c r="AB21" s="789">
        <v>0.222</v>
      </c>
      <c r="AC21" s="2756">
        <v>0.49</v>
      </c>
    </row>
    <row r="22" spans="1:29" ht="15" customHeight="1">
      <c r="A22" s="340" t="s">
        <v>364</v>
      </c>
      <c r="B22" s="783">
        <v>42</v>
      </c>
      <c r="C22" s="783">
        <v>3</v>
      </c>
      <c r="D22" s="783">
        <v>2</v>
      </c>
      <c r="E22" s="783">
        <v>1</v>
      </c>
      <c r="F22" s="783">
        <v>2</v>
      </c>
      <c r="G22" s="783">
        <v>1</v>
      </c>
      <c r="H22" s="783">
        <v>1</v>
      </c>
      <c r="I22" s="783">
        <v>1</v>
      </c>
      <c r="J22" s="783">
        <v>3</v>
      </c>
      <c r="K22" s="783">
        <v>1</v>
      </c>
      <c r="L22" s="783">
        <v>1</v>
      </c>
      <c r="M22" s="783">
        <v>1.04</v>
      </c>
      <c r="N22" s="783">
        <v>1</v>
      </c>
      <c r="O22" s="783">
        <v>1</v>
      </c>
      <c r="P22" s="783">
        <v>1</v>
      </c>
      <c r="Q22" s="783">
        <v>1</v>
      </c>
      <c r="R22" s="783">
        <v>1</v>
      </c>
      <c r="S22" s="783">
        <v>0</v>
      </c>
      <c r="T22" s="783">
        <v>15</v>
      </c>
      <c r="U22" s="783">
        <v>38</v>
      </c>
      <c r="V22" s="783">
        <v>0</v>
      </c>
      <c r="W22" s="783">
        <v>5</v>
      </c>
      <c r="X22" s="788">
        <v>276</v>
      </c>
      <c r="Y22" s="788">
        <v>179</v>
      </c>
      <c r="Z22" s="789">
        <v>1171</v>
      </c>
      <c r="AA22" s="789">
        <v>913.50400000000002</v>
      </c>
      <c r="AB22" s="789">
        <v>0</v>
      </c>
      <c r="AC22" s="2756">
        <v>0</v>
      </c>
    </row>
    <row r="23" spans="1:29" ht="18" customHeight="1">
      <c r="A23" s="1054" t="s">
        <v>402</v>
      </c>
      <c r="B23" s="1105">
        <v>359556</v>
      </c>
      <c r="C23" s="1105">
        <v>282941</v>
      </c>
      <c r="D23" s="1105">
        <v>246026</v>
      </c>
      <c r="E23" s="1105">
        <v>225105</v>
      </c>
      <c r="F23" s="1105">
        <v>209452</v>
      </c>
      <c r="G23" s="1105">
        <v>194714</v>
      </c>
      <c r="H23" s="1105">
        <v>189197</v>
      </c>
      <c r="I23" s="1105">
        <v>178922</v>
      </c>
      <c r="J23" s="1105">
        <v>168198</v>
      </c>
      <c r="K23" s="1105">
        <v>162937</v>
      </c>
      <c r="L23" s="1105">
        <v>169703</v>
      </c>
      <c r="M23" s="1105">
        <v>177295</v>
      </c>
      <c r="N23" s="1105">
        <v>182456</v>
      </c>
      <c r="O23" s="1105">
        <v>179347</v>
      </c>
      <c r="P23" s="1105">
        <v>181934</v>
      </c>
      <c r="Q23" s="1105">
        <v>177870</v>
      </c>
      <c r="R23" s="1105">
        <v>176412</v>
      </c>
      <c r="S23" s="1105">
        <v>180471</v>
      </c>
      <c r="T23" s="1105">
        <v>175209</v>
      </c>
      <c r="U23" s="1105">
        <v>169907</v>
      </c>
      <c r="V23" s="1105">
        <v>169478</v>
      </c>
      <c r="W23" s="1105">
        <v>176309</v>
      </c>
      <c r="X23" s="1105">
        <v>185447</v>
      </c>
      <c r="Y23" s="1105">
        <v>183013</v>
      </c>
      <c r="Z23" s="3193">
        <v>178137</v>
      </c>
      <c r="AA23" s="3193">
        <v>177864.43499999997</v>
      </c>
      <c r="AB23" s="3193">
        <v>171918.47200000001</v>
      </c>
      <c r="AC23" s="1106">
        <v>171250.08399999997</v>
      </c>
    </row>
    <row r="24" spans="1:29" ht="8.1" customHeight="1">
      <c r="A24" s="396"/>
      <c r="B24" s="890"/>
      <c r="C24" s="890"/>
      <c r="D24" s="890"/>
      <c r="E24" s="439"/>
      <c r="F24" s="439"/>
      <c r="G24" s="439"/>
      <c r="H24" s="439"/>
      <c r="I24" s="439"/>
      <c r="J24" s="439"/>
      <c r="K24" s="439"/>
      <c r="L24" s="439"/>
      <c r="M24" s="439"/>
      <c r="N24" s="439"/>
      <c r="O24" s="439"/>
      <c r="P24" s="439"/>
      <c r="Q24" s="439"/>
      <c r="S24" s="907"/>
      <c r="T24" s="907"/>
      <c r="U24" s="907"/>
      <c r="V24" s="907"/>
      <c r="W24" s="907"/>
      <c r="X24" s="907"/>
      <c r="Y24" s="907"/>
      <c r="Z24" s="907"/>
      <c r="AA24" s="907"/>
      <c r="AB24" s="907"/>
      <c r="AC24" s="907"/>
    </row>
    <row r="25" spans="1:29" ht="14.45" customHeight="1">
      <c r="A25" s="3842" t="s">
        <v>1253</v>
      </c>
      <c r="B25" s="3842"/>
      <c r="C25" s="3842"/>
      <c r="D25" s="3842"/>
      <c r="E25" s="3842"/>
      <c r="F25" s="3842"/>
      <c r="G25" s="3842"/>
      <c r="H25" s="3842"/>
      <c r="I25" s="3842"/>
      <c r="J25" s="3842"/>
      <c r="K25" s="3842"/>
      <c r="L25" s="3842"/>
      <c r="M25" s="3842"/>
      <c r="N25" s="3842"/>
      <c r="O25" s="3842"/>
      <c r="P25" s="3842"/>
      <c r="Q25" s="3842"/>
      <c r="S25" s="457"/>
      <c r="T25" s="457"/>
      <c r="U25" s="457"/>
      <c r="V25" s="457"/>
      <c r="W25" s="457"/>
      <c r="X25" s="457"/>
      <c r="Y25" s="457"/>
      <c r="Z25" s="457"/>
      <c r="AA25" s="457"/>
      <c r="AB25" s="457"/>
      <c r="AC25" s="457"/>
    </row>
    <row r="26" spans="1:29" ht="18" customHeight="1">
      <c r="A26" s="902"/>
      <c r="B26" s="170">
        <v>1990</v>
      </c>
      <c r="C26" s="170">
        <v>1991</v>
      </c>
      <c r="D26" s="170">
        <v>1992</v>
      </c>
      <c r="E26" s="170">
        <v>1993</v>
      </c>
      <c r="F26" s="170">
        <v>1994</v>
      </c>
      <c r="G26" s="170">
        <v>1995</v>
      </c>
      <c r="H26" s="170">
        <v>1996</v>
      </c>
      <c r="I26" s="170">
        <v>1997</v>
      </c>
      <c r="J26" s="170">
        <v>1998</v>
      </c>
      <c r="K26" s="170">
        <v>1999</v>
      </c>
      <c r="L26" s="170">
        <v>2000</v>
      </c>
      <c r="M26" s="173">
        <v>2001</v>
      </c>
      <c r="N26" s="173">
        <v>2002</v>
      </c>
      <c r="O26" s="170">
        <v>2003</v>
      </c>
      <c r="P26" s="170">
        <v>2004</v>
      </c>
      <c r="Q26" s="170">
        <v>2005</v>
      </c>
      <c r="R26" s="173">
        <v>2006</v>
      </c>
      <c r="S26" s="1937">
        <v>2007</v>
      </c>
      <c r="T26" s="686">
        <v>2008</v>
      </c>
      <c r="U26" s="1937">
        <v>2009</v>
      </c>
      <c r="V26" s="1937">
        <v>2010</v>
      </c>
      <c r="W26" s="1937">
        <v>2011</v>
      </c>
      <c r="X26" s="1937">
        <v>2012</v>
      </c>
      <c r="Y26" s="1719">
        <v>2013</v>
      </c>
      <c r="Z26" s="173">
        <v>2014</v>
      </c>
      <c r="AA26" s="1719">
        <v>2015</v>
      </c>
      <c r="AB26" s="1719">
        <v>2016</v>
      </c>
      <c r="AC26" s="1719">
        <v>2017</v>
      </c>
    </row>
    <row r="27" spans="1:29" ht="15" customHeight="1">
      <c r="A27" s="77" t="s">
        <v>396</v>
      </c>
      <c r="B27" s="127"/>
      <c r="C27" s="127"/>
      <c r="D27" s="127"/>
      <c r="E27" s="127"/>
      <c r="F27" s="127"/>
      <c r="G27" s="127"/>
      <c r="H27" s="903"/>
      <c r="I27" s="903"/>
      <c r="J27" s="903"/>
      <c r="K27" s="903"/>
      <c r="L27" s="903"/>
      <c r="M27" s="903"/>
      <c r="N27" s="903"/>
      <c r="O27" s="903"/>
      <c r="P27" s="1459"/>
      <c r="Q27" s="1459"/>
      <c r="R27" s="1459"/>
      <c r="S27" s="1464"/>
      <c r="T27" s="1459"/>
      <c r="U27" s="1464"/>
      <c r="V27" s="1464"/>
      <c r="W27" s="1464"/>
      <c r="X27" s="1464"/>
      <c r="Y27" s="1938"/>
      <c r="Z27" s="1275"/>
      <c r="AA27" s="1275"/>
      <c r="AB27" s="1275"/>
      <c r="AC27" s="459"/>
    </row>
    <row r="28" spans="1:29" ht="14.1" customHeight="1">
      <c r="A28" s="387" t="s">
        <v>761</v>
      </c>
      <c r="B28" s="783">
        <v>48212</v>
      </c>
      <c r="C28" s="783">
        <v>26611</v>
      </c>
      <c r="D28" s="783">
        <v>16936</v>
      </c>
      <c r="E28" s="783">
        <v>14060</v>
      </c>
      <c r="F28" s="783">
        <v>11130</v>
      </c>
      <c r="G28" s="783">
        <v>8943</v>
      </c>
      <c r="H28" s="783">
        <v>8482</v>
      </c>
      <c r="I28" s="783">
        <v>6953</v>
      </c>
      <c r="J28" s="783">
        <v>5600</v>
      </c>
      <c r="K28" s="783">
        <v>5236</v>
      </c>
      <c r="L28" s="783">
        <v>5238</v>
      </c>
      <c r="M28" s="783">
        <v>5139</v>
      </c>
      <c r="N28" s="783">
        <v>4942</v>
      </c>
      <c r="O28" s="783">
        <v>4843</v>
      </c>
      <c r="P28" s="783">
        <v>5256</v>
      </c>
      <c r="Q28" s="783">
        <v>5252</v>
      </c>
      <c r="R28" s="783">
        <v>5624</v>
      </c>
      <c r="S28" s="783">
        <v>5382</v>
      </c>
      <c r="T28" s="783">
        <v>5933</v>
      </c>
      <c r="U28" s="783">
        <v>5751</v>
      </c>
      <c r="V28" s="783">
        <v>6253</v>
      </c>
      <c r="W28" s="783">
        <v>6922</v>
      </c>
      <c r="X28" s="783">
        <v>6781</v>
      </c>
      <c r="Y28" s="783">
        <v>6971</v>
      </c>
      <c r="Z28" s="784">
        <v>6708</v>
      </c>
      <c r="AA28" s="784">
        <v>6657.1929999999993</v>
      </c>
      <c r="AB28" s="784">
        <v>6418.2059999999992</v>
      </c>
      <c r="AC28" s="2759">
        <v>6705.1210000000001</v>
      </c>
    </row>
    <row r="29" spans="1:29" ht="14.1" customHeight="1">
      <c r="A29" s="340" t="s">
        <v>398</v>
      </c>
      <c r="B29" s="783">
        <v>749</v>
      </c>
      <c r="C29" s="783">
        <v>120</v>
      </c>
      <c r="D29" s="783">
        <v>202</v>
      </c>
      <c r="E29" s="783">
        <v>399</v>
      </c>
      <c r="F29" s="783">
        <v>350</v>
      </c>
      <c r="G29" s="783">
        <v>436</v>
      </c>
      <c r="H29" s="783">
        <v>504</v>
      </c>
      <c r="I29" s="783">
        <v>335</v>
      </c>
      <c r="J29" s="783">
        <v>187</v>
      </c>
      <c r="K29" s="783">
        <v>112</v>
      </c>
      <c r="L29" s="783">
        <v>59</v>
      </c>
      <c r="M29" s="783">
        <v>55</v>
      </c>
      <c r="N29" s="783">
        <v>41</v>
      </c>
      <c r="O29" s="783">
        <v>146</v>
      </c>
      <c r="P29" s="783">
        <v>91</v>
      </c>
      <c r="Q29" s="783">
        <v>96</v>
      </c>
      <c r="R29" s="783">
        <v>159</v>
      </c>
      <c r="S29" s="783">
        <v>124</v>
      </c>
      <c r="T29" s="783">
        <v>94</v>
      </c>
      <c r="U29" s="783">
        <v>121</v>
      </c>
      <c r="V29" s="783">
        <v>104</v>
      </c>
      <c r="W29" s="783">
        <v>83</v>
      </c>
      <c r="X29" s="788">
        <v>57</v>
      </c>
      <c r="Y29" s="788">
        <v>73</v>
      </c>
      <c r="Z29" s="789">
        <v>75</v>
      </c>
      <c r="AA29" s="789">
        <v>39.244999999999997</v>
      </c>
      <c r="AB29" s="789">
        <v>19.722000000000001</v>
      </c>
      <c r="AC29" s="2756">
        <v>8.4290000000000003</v>
      </c>
    </row>
    <row r="30" spans="1:29" ht="14.1" customHeight="1">
      <c r="A30" s="340" t="s">
        <v>770</v>
      </c>
      <c r="B30" s="783">
        <v>70</v>
      </c>
      <c r="C30" s="783">
        <v>-174</v>
      </c>
      <c r="D30" s="783">
        <v>81</v>
      </c>
      <c r="E30" s="783">
        <v>18</v>
      </c>
      <c r="F30" s="783">
        <v>10</v>
      </c>
      <c r="G30" s="783">
        <v>0</v>
      </c>
      <c r="H30" s="783">
        <v>-6</v>
      </c>
      <c r="I30" s="783">
        <v>-22</v>
      </c>
      <c r="J30" s="783">
        <v>-29</v>
      </c>
      <c r="K30" s="783">
        <v>21</v>
      </c>
      <c r="L30" s="783">
        <v>2</v>
      </c>
      <c r="M30" s="783">
        <v>-12</v>
      </c>
      <c r="N30" s="783">
        <v>13</v>
      </c>
      <c r="O30" s="783">
        <v>54</v>
      </c>
      <c r="P30" s="783">
        <v>-16</v>
      </c>
      <c r="Q30" s="783">
        <v>-7</v>
      </c>
      <c r="R30" s="783">
        <v>-72</v>
      </c>
      <c r="S30" s="783">
        <v>21</v>
      </c>
      <c r="T30" s="783">
        <v>29</v>
      </c>
      <c r="U30" s="783">
        <v>-12</v>
      </c>
      <c r="V30" s="783">
        <v>14</v>
      </c>
      <c r="W30" s="783">
        <v>-177</v>
      </c>
      <c r="X30" s="788">
        <v>77</v>
      </c>
      <c r="Y30" s="788">
        <v>104</v>
      </c>
      <c r="Z30" s="789">
        <v>-44</v>
      </c>
      <c r="AA30" s="789">
        <v>-16</v>
      </c>
      <c r="AB30" s="789">
        <v>48</v>
      </c>
      <c r="AC30" s="2756">
        <v>-21</v>
      </c>
    </row>
    <row r="31" spans="1:29" ht="15" customHeight="1">
      <c r="A31" s="1073" t="s">
        <v>399</v>
      </c>
      <c r="B31" s="1107">
        <v>49031</v>
      </c>
      <c r="C31" s="1107">
        <v>26557</v>
      </c>
      <c r="D31" s="1107">
        <v>17218</v>
      </c>
      <c r="E31" s="1107">
        <v>14478</v>
      </c>
      <c r="F31" s="1107">
        <v>11490</v>
      </c>
      <c r="G31" s="1107">
        <v>9380</v>
      </c>
      <c r="H31" s="1107">
        <v>8980</v>
      </c>
      <c r="I31" s="1107">
        <v>7266</v>
      </c>
      <c r="J31" s="1107">
        <v>5758</v>
      </c>
      <c r="K31" s="1107">
        <v>5369</v>
      </c>
      <c r="L31" s="1107">
        <v>5299</v>
      </c>
      <c r="M31" s="1107">
        <v>5182</v>
      </c>
      <c r="N31" s="1107">
        <v>4996</v>
      </c>
      <c r="O31" s="1107">
        <v>5043</v>
      </c>
      <c r="P31" s="1107">
        <v>5331</v>
      </c>
      <c r="Q31" s="1107">
        <v>5341</v>
      </c>
      <c r="R31" s="1107">
        <v>5711</v>
      </c>
      <c r="S31" s="1107">
        <v>5527</v>
      </c>
      <c r="T31" s="1107">
        <v>6056</v>
      </c>
      <c r="U31" s="1107">
        <v>5860</v>
      </c>
      <c r="V31" s="1107">
        <v>6371</v>
      </c>
      <c r="W31" s="1107">
        <v>6828</v>
      </c>
      <c r="X31" s="1107">
        <v>6915</v>
      </c>
      <c r="Y31" s="1107">
        <v>7148</v>
      </c>
      <c r="Z31" s="3191">
        <v>6739</v>
      </c>
      <c r="AA31" s="3191">
        <v>6680.4379999999992</v>
      </c>
      <c r="AB31" s="3191">
        <v>6485.927999999999</v>
      </c>
      <c r="AC31" s="1104">
        <v>6692.55</v>
      </c>
    </row>
    <row r="32" spans="1:29" ht="12.2" customHeight="1">
      <c r="A32" s="77"/>
      <c r="B32" s="899"/>
      <c r="C32" s="899"/>
      <c r="D32" s="899"/>
      <c r="E32" s="899"/>
      <c r="F32" s="899"/>
      <c r="G32" s="899"/>
      <c r="H32" s="900"/>
      <c r="I32" s="900">
        <v>6</v>
      </c>
      <c r="J32" s="900"/>
      <c r="K32" s="900"/>
      <c r="L32" s="900"/>
      <c r="M32" s="904"/>
      <c r="N32" s="904"/>
      <c r="O32" s="904"/>
      <c r="P32" s="904"/>
      <c r="Q32" s="904"/>
      <c r="R32" s="904"/>
      <c r="S32" s="1941"/>
      <c r="T32" s="1941"/>
      <c r="U32" s="1941"/>
      <c r="V32" s="1941"/>
      <c r="W32" s="1941"/>
      <c r="X32" s="2757"/>
      <c r="Y32" s="2915"/>
      <c r="Z32" s="3194"/>
      <c r="AA32" s="3194"/>
      <c r="AB32" s="3194"/>
      <c r="AC32" s="2690"/>
    </row>
    <row r="33" spans="1:29" ht="18" customHeight="1">
      <c r="A33" s="77" t="s">
        <v>400</v>
      </c>
      <c r="B33" s="899"/>
      <c r="C33" s="899"/>
      <c r="D33" s="899"/>
      <c r="E33" s="899"/>
      <c r="F33" s="899"/>
      <c r="G33" s="899"/>
      <c r="H33" s="899"/>
      <c r="I33" s="899"/>
      <c r="J33" s="899"/>
      <c r="K33" s="899"/>
      <c r="L33" s="899"/>
      <c r="M33" s="899"/>
      <c r="N33" s="900"/>
      <c r="O33" s="900"/>
      <c r="P33" s="900"/>
      <c r="Q33" s="900"/>
      <c r="R33" s="900"/>
      <c r="S33" s="899"/>
      <c r="T33" s="899"/>
      <c r="U33" s="899"/>
      <c r="V33" s="899"/>
      <c r="W33" s="899"/>
      <c r="X33" s="788"/>
      <c r="Y33" s="2915"/>
      <c r="Z33" s="3194"/>
      <c r="AA33" s="3194"/>
      <c r="AB33" s="3194"/>
      <c r="AC33" s="2690"/>
    </row>
    <row r="34" spans="1:29" ht="13.15" customHeight="1">
      <c r="A34" s="387" t="s">
        <v>404</v>
      </c>
      <c r="B34" s="783">
        <v>9914</v>
      </c>
      <c r="C34" s="783">
        <v>3957</v>
      </c>
      <c r="D34" s="783">
        <v>2200</v>
      </c>
      <c r="E34" s="783">
        <v>1316</v>
      </c>
      <c r="F34" s="783">
        <v>1308</v>
      </c>
      <c r="G34" s="783">
        <v>721</v>
      </c>
      <c r="H34" s="783">
        <v>464</v>
      </c>
      <c r="I34" s="783">
        <v>166</v>
      </c>
      <c r="J34" s="783">
        <v>61</v>
      </c>
      <c r="K34" s="783">
        <v>52</v>
      </c>
      <c r="L34" s="783">
        <v>44</v>
      </c>
      <c r="M34" s="783">
        <v>42</v>
      </c>
      <c r="N34" s="783">
        <v>38</v>
      </c>
      <c r="O34" s="783">
        <v>38</v>
      </c>
      <c r="P34" s="783">
        <v>31</v>
      </c>
      <c r="Q34" s="783">
        <v>30</v>
      </c>
      <c r="R34" s="783">
        <v>23</v>
      </c>
      <c r="S34" s="783">
        <v>28</v>
      </c>
      <c r="T34" s="783">
        <v>38</v>
      </c>
      <c r="U34" s="783">
        <v>35</v>
      </c>
      <c r="V34" s="783">
        <v>18</v>
      </c>
      <c r="W34" s="783">
        <v>39</v>
      </c>
      <c r="X34" s="788">
        <v>20</v>
      </c>
      <c r="Y34" s="788">
        <v>28</v>
      </c>
      <c r="Z34" s="789">
        <v>10</v>
      </c>
      <c r="AA34" s="789">
        <v>22.983000000000001</v>
      </c>
      <c r="AB34" s="789">
        <v>24.128</v>
      </c>
      <c r="AC34" s="2756">
        <v>28.126000000000001</v>
      </c>
    </row>
    <row r="35" spans="1:29" ht="13.15" customHeight="1">
      <c r="A35" s="387" t="s">
        <v>771</v>
      </c>
      <c r="B35" s="783">
        <v>24587</v>
      </c>
      <c r="C35" s="783">
        <v>14642</v>
      </c>
      <c r="D35" s="783">
        <v>8890</v>
      </c>
      <c r="E35" s="783">
        <v>7861</v>
      </c>
      <c r="F35" s="783">
        <v>5402</v>
      </c>
      <c r="G35" s="783">
        <v>4037</v>
      </c>
      <c r="H35" s="783">
        <v>3939</v>
      </c>
      <c r="I35" s="783">
        <v>2698</v>
      </c>
      <c r="J35" s="783">
        <v>1538</v>
      </c>
      <c r="K35" s="783">
        <v>1337</v>
      </c>
      <c r="L35" s="783">
        <v>1081</v>
      </c>
      <c r="M35" s="783">
        <v>1037</v>
      </c>
      <c r="N35" s="783">
        <v>930</v>
      </c>
      <c r="O35" s="783">
        <v>1010</v>
      </c>
      <c r="P35" s="783">
        <v>861</v>
      </c>
      <c r="Q35" s="783">
        <v>865</v>
      </c>
      <c r="R35" s="783">
        <v>1032</v>
      </c>
      <c r="S35" s="783">
        <v>689</v>
      </c>
      <c r="T35" s="783">
        <v>992</v>
      </c>
      <c r="U35" s="783">
        <v>1086</v>
      </c>
      <c r="V35" s="783">
        <v>1151</v>
      </c>
      <c r="W35" s="783">
        <v>981</v>
      </c>
      <c r="X35" s="788">
        <v>969</v>
      </c>
      <c r="Y35" s="788">
        <v>1009</v>
      </c>
      <c r="Z35" s="789">
        <v>734</v>
      </c>
      <c r="AA35" s="789">
        <v>714.64800000000002</v>
      </c>
      <c r="AB35" s="789">
        <v>700.81000000000006</v>
      </c>
      <c r="AC35" s="2756">
        <v>722.928</v>
      </c>
    </row>
    <row r="36" spans="1:29" ht="13.15" customHeight="1">
      <c r="A36" s="340" t="s">
        <v>427</v>
      </c>
      <c r="B36" s="783">
        <v>11670</v>
      </c>
      <c r="C36" s="783">
        <v>6565</v>
      </c>
      <c r="D36" s="783">
        <v>5189</v>
      </c>
      <c r="E36" s="783">
        <v>4477</v>
      </c>
      <c r="F36" s="783">
        <v>4071</v>
      </c>
      <c r="G36" s="783">
        <v>4016</v>
      </c>
      <c r="H36" s="783">
        <v>3931</v>
      </c>
      <c r="I36" s="783">
        <v>3814</v>
      </c>
      <c r="J36" s="783">
        <v>3689</v>
      </c>
      <c r="K36" s="783">
        <v>3541</v>
      </c>
      <c r="L36" s="783">
        <v>3654</v>
      </c>
      <c r="M36" s="783">
        <v>3527</v>
      </c>
      <c r="N36" s="783">
        <v>3459</v>
      </c>
      <c r="O36" s="783">
        <v>3432</v>
      </c>
      <c r="P36" s="783">
        <v>3853</v>
      </c>
      <c r="Q36" s="783">
        <v>3781</v>
      </c>
      <c r="R36" s="783">
        <v>3816</v>
      </c>
      <c r="S36" s="783">
        <v>3904</v>
      </c>
      <c r="T36" s="783">
        <v>3906</v>
      </c>
      <c r="U36" s="783">
        <v>3616</v>
      </c>
      <c r="V36" s="783">
        <v>3951</v>
      </c>
      <c r="W36" s="783">
        <v>4436</v>
      </c>
      <c r="X36" s="788">
        <v>4534</v>
      </c>
      <c r="Y36" s="788">
        <v>4651</v>
      </c>
      <c r="Z36" s="789">
        <v>4473</v>
      </c>
      <c r="AA36" s="789">
        <v>4497.6130000000003</v>
      </c>
      <c r="AB36" s="789">
        <v>4381.63</v>
      </c>
      <c r="AC36" s="2756">
        <v>4454.34</v>
      </c>
    </row>
    <row r="37" spans="1:29" ht="13.15" customHeight="1">
      <c r="A37" s="340" t="s">
        <v>441</v>
      </c>
      <c r="B37" s="783">
        <v>2861</v>
      </c>
      <c r="C37" s="783">
        <v>1394</v>
      </c>
      <c r="D37" s="783">
        <v>940</v>
      </c>
      <c r="E37" s="783">
        <v>824</v>
      </c>
      <c r="F37" s="783">
        <v>710</v>
      </c>
      <c r="G37" s="783">
        <v>606</v>
      </c>
      <c r="H37" s="783">
        <v>646</v>
      </c>
      <c r="I37" s="783">
        <v>588</v>
      </c>
      <c r="J37" s="783">
        <v>473</v>
      </c>
      <c r="K37" s="783">
        <v>440</v>
      </c>
      <c r="L37" s="783">
        <v>520</v>
      </c>
      <c r="M37" s="783">
        <v>576</v>
      </c>
      <c r="N37" s="783">
        <v>569</v>
      </c>
      <c r="O37" s="783">
        <v>563</v>
      </c>
      <c r="P37" s="783">
        <v>586</v>
      </c>
      <c r="Q37" s="783">
        <v>665</v>
      </c>
      <c r="R37" s="783">
        <v>840</v>
      </c>
      <c r="S37" s="783">
        <v>906</v>
      </c>
      <c r="T37" s="783">
        <v>1120</v>
      </c>
      <c r="U37" s="783">
        <v>1123</v>
      </c>
      <c r="V37" s="783">
        <v>1251</v>
      </c>
      <c r="W37" s="783">
        <v>1372</v>
      </c>
      <c r="X37" s="788">
        <v>1392</v>
      </c>
      <c r="Y37" s="788">
        <v>1460</v>
      </c>
      <c r="Z37" s="789">
        <v>1522</v>
      </c>
      <c r="AA37" s="789">
        <v>1444.3820000000001</v>
      </c>
      <c r="AB37" s="789">
        <v>1379.7629999999999</v>
      </c>
      <c r="AC37" s="2756">
        <v>1486.4479999999999</v>
      </c>
    </row>
    <row r="38" spans="1:29" s="905" customFormat="1" ht="15" customHeight="1">
      <c r="A38" s="1847" t="s">
        <v>402</v>
      </c>
      <c r="B38" s="1105">
        <v>49031</v>
      </c>
      <c r="C38" s="1105">
        <v>26557</v>
      </c>
      <c r="D38" s="1105">
        <v>17218</v>
      </c>
      <c r="E38" s="1105">
        <v>14478</v>
      </c>
      <c r="F38" s="1105">
        <v>11491</v>
      </c>
      <c r="G38" s="1105">
        <v>9380</v>
      </c>
      <c r="H38" s="1105">
        <v>8980</v>
      </c>
      <c r="I38" s="1105">
        <v>7266</v>
      </c>
      <c r="J38" s="1105">
        <v>5761</v>
      </c>
      <c r="K38" s="1105">
        <v>5370</v>
      </c>
      <c r="L38" s="1105">
        <v>5299</v>
      </c>
      <c r="M38" s="1105">
        <v>5182</v>
      </c>
      <c r="N38" s="1105">
        <v>4996</v>
      </c>
      <c r="O38" s="1105">
        <v>5043</v>
      </c>
      <c r="P38" s="1105">
        <v>5331</v>
      </c>
      <c r="Q38" s="1105">
        <v>5341</v>
      </c>
      <c r="R38" s="1105">
        <v>5711</v>
      </c>
      <c r="S38" s="1105">
        <v>5527</v>
      </c>
      <c r="T38" s="1105">
        <v>6056</v>
      </c>
      <c r="U38" s="1105">
        <v>5860</v>
      </c>
      <c r="V38" s="1105">
        <v>6371</v>
      </c>
      <c r="W38" s="1105">
        <v>6828</v>
      </c>
      <c r="X38" s="1105">
        <v>6915</v>
      </c>
      <c r="Y38" s="1105">
        <v>7148</v>
      </c>
      <c r="Z38" s="3193">
        <v>6739</v>
      </c>
      <c r="AA38" s="3193">
        <v>6679.6260000000002</v>
      </c>
      <c r="AB38" s="3193">
        <v>6486.3310000000001</v>
      </c>
      <c r="AC38" s="1106">
        <v>6691.8420000000006</v>
      </c>
    </row>
    <row r="39" spans="1:29" s="66" customFormat="1" ht="2.85" customHeight="1"/>
    <row r="40" spans="1:29" s="66" customFormat="1" ht="15" customHeight="1">
      <c r="A40" s="66" t="s">
        <v>851</v>
      </c>
    </row>
    <row r="41" spans="1:29" s="66" customFormat="1" ht="15" customHeight="1">
      <c r="A41" s="124" t="s">
        <v>1435</v>
      </c>
    </row>
    <row r="42" spans="1:29" ht="10.5" customHeight="1">
      <c r="A42" s="396"/>
    </row>
    <row r="43" spans="1:29" ht="10.5" customHeight="1">
      <c r="A43" s="396"/>
    </row>
    <row r="44" spans="1:29" ht="10.5" customHeight="1">
      <c r="A44" s="396"/>
    </row>
    <row r="45" spans="1:29" ht="10.5" customHeight="1">
      <c r="A45" s="396"/>
    </row>
    <row r="46" spans="1:29" ht="10.5" customHeight="1"/>
    <row r="47" spans="1:29" ht="10.5" customHeight="1"/>
    <row r="48" spans="1:29" ht="10.5" customHeight="1"/>
    <row r="49" ht="10.5" customHeight="1"/>
    <row r="50" ht="10.5" customHeight="1"/>
    <row r="51" ht="10.5" customHeight="1"/>
  </sheetData>
  <mergeCells count="2">
    <mergeCell ref="A7:Q7"/>
    <mergeCell ref="A25:Q25"/>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48"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enableFormatConditionsCalculation="0">
    <tabColor indexed="15"/>
    <pageSetUpPr fitToPage="1"/>
  </sheetPr>
  <dimension ref="A1:AQ473"/>
  <sheetViews>
    <sheetView showGridLines="0" workbookViewId="0">
      <pane xSplit="1" ySplit="8" topLeftCell="B9" activePane="bottomRight" state="frozen"/>
      <selection activeCell="A39" sqref="A39"/>
      <selection pane="topRight" activeCell="A39" sqref="A39"/>
      <selection pane="bottomLeft" activeCell="A39" sqref="A39"/>
      <selection pane="bottomRight" activeCell="A39" sqref="A39"/>
    </sheetView>
  </sheetViews>
  <sheetFormatPr baseColWidth="10" defaultColWidth="9" defaultRowHeight="15.75"/>
  <cols>
    <col min="1" max="1" width="26.5" style="61" customWidth="1"/>
    <col min="2" max="13" width="6.75" style="61" customWidth="1"/>
    <col min="14" max="18" width="7.75" style="61" customWidth="1"/>
    <col min="19" max="28" width="7.75" customWidth="1"/>
    <col min="29" max="31" width="9" customWidth="1"/>
    <col min="32" max="16384" width="9" style="61"/>
  </cols>
  <sheetData>
    <row r="1" spans="1:43" s="682" customFormat="1" ht="13.15" customHeight="1">
      <c r="A1" s="378"/>
      <c r="B1" s="1042"/>
      <c r="C1" s="1042"/>
      <c r="D1" s="1042"/>
      <c r="E1" s="1042"/>
      <c r="F1" s="1042"/>
      <c r="G1" s="1042"/>
      <c r="H1" s="1042"/>
      <c r="I1" s="1042"/>
      <c r="J1" s="1042"/>
      <c r="K1" s="1042"/>
      <c r="L1" s="1042"/>
      <c r="M1" s="1042"/>
      <c r="N1" s="1042"/>
      <c r="O1" s="1042"/>
      <c r="P1" s="1042"/>
      <c r="Q1" s="1042"/>
      <c r="R1" s="1042"/>
      <c r="S1" s="1042"/>
      <c r="T1" s="1042"/>
      <c r="U1" s="1042"/>
      <c r="V1" s="1042"/>
      <c r="W1" s="1042"/>
      <c r="X1" s="1042"/>
      <c r="Y1" s="1042"/>
      <c r="Z1" s="1043"/>
      <c r="AA1" s="405"/>
      <c r="AB1" s="405"/>
      <c r="AC1" s="406"/>
      <c r="AD1"/>
      <c r="AE1"/>
      <c r="AF1"/>
      <c r="AG1"/>
      <c r="AH1"/>
      <c r="AI1"/>
      <c r="AJ1"/>
      <c r="AK1"/>
      <c r="AL1"/>
      <c r="AM1"/>
      <c r="AN1"/>
      <c r="AO1"/>
      <c r="AP1"/>
      <c r="AQ1"/>
    </row>
    <row r="2" spans="1:43" s="682" customFormat="1" ht="18" customHeight="1">
      <c r="A2" s="234"/>
      <c r="B2" s="1044" t="s">
        <v>369</v>
      </c>
      <c r="C2" s="1065"/>
      <c r="D2" s="1065"/>
      <c r="E2" s="1065"/>
      <c r="F2" s="1065"/>
      <c r="G2" s="1065"/>
      <c r="H2" s="1065"/>
      <c r="I2" s="1065"/>
      <c r="J2" s="1065"/>
      <c r="K2" s="1065"/>
      <c r="L2" s="1065"/>
      <c r="M2" s="1065"/>
      <c r="N2" s="1065"/>
      <c r="O2" s="1065"/>
      <c r="P2" s="1065"/>
      <c r="Q2" s="1065"/>
      <c r="R2" s="1065"/>
      <c r="S2" s="1065"/>
      <c r="T2" s="1065"/>
      <c r="U2" s="1065"/>
      <c r="V2" s="1065"/>
      <c r="W2" s="1065"/>
      <c r="X2" s="1065"/>
      <c r="Y2" s="1065"/>
      <c r="Z2" s="1066"/>
      <c r="AA2" s="199" t="s">
        <v>112</v>
      </c>
      <c r="AB2" s="407"/>
      <c r="AC2" s="217"/>
      <c r="AD2"/>
      <c r="AE2"/>
      <c r="AF2"/>
      <c r="AG2"/>
      <c r="AH2"/>
      <c r="AI2"/>
      <c r="AJ2"/>
      <c r="AK2"/>
      <c r="AL2"/>
      <c r="AM2"/>
      <c r="AN2"/>
      <c r="AO2"/>
      <c r="AP2"/>
      <c r="AQ2"/>
    </row>
    <row r="3" spans="1:43" s="682" customFormat="1" ht="18" customHeight="1">
      <c r="A3" s="234"/>
      <c r="B3" s="1098"/>
      <c r="C3" s="1098"/>
      <c r="D3" s="1098"/>
      <c r="E3" s="1098"/>
      <c r="F3" s="1098"/>
      <c r="G3" s="1098"/>
      <c r="H3" s="1098"/>
      <c r="I3" s="1098"/>
      <c r="J3" s="1098"/>
      <c r="K3" s="1098"/>
      <c r="L3" s="1098"/>
      <c r="M3" s="1098"/>
      <c r="N3" s="1098"/>
      <c r="O3" s="1098"/>
      <c r="P3" s="1098"/>
      <c r="Q3" s="1098"/>
      <c r="R3" s="1098"/>
      <c r="S3" s="1098"/>
      <c r="T3" s="1098"/>
      <c r="U3" s="1098"/>
      <c r="V3" s="1098"/>
      <c r="W3" s="1098"/>
      <c r="X3" s="1098"/>
      <c r="Y3" s="1098"/>
      <c r="Z3" s="1099"/>
      <c r="AA3" s="199" t="s">
        <v>243</v>
      </c>
      <c r="AB3" s="407"/>
      <c r="AC3" s="217"/>
      <c r="AD3"/>
      <c r="AE3"/>
      <c r="AF3"/>
      <c r="AG3"/>
      <c r="AH3"/>
      <c r="AI3"/>
      <c r="AJ3"/>
      <c r="AK3"/>
      <c r="AL3"/>
      <c r="AM3"/>
      <c r="AN3"/>
      <c r="AO3"/>
      <c r="AP3"/>
      <c r="AQ3"/>
    </row>
    <row r="4" spans="1:43" s="682" customFormat="1" ht="18" customHeight="1">
      <c r="A4" s="216"/>
      <c r="B4" s="1072" t="s">
        <v>104</v>
      </c>
      <c r="C4" s="1049"/>
      <c r="D4" s="1049"/>
      <c r="E4" s="1049"/>
      <c r="F4" s="1049"/>
      <c r="G4" s="1049"/>
      <c r="H4" s="1049"/>
      <c r="I4" s="1049"/>
      <c r="J4" s="1049"/>
      <c r="K4" s="1049"/>
      <c r="L4" s="1049"/>
      <c r="M4" s="1049"/>
      <c r="N4" s="1049"/>
      <c r="O4" s="1049"/>
      <c r="P4" s="1049"/>
      <c r="Q4" s="1049"/>
      <c r="R4" s="1049"/>
      <c r="S4" s="1049"/>
      <c r="T4" s="1049"/>
      <c r="U4" s="1049"/>
      <c r="V4" s="1049"/>
      <c r="W4" s="1049"/>
      <c r="X4" s="1049"/>
      <c r="Y4" s="1049"/>
      <c r="Z4" s="1050"/>
      <c r="AA4" s="740" t="s">
        <v>1653</v>
      </c>
      <c r="AB4" s="408"/>
      <c r="AC4" s="218"/>
      <c r="AD4"/>
      <c r="AE4"/>
      <c r="AF4"/>
      <c r="AG4"/>
      <c r="AH4"/>
      <c r="AI4"/>
      <c r="AJ4"/>
      <c r="AK4"/>
      <c r="AL4"/>
      <c r="AM4"/>
      <c r="AN4"/>
      <c r="AO4"/>
      <c r="AP4"/>
      <c r="AQ4"/>
    </row>
    <row r="5" spans="1:43" s="682" customFormat="1" ht="13.15" customHeight="1">
      <c r="A5" s="906"/>
      <c r="B5" s="1052"/>
      <c r="C5" s="1052"/>
      <c r="D5" s="1052"/>
      <c r="E5" s="1052"/>
      <c r="F5" s="1052"/>
      <c r="G5" s="1052"/>
      <c r="H5" s="1052"/>
      <c r="I5" s="1052"/>
      <c r="J5" s="1052"/>
      <c r="K5" s="1052"/>
      <c r="L5" s="1052"/>
      <c r="M5" s="1052"/>
      <c r="N5" s="1052"/>
      <c r="O5" s="1052"/>
      <c r="P5" s="1052"/>
      <c r="Q5" s="1052"/>
      <c r="R5" s="1052"/>
      <c r="S5" s="1052"/>
      <c r="T5" s="1052"/>
      <c r="U5" s="1052"/>
      <c r="V5" s="1052"/>
      <c r="W5" s="1052"/>
      <c r="X5" s="1052"/>
      <c r="Y5" s="1052"/>
      <c r="Z5" s="1053"/>
      <c r="AA5" s="410"/>
      <c r="AB5" s="410"/>
      <c r="AC5" s="411"/>
      <c r="AD5"/>
      <c r="AE5"/>
      <c r="AF5"/>
      <c r="AG5"/>
      <c r="AH5"/>
      <c r="AI5"/>
      <c r="AJ5"/>
      <c r="AK5"/>
      <c r="AL5"/>
      <c r="AM5"/>
      <c r="AN5"/>
      <c r="AO5"/>
      <c r="AP5"/>
      <c r="AQ5"/>
    </row>
    <row r="6" spans="1:43" ht="8.1" customHeight="1">
      <c r="A6" s="439"/>
    </row>
    <row r="7" spans="1:43" ht="14.45" customHeight="1">
      <c r="A7" s="3841" t="s">
        <v>807</v>
      </c>
      <c r="B7" s="3841"/>
      <c r="C7" s="3841"/>
      <c r="D7" s="3841"/>
      <c r="E7" s="3841"/>
      <c r="F7" s="3841"/>
      <c r="G7" s="3841"/>
      <c r="H7" s="3841"/>
      <c r="I7" s="3841"/>
      <c r="J7" s="3841"/>
      <c r="K7" s="3841"/>
      <c r="L7" s="3841"/>
      <c r="M7" s="3841"/>
      <c r="N7" s="3841"/>
      <c r="O7" s="3841"/>
      <c r="P7" s="3841"/>
    </row>
    <row r="8" spans="1:43" ht="14.45" customHeight="1">
      <c r="A8" s="763"/>
      <c r="B8" s="170">
        <v>1991</v>
      </c>
      <c r="C8" s="170">
        <v>1992</v>
      </c>
      <c r="D8" s="170">
        <v>1993</v>
      </c>
      <c r="E8" s="170">
        <v>1994</v>
      </c>
      <c r="F8" s="170">
        <v>1995</v>
      </c>
      <c r="G8" s="170">
        <v>1996</v>
      </c>
      <c r="H8" s="170">
        <v>1997</v>
      </c>
      <c r="I8" s="170">
        <v>1998</v>
      </c>
      <c r="J8" s="170">
        <v>1999</v>
      </c>
      <c r="K8" s="170">
        <v>2000</v>
      </c>
      <c r="L8" s="173">
        <v>2001</v>
      </c>
      <c r="M8" s="173">
        <v>2002</v>
      </c>
      <c r="N8" s="173">
        <v>2003</v>
      </c>
      <c r="O8" s="170">
        <v>2004</v>
      </c>
      <c r="P8" s="170">
        <v>2005</v>
      </c>
      <c r="Q8" s="170">
        <v>2006</v>
      </c>
      <c r="R8" s="170">
        <v>2007</v>
      </c>
      <c r="S8" s="170">
        <v>2008</v>
      </c>
      <c r="T8" s="170">
        <v>2009</v>
      </c>
      <c r="U8" s="458">
        <v>2010</v>
      </c>
      <c r="V8" s="1719">
        <v>2011</v>
      </c>
      <c r="W8" s="1719">
        <v>2012</v>
      </c>
      <c r="X8" s="1719">
        <v>2013</v>
      </c>
      <c r="Y8" s="1719">
        <v>2014</v>
      </c>
      <c r="Z8" s="1719">
        <v>2015</v>
      </c>
      <c r="AA8" s="1719">
        <v>2016</v>
      </c>
      <c r="AB8" s="1719">
        <v>2017</v>
      </c>
      <c r="AC8" s="1719">
        <v>2018</v>
      </c>
    </row>
    <row r="9" spans="1:43" ht="8.1" customHeight="1">
      <c r="A9" s="907"/>
      <c r="B9" s="908"/>
      <c r="C9" s="908"/>
      <c r="D9" s="908"/>
      <c r="E9" s="908"/>
      <c r="F9" s="908"/>
      <c r="G9" s="908"/>
      <c r="H9" s="908"/>
      <c r="I9" s="908"/>
      <c r="J9" s="908"/>
      <c r="K9" s="908"/>
      <c r="L9" s="908"/>
      <c r="M9" s="908"/>
      <c r="N9" s="908"/>
      <c r="R9" s="907"/>
      <c r="S9" s="1503"/>
      <c r="U9" s="1503"/>
      <c r="V9" s="1503"/>
      <c r="W9" s="1503"/>
      <c r="AC9" s="3753"/>
    </row>
    <row r="10" spans="1:43" s="101" customFormat="1" ht="15" customHeight="1">
      <c r="A10" s="174" t="s">
        <v>396</v>
      </c>
      <c r="B10" s="737"/>
      <c r="C10" s="737"/>
      <c r="D10" s="737"/>
      <c r="E10" s="737"/>
      <c r="F10" s="737"/>
      <c r="G10" s="737"/>
      <c r="H10" s="737"/>
      <c r="I10" s="737"/>
      <c r="J10" s="737"/>
      <c r="K10" s="737"/>
      <c r="L10" s="737"/>
      <c r="M10" s="737"/>
      <c r="N10" s="737"/>
      <c r="R10" s="692"/>
      <c r="S10" s="1504"/>
      <c r="T10"/>
      <c r="U10" s="1504"/>
      <c r="V10" s="1504"/>
      <c r="W10" s="1504"/>
      <c r="X10"/>
      <c r="Y10"/>
      <c r="Z10"/>
      <c r="AA10"/>
      <c r="AB10"/>
      <c r="AC10" s="3753"/>
      <c r="AD10"/>
      <c r="AE10"/>
    </row>
    <row r="11" spans="1:43" ht="15" customHeight="1">
      <c r="A11" s="1100" t="s">
        <v>442</v>
      </c>
      <c r="B11" s="1564">
        <v>621.36</v>
      </c>
      <c r="C11" s="1564">
        <v>622.79999999999995</v>
      </c>
      <c r="D11" s="1564">
        <v>623.16</v>
      </c>
      <c r="E11" s="1564">
        <v>662.4</v>
      </c>
      <c r="F11" s="1564">
        <v>679.68</v>
      </c>
      <c r="G11" s="1564">
        <v>737.64</v>
      </c>
      <c r="H11" s="1564">
        <v>724.68</v>
      </c>
      <c r="I11" s="1564">
        <v>699.49199999999996</v>
      </c>
      <c r="J11" s="1564">
        <v>747.14</v>
      </c>
      <c r="K11" s="1564">
        <v>706.62699999999995</v>
      </c>
      <c r="L11" s="1564">
        <v>713.34132921581033</v>
      </c>
      <c r="M11" s="1564">
        <v>711.47558162084545</v>
      </c>
      <c r="N11" s="1564">
        <v>740.61500000000001</v>
      </c>
      <c r="O11" s="1564">
        <v>685.34199999999998</v>
      </c>
      <c r="P11" s="1564">
        <v>661.72055418851767</v>
      </c>
      <c r="Q11" s="1564">
        <v>653.69585412432002</v>
      </c>
      <c r="R11" s="1564">
        <v>598.79150555662363</v>
      </c>
      <c r="S11" s="1564">
        <v>545.40899999999999</v>
      </c>
      <c r="T11" s="1564">
        <v>509.85500000000002</v>
      </c>
      <c r="U11" s="1564">
        <v>444.95299999999997</v>
      </c>
      <c r="V11" s="2400">
        <v>418.62700000000001</v>
      </c>
      <c r="W11" s="1564">
        <v>378.42500000000001</v>
      </c>
      <c r="X11" s="1564">
        <v>344.17500000000001</v>
      </c>
      <c r="Y11" s="2400">
        <v>323.31099999999998</v>
      </c>
      <c r="Z11" s="2400">
        <v>299.60399999999998</v>
      </c>
      <c r="AA11" s="2400">
        <v>276.68900000000002</v>
      </c>
      <c r="AB11" s="2400">
        <v>255.06</v>
      </c>
      <c r="AC11" s="1565">
        <v>218.756</v>
      </c>
    </row>
    <row r="12" spans="1:43" ht="15" customHeight="1">
      <c r="A12" s="1563"/>
      <c r="B12" s="1566"/>
      <c r="C12" s="1566"/>
      <c r="D12" s="1566"/>
      <c r="E12" s="1566"/>
      <c r="F12" s="1566"/>
      <c r="G12" s="1566"/>
      <c r="H12" s="1566"/>
      <c r="I12" s="1566"/>
      <c r="J12" s="1566"/>
      <c r="K12" s="1566"/>
      <c r="L12" s="1566"/>
      <c r="M12" s="1566"/>
      <c r="N12" s="1566"/>
      <c r="O12" s="1566"/>
      <c r="P12" s="1566"/>
      <c r="Q12" s="1566"/>
      <c r="R12" s="1566"/>
      <c r="S12" s="1566"/>
      <c r="T12" s="1566"/>
      <c r="U12" s="2222"/>
      <c r="V12" s="2401"/>
      <c r="W12" s="2677"/>
      <c r="X12" s="2677"/>
      <c r="Y12" s="2401"/>
      <c r="Z12" s="2401"/>
      <c r="AA12" s="2401"/>
      <c r="AB12" s="2401"/>
      <c r="AC12" s="2223"/>
    </row>
    <row r="13" spans="1:43" ht="15" customHeight="1">
      <c r="A13" s="1101" t="s">
        <v>445</v>
      </c>
      <c r="B13" s="1567">
        <v>2063.52</v>
      </c>
      <c r="C13" s="1567">
        <v>2115.7199999999998</v>
      </c>
      <c r="D13" s="1567">
        <v>2265.48</v>
      </c>
      <c r="E13" s="1567">
        <v>2376</v>
      </c>
      <c r="F13" s="1567">
        <v>2574</v>
      </c>
      <c r="G13" s="1567">
        <v>2922.84</v>
      </c>
      <c r="H13" s="1567">
        <v>2848.32</v>
      </c>
      <c r="I13" s="1567">
        <v>2760.1919999999996</v>
      </c>
      <c r="J13" s="1567">
        <v>2865.2339999999999</v>
      </c>
      <c r="K13" s="1567">
        <v>2841.6970000000001</v>
      </c>
      <c r="L13" s="1567">
        <v>2951.4230000000002</v>
      </c>
      <c r="M13" s="1567">
        <v>3063.7090000000003</v>
      </c>
      <c r="N13" s="1567">
        <v>3187.328</v>
      </c>
      <c r="O13" s="1567">
        <v>3389.857</v>
      </c>
      <c r="P13" s="1567">
        <v>3420.663</v>
      </c>
      <c r="Q13" s="1567">
        <v>3519.1410000000005</v>
      </c>
      <c r="R13" s="1567">
        <v>3323.694</v>
      </c>
      <c r="S13" s="1567">
        <v>3480.4710000000005</v>
      </c>
      <c r="T13" s="1567">
        <v>3551.2780000000002</v>
      </c>
      <c r="U13" s="1567">
        <v>3731.1479999999997</v>
      </c>
      <c r="V13" s="2402">
        <v>3572.5219999999999</v>
      </c>
      <c r="W13" s="1567">
        <v>3696.2719999999999</v>
      </c>
      <c r="X13" s="1567">
        <v>3744.75</v>
      </c>
      <c r="Y13" s="2402">
        <v>3604.5670000000005</v>
      </c>
      <c r="Z13" s="2402">
        <v>4284.8529999999992</v>
      </c>
      <c r="AA13" s="2402">
        <v>4156.3760000000002</v>
      </c>
      <c r="AB13" s="2402">
        <v>4053.835</v>
      </c>
      <c r="AC13" s="1568">
        <v>4440.2169999999996</v>
      </c>
    </row>
    <row r="14" spans="1:43" ht="13.15" customHeight="1">
      <c r="A14" s="238" t="s">
        <v>443</v>
      </c>
      <c r="B14" s="1569"/>
      <c r="C14" s="1569"/>
      <c r="D14" s="1569"/>
      <c r="E14" s="1569"/>
      <c r="F14" s="1569"/>
      <c r="G14" s="1569"/>
      <c r="H14" s="1569"/>
      <c r="I14" s="1570"/>
      <c r="J14" s="1570"/>
      <c r="K14" s="1570"/>
      <c r="L14" s="1570"/>
      <c r="M14" s="1570"/>
      <c r="N14" s="1570"/>
      <c r="O14" s="1570"/>
      <c r="P14" s="1570"/>
      <c r="Q14" s="1570"/>
      <c r="R14" s="1570"/>
      <c r="S14" s="1570"/>
      <c r="T14" s="1570"/>
      <c r="U14" s="1569"/>
      <c r="V14" s="1570"/>
      <c r="W14" s="1569"/>
      <c r="X14" s="1569"/>
      <c r="Y14" s="1570"/>
      <c r="Z14" s="1570"/>
      <c r="AA14" s="1570"/>
      <c r="AB14" s="1570"/>
      <c r="AC14" s="2156"/>
    </row>
    <row r="15" spans="1:43" ht="14.1" customHeight="1">
      <c r="A15" s="238" t="s">
        <v>446</v>
      </c>
      <c r="B15" s="1574">
        <v>789.48</v>
      </c>
      <c r="C15" s="1574">
        <v>834.48</v>
      </c>
      <c r="D15" s="1574">
        <v>883.44</v>
      </c>
      <c r="E15" s="1574">
        <v>793.44</v>
      </c>
      <c r="F15" s="1574">
        <v>840.96</v>
      </c>
      <c r="G15" s="1574">
        <v>996.84</v>
      </c>
      <c r="H15" s="1574">
        <v>831.96</v>
      </c>
      <c r="I15" s="1575">
        <v>746.47400000000005</v>
      </c>
      <c r="J15" s="1575">
        <v>704.73299999999995</v>
      </c>
      <c r="K15" s="1575">
        <v>628.51300000000003</v>
      </c>
      <c r="L15" s="1575">
        <v>703.01599999999996</v>
      </c>
      <c r="M15" s="1575">
        <v>683.05899999999997</v>
      </c>
      <c r="N15" s="1575">
        <v>644.37</v>
      </c>
      <c r="O15" s="1575">
        <v>748.779</v>
      </c>
      <c r="P15" s="1575">
        <v>735.19299999999998</v>
      </c>
      <c r="Q15" s="1575">
        <v>824.75300000000004</v>
      </c>
      <c r="R15" s="1575">
        <v>737.58900000000006</v>
      </c>
      <c r="S15" s="1575">
        <v>665.07100000000003</v>
      </c>
      <c r="T15" s="1575">
        <v>726.24800000000005</v>
      </c>
      <c r="U15" s="1591">
        <v>803.226</v>
      </c>
      <c r="V15" s="1575">
        <v>788.92100000000005</v>
      </c>
      <c r="W15" s="1591">
        <v>826.44100000000003</v>
      </c>
      <c r="X15" s="1591">
        <v>978.63699999999994</v>
      </c>
      <c r="Y15" s="1575">
        <v>867.52200000000005</v>
      </c>
      <c r="Z15" s="1575">
        <v>1235.875</v>
      </c>
      <c r="AA15" s="1575"/>
      <c r="AB15" s="1575"/>
      <c r="AC15" s="1576"/>
    </row>
    <row r="16" spans="1:43" ht="14.1" customHeight="1">
      <c r="A16" s="340" t="s">
        <v>447</v>
      </c>
      <c r="B16" s="1574">
        <v>340.92</v>
      </c>
      <c r="C16" s="1574">
        <v>387.36</v>
      </c>
      <c r="D16" s="1574">
        <v>393.12</v>
      </c>
      <c r="E16" s="1574">
        <v>424.8</v>
      </c>
      <c r="F16" s="1574">
        <v>469.44</v>
      </c>
      <c r="G16" s="1574">
        <v>632.16</v>
      </c>
      <c r="H16" s="1574">
        <v>754.92</v>
      </c>
      <c r="I16" s="1577">
        <v>695.423</v>
      </c>
      <c r="J16" s="1577">
        <v>720.27300000000002</v>
      </c>
      <c r="K16" s="1577">
        <v>757.96900000000005</v>
      </c>
      <c r="L16" s="1577">
        <v>831.26400000000001</v>
      </c>
      <c r="M16" s="1577">
        <v>964.66200000000003</v>
      </c>
      <c r="N16" s="1577">
        <v>987.8</v>
      </c>
      <c r="O16" s="1577">
        <v>1038.277</v>
      </c>
      <c r="P16" s="1577">
        <v>1097.8309999999999</v>
      </c>
      <c r="Q16" s="1577">
        <v>1069.2460000000001</v>
      </c>
      <c r="R16" s="1577">
        <v>1040.9110000000001</v>
      </c>
      <c r="S16" s="1577">
        <v>1137.048</v>
      </c>
      <c r="T16" s="1577">
        <v>1299.0619999999999</v>
      </c>
      <c r="U16" s="1592">
        <v>1307.1189999999999</v>
      </c>
      <c r="V16" s="1577">
        <v>1230.4469999999999</v>
      </c>
      <c r="W16" s="1592">
        <v>1287.2629999999999</v>
      </c>
      <c r="X16" s="1592">
        <v>1099.5229999999999</v>
      </c>
      <c r="Y16" s="1577">
        <v>1194.2270000000001</v>
      </c>
      <c r="Z16" s="1577">
        <v>1459.548</v>
      </c>
      <c r="AA16" s="1577"/>
      <c r="AB16" s="1577"/>
      <c r="AC16" s="1578"/>
    </row>
    <row r="17" spans="1:29" ht="14.1" customHeight="1">
      <c r="A17" s="340" t="s">
        <v>1697</v>
      </c>
      <c r="B17" s="1574">
        <v>899.28</v>
      </c>
      <c r="C17" s="1574">
        <v>838.44</v>
      </c>
      <c r="D17" s="1574">
        <v>945.72</v>
      </c>
      <c r="E17" s="1574">
        <v>1095.48</v>
      </c>
      <c r="F17" s="1574">
        <v>1205.28</v>
      </c>
      <c r="G17" s="1574">
        <v>1218.96</v>
      </c>
      <c r="H17" s="1574">
        <v>1151.28</v>
      </c>
      <c r="I17" s="1577">
        <v>1225.2349999999999</v>
      </c>
      <c r="J17" s="1577">
        <v>1290.5070000000001</v>
      </c>
      <c r="K17" s="1577">
        <v>1299.9059999999999</v>
      </c>
      <c r="L17" s="1577">
        <v>1235.431</v>
      </c>
      <c r="M17" s="1577">
        <v>1249.6590000000001</v>
      </c>
      <c r="N17" s="1577">
        <v>1398.271</v>
      </c>
      <c r="O17" s="1577">
        <v>1466.6790000000001</v>
      </c>
      <c r="P17" s="1577">
        <v>1425.9380000000001</v>
      </c>
      <c r="Q17" s="1577">
        <v>1475.5050000000001</v>
      </c>
      <c r="R17" s="1577">
        <v>1436.06</v>
      </c>
      <c r="S17" s="1577">
        <v>1527.566</v>
      </c>
      <c r="T17" s="1577">
        <v>1343.539</v>
      </c>
      <c r="U17" s="1592">
        <v>1463.3040000000001</v>
      </c>
      <c r="V17" s="1577">
        <v>1422.373</v>
      </c>
      <c r="W17" s="1592">
        <v>1413.482</v>
      </c>
      <c r="X17" s="1592">
        <v>1448.087</v>
      </c>
      <c r="Y17" s="1577">
        <v>1391.163</v>
      </c>
      <c r="Z17" s="1577">
        <v>1484.664</v>
      </c>
      <c r="AA17" s="1577"/>
      <c r="AB17" s="1577"/>
      <c r="AC17" s="1578"/>
    </row>
    <row r="18" spans="1:29" ht="14.1" customHeight="1">
      <c r="A18" s="352" t="s">
        <v>448</v>
      </c>
      <c r="B18" s="1579">
        <v>33.840000000000003</v>
      </c>
      <c r="C18" s="1579">
        <v>55.44</v>
      </c>
      <c r="D18" s="1579">
        <v>43.2</v>
      </c>
      <c r="E18" s="1579">
        <v>62.28</v>
      </c>
      <c r="F18" s="1579">
        <v>58.32</v>
      </c>
      <c r="G18" s="1579">
        <v>74.88</v>
      </c>
      <c r="H18" s="1579">
        <v>110.16</v>
      </c>
      <c r="I18" s="1580">
        <v>93.06</v>
      </c>
      <c r="J18" s="1580">
        <v>149.721</v>
      </c>
      <c r="K18" s="1580">
        <v>155.309</v>
      </c>
      <c r="L18" s="1580">
        <v>181.71199999999999</v>
      </c>
      <c r="M18" s="1580">
        <v>166.32900000000001</v>
      </c>
      <c r="N18" s="1580">
        <v>156.887</v>
      </c>
      <c r="O18" s="1580">
        <v>136.12200000000001</v>
      </c>
      <c r="P18" s="1580">
        <v>161.70099999999999</v>
      </c>
      <c r="Q18" s="1580">
        <v>149.637</v>
      </c>
      <c r="R18" s="1580">
        <v>109.134</v>
      </c>
      <c r="S18" s="1580">
        <v>150.786</v>
      </c>
      <c r="T18" s="1580">
        <v>182.429</v>
      </c>
      <c r="U18" s="1579">
        <v>157.499</v>
      </c>
      <c r="V18" s="1580">
        <v>130.78100000000001</v>
      </c>
      <c r="W18" s="1579">
        <v>169.08600000000001</v>
      </c>
      <c r="X18" s="1579">
        <v>218.50299999999999</v>
      </c>
      <c r="Y18" s="1580">
        <v>151.655</v>
      </c>
      <c r="Z18" s="1580">
        <v>104.76600000000001</v>
      </c>
      <c r="AA18" s="1580"/>
      <c r="AB18" s="1580"/>
      <c r="AC18" s="1581"/>
    </row>
    <row r="19" spans="1:29" ht="15" customHeight="1">
      <c r="A19" s="1075" t="s">
        <v>1698</v>
      </c>
      <c r="B19" s="1582">
        <v>2684.88</v>
      </c>
      <c r="C19" s="1582">
        <v>2738.5199999999995</v>
      </c>
      <c r="D19" s="1582">
        <v>2888.64</v>
      </c>
      <c r="E19" s="1582">
        <v>3038.4</v>
      </c>
      <c r="F19" s="1582">
        <v>3253.68</v>
      </c>
      <c r="G19" s="1582">
        <v>3660.48</v>
      </c>
      <c r="H19" s="1582">
        <v>3573</v>
      </c>
      <c r="I19" s="1582">
        <v>3459.6839999999993</v>
      </c>
      <c r="J19" s="1582">
        <v>3612.3739999999998</v>
      </c>
      <c r="K19" s="1582">
        <v>3548.3240000000001</v>
      </c>
      <c r="L19" s="1582">
        <v>3664.7643292158104</v>
      </c>
      <c r="M19" s="1582">
        <v>3775.1845816208456</v>
      </c>
      <c r="N19" s="1582">
        <v>3927.9430000000002</v>
      </c>
      <c r="O19" s="1582">
        <v>4075.1990000000001</v>
      </c>
      <c r="P19" s="1582">
        <v>4082.3835541885178</v>
      </c>
      <c r="Q19" s="1582">
        <v>4172.8368541243208</v>
      </c>
      <c r="R19" s="1582">
        <v>3922.4855055566236</v>
      </c>
      <c r="S19" s="1582">
        <v>4025.8800000000006</v>
      </c>
      <c r="T19" s="1582">
        <v>4061.1330000000003</v>
      </c>
      <c r="U19" s="1582">
        <v>4176.1009999999997</v>
      </c>
      <c r="V19" s="2403">
        <v>3991.1489999999999</v>
      </c>
      <c r="W19" s="1582">
        <v>4074.6970000000001</v>
      </c>
      <c r="X19" s="1582">
        <v>4088.9250000000002</v>
      </c>
      <c r="Y19" s="2403">
        <v>3927.8780000000006</v>
      </c>
      <c r="Z19" s="2403">
        <v>4584.4569999999994</v>
      </c>
      <c r="AA19" s="2403">
        <v>4433.0650000000005</v>
      </c>
      <c r="AB19" s="2403">
        <v>4308.8950000000004</v>
      </c>
      <c r="AC19" s="1583">
        <v>4658.973</v>
      </c>
    </row>
    <row r="20" spans="1:29" ht="7.15" customHeight="1">
      <c r="A20" s="179"/>
      <c r="B20" s="1584"/>
      <c r="C20" s="1584"/>
      <c r="D20" s="1584"/>
      <c r="E20" s="1584"/>
      <c r="F20" s="1584"/>
      <c r="G20" s="1584"/>
      <c r="H20" s="1584"/>
      <c r="I20" s="1584"/>
      <c r="J20" s="1584"/>
      <c r="K20" s="1584"/>
      <c r="L20" s="1585"/>
      <c r="M20" s="1585"/>
      <c r="N20" s="1585"/>
      <c r="O20" s="1585"/>
      <c r="P20" s="1585"/>
      <c r="Q20" s="1585"/>
      <c r="AA20" s="3136"/>
      <c r="AC20" s="3753"/>
    </row>
    <row r="21" spans="1:29" ht="15" customHeight="1">
      <c r="A21" s="174" t="s">
        <v>1699</v>
      </c>
      <c r="B21" s="1586"/>
      <c r="C21" s="1586"/>
      <c r="D21" s="1586"/>
      <c r="E21" s="1586"/>
      <c r="F21" s="1586"/>
      <c r="G21" s="1586"/>
      <c r="H21" s="1586"/>
      <c r="I21" s="1586"/>
      <c r="J21" s="1586"/>
      <c r="K21" s="1586"/>
      <c r="L21" s="1586"/>
      <c r="M21" s="1586"/>
      <c r="N21" s="1586"/>
      <c r="O21" s="1586"/>
      <c r="P21" s="1586"/>
      <c r="Q21" s="1586"/>
      <c r="Z21" s="2230"/>
      <c r="AA21" s="2230"/>
      <c r="AB21" s="2230"/>
      <c r="AC21" s="2230"/>
    </row>
    <row r="22" spans="1:29" ht="15" customHeight="1">
      <c r="A22" s="1100" t="s">
        <v>444</v>
      </c>
      <c r="B22" s="1564">
        <v>1687.71</v>
      </c>
      <c r="C22" s="1564">
        <v>1724.0730000000001</v>
      </c>
      <c r="D22" s="1564">
        <v>1850.835</v>
      </c>
      <c r="E22" s="1564">
        <v>1882.2809999999999</v>
      </c>
      <c r="F22" s="1564">
        <v>2024.568</v>
      </c>
      <c r="G22" s="1564">
        <v>2272.5839999999998</v>
      </c>
      <c r="H22" s="1564">
        <v>2169.422</v>
      </c>
      <c r="I22" s="1564">
        <v>2195.415</v>
      </c>
      <c r="J22" s="1564">
        <v>2200.6930000000002</v>
      </c>
      <c r="K22" s="1564">
        <v>2204.0059999999999</v>
      </c>
      <c r="L22" s="1564">
        <v>2324.3890000000001</v>
      </c>
      <c r="M22" s="1564">
        <v>2290.2289999999998</v>
      </c>
      <c r="N22" s="1564">
        <v>2232.0022770800001</v>
      </c>
      <c r="O22" s="1564">
        <v>2216.7080000000001</v>
      </c>
      <c r="P22" s="1564">
        <v>2098.5606615319025</v>
      </c>
      <c r="Q22" s="1564">
        <v>2189.0567267935062</v>
      </c>
      <c r="R22" s="1564">
        <v>2103.6876057987679</v>
      </c>
      <c r="S22" s="1564">
        <v>2176.8692677876124</v>
      </c>
      <c r="T22" s="1564">
        <v>2034.0094187401937</v>
      </c>
      <c r="U22" s="1564">
        <v>2247.3270000000002</v>
      </c>
      <c r="V22" s="2400">
        <v>2038.222</v>
      </c>
      <c r="W22" s="1564">
        <v>2122.681</v>
      </c>
      <c r="X22" s="2400">
        <v>2184.3049999999998</v>
      </c>
      <c r="Y22" s="2400">
        <v>1956.4860000000001</v>
      </c>
      <c r="Z22" s="2400">
        <v>2056.5390000000002</v>
      </c>
      <c r="AA22" s="2400">
        <v>2130.5360000000001</v>
      </c>
      <c r="AB22" s="2400">
        <v>2149.2660000000001</v>
      </c>
      <c r="AC22" s="1565">
        <v>2082.69</v>
      </c>
    </row>
    <row r="23" spans="1:29" ht="13.15" customHeight="1">
      <c r="A23" s="35" t="s">
        <v>443</v>
      </c>
      <c r="B23" s="1587"/>
      <c r="C23" s="1587"/>
      <c r="D23" s="1587"/>
      <c r="E23" s="1587"/>
      <c r="F23" s="1588"/>
      <c r="G23" s="1588"/>
      <c r="H23" s="1589"/>
      <c r="I23" s="1589"/>
      <c r="J23" s="1589"/>
      <c r="K23" s="1590"/>
      <c r="L23" s="1572"/>
      <c r="M23" s="1573"/>
      <c r="N23" s="1571"/>
      <c r="O23" s="1571"/>
      <c r="P23" s="1571"/>
      <c r="Q23" s="1571"/>
      <c r="R23" s="1571"/>
      <c r="S23" s="1571"/>
      <c r="T23" s="1571"/>
      <c r="U23" s="1571"/>
      <c r="V23" s="1573"/>
      <c r="W23" s="1571"/>
      <c r="X23" s="1573"/>
      <c r="Y23" s="3147"/>
      <c r="Z23" s="3147"/>
      <c r="AA23" s="3147"/>
      <c r="AB23" s="3147"/>
      <c r="AC23" s="2431"/>
    </row>
    <row r="24" spans="1:29" ht="14.1" customHeight="1">
      <c r="A24" s="238" t="s">
        <v>370</v>
      </c>
      <c r="B24" s="1591">
        <v>709.42600000000004</v>
      </c>
      <c r="C24" s="1591">
        <v>723.13</v>
      </c>
      <c r="D24" s="1591">
        <v>720.94799999999998</v>
      </c>
      <c r="E24" s="1591">
        <v>734.46799999999996</v>
      </c>
      <c r="F24" s="1591">
        <v>747.47900000000004</v>
      </c>
      <c r="G24" s="1591">
        <v>739.60799999999995</v>
      </c>
      <c r="H24" s="1591">
        <v>739.33399999999995</v>
      </c>
      <c r="I24" s="1591">
        <v>752.125</v>
      </c>
      <c r="J24" s="1591">
        <v>779.36500000000001</v>
      </c>
      <c r="K24" s="1591">
        <v>811.74800000000005</v>
      </c>
      <c r="L24" s="1591">
        <v>794.11099999999999</v>
      </c>
      <c r="M24" s="1591">
        <v>781.49900000000002</v>
      </c>
      <c r="N24" s="1591">
        <v>809.30527708</v>
      </c>
      <c r="O24" s="1591">
        <v>821.44399999999996</v>
      </c>
      <c r="P24" s="1591">
        <v>741.85799999999995</v>
      </c>
      <c r="Q24" s="1591">
        <v>763.85400000000004</v>
      </c>
      <c r="R24" s="1591">
        <v>811.11099999999999</v>
      </c>
      <c r="S24" s="1591">
        <v>812.51900000000001</v>
      </c>
      <c r="T24" s="1591">
        <v>704.44899999999996</v>
      </c>
      <c r="U24" s="1591">
        <v>796.59500000000003</v>
      </c>
      <c r="V24" s="1575">
        <v>793.74099999999999</v>
      </c>
      <c r="W24" s="1591">
        <v>792.35</v>
      </c>
      <c r="X24" s="1575">
        <v>799.84900000000005</v>
      </c>
      <c r="Y24" s="1575">
        <v>779.678</v>
      </c>
      <c r="Z24" s="1575">
        <v>779.01400000000001</v>
      </c>
      <c r="AA24" s="1575">
        <v>811.52200000000005</v>
      </c>
      <c r="AB24" s="1575">
        <v>845.80399999999997</v>
      </c>
      <c r="AC24" s="1576">
        <v>844.95799999999997</v>
      </c>
    </row>
    <row r="25" spans="1:29" ht="14.1" customHeight="1">
      <c r="A25" s="238" t="s">
        <v>371</v>
      </c>
      <c r="B25" s="1591">
        <v>46.093000000000004</v>
      </c>
      <c r="C25" s="1591">
        <v>48.441000000000003</v>
      </c>
      <c r="D25" s="1591">
        <v>52.820999999999998</v>
      </c>
      <c r="E25" s="1591">
        <v>58.47</v>
      </c>
      <c r="F25" s="1591">
        <v>63.884999999999998</v>
      </c>
      <c r="G25" s="1591">
        <v>62.362000000000002</v>
      </c>
      <c r="H25" s="1591">
        <v>56.259</v>
      </c>
      <c r="I25" s="1591">
        <v>57.622999999999998</v>
      </c>
      <c r="J25" s="1591">
        <v>59.268000000000001</v>
      </c>
      <c r="K25" s="1591">
        <v>59.929000000000002</v>
      </c>
      <c r="L25" s="1591">
        <v>52.914000000000001</v>
      </c>
      <c r="M25" s="1591">
        <v>46.555999999999997</v>
      </c>
      <c r="N25" s="1591">
        <v>49.827711999999998</v>
      </c>
      <c r="O25" s="1591">
        <v>54.829000000000001</v>
      </c>
      <c r="P25" s="1591">
        <v>31.757999999999999</v>
      </c>
      <c r="Q25" s="1591">
        <v>56.176000000000002</v>
      </c>
      <c r="R25" s="1591">
        <v>56.003</v>
      </c>
      <c r="S25" s="1591">
        <v>52.167000000000002</v>
      </c>
      <c r="T25" s="1591">
        <v>43.978000000000002</v>
      </c>
      <c r="U25" s="1591">
        <v>47.603999999999999</v>
      </c>
      <c r="V25" s="1575">
        <v>47.72</v>
      </c>
      <c r="W25" s="1591">
        <v>46.98</v>
      </c>
      <c r="X25" s="1575">
        <v>47.518000000000001</v>
      </c>
      <c r="Y25" s="1575">
        <v>45.975999999999999</v>
      </c>
      <c r="Z25" s="1575">
        <v>46.170999999999999</v>
      </c>
      <c r="AA25" s="1575">
        <v>46.155000000000001</v>
      </c>
      <c r="AB25" s="1575">
        <v>46.777999999999999</v>
      </c>
      <c r="AC25" s="1576">
        <v>46.731999999999999</v>
      </c>
    </row>
    <row r="26" spans="1:29" ht="14.1" customHeight="1">
      <c r="A26" s="238" t="s">
        <v>6</v>
      </c>
      <c r="B26" s="1591">
        <v>68.876999999999995</v>
      </c>
      <c r="C26" s="1591">
        <v>68.974000000000004</v>
      </c>
      <c r="D26" s="1591">
        <v>67.704999999999998</v>
      </c>
      <c r="E26" s="1591">
        <v>73.480999999999995</v>
      </c>
      <c r="F26" s="1591">
        <v>71.057000000000002</v>
      </c>
      <c r="G26" s="1591">
        <v>75.563000000000002</v>
      </c>
      <c r="H26" s="1591">
        <v>76.432000000000002</v>
      </c>
      <c r="I26" s="1591">
        <v>75.924000000000007</v>
      </c>
      <c r="J26" s="1591">
        <v>83.114999999999995</v>
      </c>
      <c r="K26" s="1591">
        <v>83.962000000000003</v>
      </c>
      <c r="L26" s="1591">
        <v>82.251999999999995</v>
      </c>
      <c r="M26" s="1591">
        <v>87.158000000000001</v>
      </c>
      <c r="N26" s="1591">
        <v>97.011696000000001</v>
      </c>
      <c r="O26" s="1591">
        <v>99.182000000000002</v>
      </c>
      <c r="P26" s="1591">
        <v>98.313999999999993</v>
      </c>
      <c r="Q26" s="1591">
        <v>94.528000000000006</v>
      </c>
      <c r="R26" s="1591">
        <v>98.926000000000002</v>
      </c>
      <c r="S26" s="1591">
        <v>96.68</v>
      </c>
      <c r="T26" s="1591">
        <v>96.045000000000002</v>
      </c>
      <c r="U26" s="1591">
        <v>105.39700000000001</v>
      </c>
      <c r="V26" s="1575">
        <v>107.81100000000001</v>
      </c>
      <c r="W26" s="1591">
        <v>109.621</v>
      </c>
      <c r="X26" s="1575">
        <v>112.105</v>
      </c>
      <c r="Y26" s="1575">
        <v>111.80800000000001</v>
      </c>
      <c r="Z26" s="1575">
        <v>111.129</v>
      </c>
      <c r="AA26" s="1575">
        <v>116.93600000000001</v>
      </c>
      <c r="AB26" s="1575">
        <v>118.06699999999999</v>
      </c>
      <c r="AC26" s="1576">
        <v>117.949</v>
      </c>
    </row>
    <row r="27" spans="1:29" ht="14.1" customHeight="1">
      <c r="A27" s="238" t="s">
        <v>7</v>
      </c>
      <c r="B27" s="1591">
        <v>35.259</v>
      </c>
      <c r="C27" s="1591">
        <v>37.195</v>
      </c>
      <c r="D27" s="1591">
        <v>45.826999999999998</v>
      </c>
      <c r="E27" s="1591">
        <v>52.332999999999998</v>
      </c>
      <c r="F27" s="1591">
        <v>66.105999999999995</v>
      </c>
      <c r="G27" s="1591">
        <v>62.33</v>
      </c>
      <c r="H27" s="1591">
        <v>66.200999999999993</v>
      </c>
      <c r="I27" s="1591">
        <v>62.043999999999997</v>
      </c>
      <c r="J27" s="1591">
        <v>74.656000000000006</v>
      </c>
      <c r="K27" s="1591">
        <v>78.709999999999994</v>
      </c>
      <c r="L27" s="1591">
        <v>77.739999999999995</v>
      </c>
      <c r="M27" s="1591">
        <v>69.534000000000006</v>
      </c>
      <c r="N27" s="1591">
        <v>76.815712000000005</v>
      </c>
      <c r="O27" s="1591">
        <v>65.024000000000001</v>
      </c>
      <c r="P27" s="1591">
        <v>83.641999999999996</v>
      </c>
      <c r="Q27" s="1591">
        <v>75.861999999999995</v>
      </c>
      <c r="R27" s="1591">
        <v>94.125</v>
      </c>
      <c r="S27" s="1591">
        <v>86.478999999999999</v>
      </c>
      <c r="T27" s="1591">
        <v>78.484999999999999</v>
      </c>
      <c r="U27" s="1591">
        <v>86.667000000000002</v>
      </c>
      <c r="V27" s="1575">
        <v>80.066999999999993</v>
      </c>
      <c r="W27" s="1591">
        <v>78.242999999999995</v>
      </c>
      <c r="X27" s="1575">
        <v>79.549000000000007</v>
      </c>
      <c r="Y27" s="1575">
        <v>81.230999999999995</v>
      </c>
      <c r="Z27" s="1575">
        <v>79.453000000000003</v>
      </c>
      <c r="AA27" s="1575">
        <v>79.947000000000003</v>
      </c>
      <c r="AB27" s="1575">
        <v>82.114999999999995</v>
      </c>
      <c r="AC27" s="1576">
        <v>82.033000000000001</v>
      </c>
    </row>
    <row r="28" spans="1:29" ht="14.1" customHeight="1">
      <c r="A28" s="238" t="s">
        <v>762</v>
      </c>
      <c r="B28" s="1591">
        <v>188.125</v>
      </c>
      <c r="C28" s="1591">
        <v>202.24100000000001</v>
      </c>
      <c r="D28" s="1591">
        <v>205.29400000000001</v>
      </c>
      <c r="E28" s="1591">
        <v>192.34700000000001</v>
      </c>
      <c r="F28" s="1591">
        <v>202.095</v>
      </c>
      <c r="G28" s="1591">
        <v>191.90700000000001</v>
      </c>
      <c r="H28" s="1591">
        <v>186.69800000000001</v>
      </c>
      <c r="I28" s="1591">
        <v>194.15600000000001</v>
      </c>
      <c r="J28" s="1591">
        <v>200.49299999999999</v>
      </c>
      <c r="K28" s="1591">
        <v>223.22499999999999</v>
      </c>
      <c r="L28" s="1591">
        <v>215.316</v>
      </c>
      <c r="M28" s="1591">
        <v>219.214</v>
      </c>
      <c r="N28" s="1591">
        <v>193.04013308</v>
      </c>
      <c r="O28" s="1591">
        <v>207.56899999999999</v>
      </c>
      <c r="P28" s="1591">
        <v>169.44399999999999</v>
      </c>
      <c r="Q28" s="1591">
        <v>166.43600000000001</v>
      </c>
      <c r="R28" s="1591">
        <v>187.82</v>
      </c>
      <c r="S28" s="1591">
        <v>202.12</v>
      </c>
      <c r="T28" s="1591">
        <v>182.26900000000001</v>
      </c>
      <c r="U28" s="1591">
        <v>203.61500000000001</v>
      </c>
      <c r="V28" s="1575">
        <v>208.89400000000001</v>
      </c>
      <c r="W28" s="1591">
        <v>216.667</v>
      </c>
      <c r="X28" s="1575">
        <v>216.76900000000001</v>
      </c>
      <c r="Y28" s="1575">
        <v>211.12799999999999</v>
      </c>
      <c r="Z28" s="1575">
        <v>205.827</v>
      </c>
      <c r="AA28" s="1575">
        <v>223.45699999999999</v>
      </c>
      <c r="AB28" s="1575">
        <v>246.64</v>
      </c>
      <c r="AC28" s="1576">
        <v>246.393</v>
      </c>
    </row>
    <row r="29" spans="1:29" ht="14.1" customHeight="1">
      <c r="A29" s="238" t="s">
        <v>8</v>
      </c>
      <c r="B29" s="1591">
        <v>20.692</v>
      </c>
      <c r="C29" s="1591">
        <v>21.135999999999999</v>
      </c>
      <c r="D29" s="1591">
        <v>19.645</v>
      </c>
      <c r="E29" s="1591">
        <v>21.041</v>
      </c>
      <c r="F29" s="1591">
        <v>21.516999999999999</v>
      </c>
      <c r="G29" s="1591">
        <v>20.597000000000001</v>
      </c>
      <c r="H29" s="1591">
        <v>20.375</v>
      </c>
      <c r="I29" s="1591">
        <v>20.47</v>
      </c>
      <c r="J29" s="1591">
        <v>20.782</v>
      </c>
      <c r="K29" s="1591">
        <v>21.757000000000001</v>
      </c>
      <c r="L29" s="1591">
        <v>20.425999999999998</v>
      </c>
      <c r="M29" s="1591">
        <v>18.693000000000001</v>
      </c>
      <c r="N29" s="1591">
        <v>20.87828</v>
      </c>
      <c r="O29" s="1591">
        <v>20.812000000000001</v>
      </c>
      <c r="P29" s="1591">
        <v>20.100000000000001</v>
      </c>
      <c r="Q29" s="1591">
        <v>21.527999999999999</v>
      </c>
      <c r="R29" s="1591">
        <v>20.029</v>
      </c>
      <c r="S29" s="1591">
        <v>20.507999999999999</v>
      </c>
      <c r="T29" s="1591">
        <v>17.838999999999999</v>
      </c>
      <c r="U29" s="1591">
        <v>20.614000000000001</v>
      </c>
      <c r="V29" s="1575">
        <v>20.125</v>
      </c>
      <c r="W29" s="1591">
        <v>19.971</v>
      </c>
      <c r="X29" s="1575">
        <v>21.198</v>
      </c>
      <c r="Y29" s="1575">
        <v>21.177</v>
      </c>
      <c r="Z29" s="1575">
        <v>22.126999999999999</v>
      </c>
      <c r="AA29" s="1575">
        <v>23.262</v>
      </c>
      <c r="AB29" s="1575">
        <v>23.966000000000001</v>
      </c>
      <c r="AC29" s="1576">
        <v>23.942</v>
      </c>
    </row>
    <row r="30" spans="1:29" ht="14.1" customHeight="1">
      <c r="A30" s="238" t="s">
        <v>9</v>
      </c>
      <c r="B30" s="1591">
        <v>47.975999999999999</v>
      </c>
      <c r="C30" s="1591">
        <v>49.34</v>
      </c>
      <c r="D30" s="1591">
        <v>54.226999999999997</v>
      </c>
      <c r="E30" s="1591">
        <v>54.798999999999999</v>
      </c>
      <c r="F30" s="1591">
        <v>62.552</v>
      </c>
      <c r="G30" s="1591">
        <v>61.758000000000003</v>
      </c>
      <c r="H30" s="1591">
        <v>62.192999999999998</v>
      </c>
      <c r="I30" s="1591">
        <v>67.525000000000006</v>
      </c>
      <c r="J30" s="1591">
        <v>64.445999999999998</v>
      </c>
      <c r="K30" s="1591">
        <v>64.784000000000006</v>
      </c>
      <c r="L30" s="1591">
        <v>62.273000000000003</v>
      </c>
      <c r="M30" s="1591">
        <v>63.470999999999997</v>
      </c>
      <c r="N30" s="1591">
        <v>62.869696000000005</v>
      </c>
      <c r="O30" s="1591">
        <v>64.021000000000001</v>
      </c>
      <c r="P30" s="1591">
        <v>59.695</v>
      </c>
      <c r="Q30" s="1591">
        <v>51.34</v>
      </c>
      <c r="R30" s="1591">
        <v>55.491</v>
      </c>
      <c r="S30" s="1591">
        <v>61.152999999999999</v>
      </c>
      <c r="T30" s="1591">
        <v>56.523000000000003</v>
      </c>
      <c r="U30" s="1591">
        <v>60.54</v>
      </c>
      <c r="V30" s="1575">
        <v>61.113999999999997</v>
      </c>
      <c r="W30" s="1591">
        <v>60.091999999999999</v>
      </c>
      <c r="X30" s="1575">
        <v>61.570999999999998</v>
      </c>
      <c r="Y30" s="1575">
        <v>63.067999999999998</v>
      </c>
      <c r="Z30" s="1575">
        <v>62.180999999999997</v>
      </c>
      <c r="AA30" s="1575">
        <v>63.482999999999997</v>
      </c>
      <c r="AB30" s="1575">
        <v>63.878</v>
      </c>
      <c r="AC30" s="1576">
        <v>63.814</v>
      </c>
    </row>
    <row r="31" spans="1:29" ht="14.1" customHeight="1">
      <c r="A31" s="238" t="s">
        <v>10</v>
      </c>
      <c r="B31" s="1591">
        <v>102.158</v>
      </c>
      <c r="C31" s="1591">
        <v>96.096000000000004</v>
      </c>
      <c r="D31" s="1591">
        <v>85.686999999999998</v>
      </c>
      <c r="E31" s="1591">
        <v>93.938000000000002</v>
      </c>
      <c r="F31" s="1591">
        <v>68.231999999999999</v>
      </c>
      <c r="G31" s="1591">
        <v>67.438999999999993</v>
      </c>
      <c r="H31" s="1591">
        <v>69.406999999999996</v>
      </c>
      <c r="I31" s="1591">
        <v>75.024000000000001</v>
      </c>
      <c r="J31" s="1591">
        <v>79.751999999999995</v>
      </c>
      <c r="K31" s="1591">
        <v>80.331999999999994</v>
      </c>
      <c r="L31" s="1591">
        <v>80.548000000000002</v>
      </c>
      <c r="M31" s="1591">
        <v>80.673000000000002</v>
      </c>
      <c r="N31" s="1591">
        <v>92.962503999999996</v>
      </c>
      <c r="O31" s="1591">
        <v>92.814999999999998</v>
      </c>
      <c r="P31" s="1591">
        <v>68.778000000000006</v>
      </c>
      <c r="Q31" s="1591">
        <v>84.673000000000002</v>
      </c>
      <c r="R31" s="1591">
        <v>89.989000000000004</v>
      </c>
      <c r="S31" s="1591">
        <v>92.546999999999997</v>
      </c>
      <c r="T31" s="1591">
        <v>56.609000000000002</v>
      </c>
      <c r="U31" s="1591">
        <v>77.754000000000005</v>
      </c>
      <c r="V31" s="1575">
        <v>78.17</v>
      </c>
      <c r="W31" s="1591">
        <v>70.881</v>
      </c>
      <c r="X31" s="1575">
        <v>63.966000000000001</v>
      </c>
      <c r="Y31" s="1575">
        <v>64.072000000000003</v>
      </c>
      <c r="Z31" s="1575">
        <v>65.292000000000002</v>
      </c>
      <c r="AA31" s="1575">
        <v>66.600999999999999</v>
      </c>
      <c r="AB31" s="1575">
        <v>67.561000000000007</v>
      </c>
      <c r="AC31" s="1576">
        <v>67.492999999999995</v>
      </c>
    </row>
    <row r="32" spans="1:29" ht="14.1" customHeight="1">
      <c r="A32" s="238" t="s">
        <v>11</v>
      </c>
      <c r="B32" s="1591">
        <v>26.309000000000001</v>
      </c>
      <c r="C32" s="1591">
        <v>25.611000000000001</v>
      </c>
      <c r="D32" s="1591">
        <v>23.864999999999998</v>
      </c>
      <c r="E32" s="1591">
        <v>23.516999999999999</v>
      </c>
      <c r="F32" s="1591">
        <v>30.815999999999999</v>
      </c>
      <c r="G32" s="1591">
        <v>31.99</v>
      </c>
      <c r="H32" s="1591">
        <v>37.988</v>
      </c>
      <c r="I32" s="1591">
        <v>38.781999999999996</v>
      </c>
      <c r="J32" s="1591">
        <v>38.302</v>
      </c>
      <c r="K32" s="1591">
        <v>38.564</v>
      </c>
      <c r="L32" s="1591">
        <v>39.847999999999999</v>
      </c>
      <c r="M32" s="1591">
        <v>40.049999999999997</v>
      </c>
      <c r="N32" s="1591">
        <v>38.639448000000002</v>
      </c>
      <c r="O32" s="1591">
        <v>39.468000000000004</v>
      </c>
      <c r="P32" s="1591">
        <v>36.206000000000003</v>
      </c>
      <c r="Q32" s="1591">
        <v>40.439</v>
      </c>
      <c r="R32" s="1591">
        <v>38.588000000000001</v>
      </c>
      <c r="S32" s="1591">
        <v>38.436</v>
      </c>
      <c r="T32" s="1591">
        <v>32.92</v>
      </c>
      <c r="U32" s="1591">
        <v>38.738</v>
      </c>
      <c r="V32" s="1575">
        <v>37.457999999999998</v>
      </c>
      <c r="W32" s="1591">
        <v>37.026000000000003</v>
      </c>
      <c r="X32" s="1575">
        <v>36.616999999999997</v>
      </c>
      <c r="Y32" s="1575">
        <v>36.984999999999999</v>
      </c>
      <c r="Z32" s="1575">
        <v>39.374000000000002</v>
      </c>
      <c r="AA32" s="1575">
        <v>40.619999999999997</v>
      </c>
      <c r="AB32" s="1575">
        <v>41.021000000000001</v>
      </c>
      <c r="AC32" s="1576">
        <v>40.98</v>
      </c>
    </row>
    <row r="33" spans="1:31" ht="14.1" customHeight="1">
      <c r="A33" s="238" t="s">
        <v>12</v>
      </c>
      <c r="B33" s="1591">
        <v>32.338999999999999</v>
      </c>
      <c r="C33" s="1591">
        <v>30.021999999999998</v>
      </c>
      <c r="D33" s="1591">
        <v>26.88</v>
      </c>
      <c r="E33" s="1591">
        <v>24.594999999999999</v>
      </c>
      <c r="F33" s="1591">
        <v>27.547000000000001</v>
      </c>
      <c r="G33" s="1591">
        <v>27.959</v>
      </c>
      <c r="H33" s="1591">
        <v>26.341000000000001</v>
      </c>
      <c r="I33" s="1591">
        <v>24.405000000000001</v>
      </c>
      <c r="J33" s="1591">
        <v>23.353999999999999</v>
      </c>
      <c r="K33" s="1591">
        <v>22.6</v>
      </c>
      <c r="L33" s="1591">
        <v>23.117000000000001</v>
      </c>
      <c r="M33" s="1591">
        <v>22.279</v>
      </c>
      <c r="N33" s="1591">
        <v>28.869847999999998</v>
      </c>
      <c r="O33" s="1591">
        <v>29.184999999999999</v>
      </c>
      <c r="P33" s="1591">
        <v>29.228999999999999</v>
      </c>
      <c r="Q33" s="1591">
        <v>29.77</v>
      </c>
      <c r="R33" s="1591">
        <v>29.379000000000001</v>
      </c>
      <c r="S33" s="1591">
        <v>26.751000000000001</v>
      </c>
      <c r="T33" s="1591">
        <v>22.606999999999999</v>
      </c>
      <c r="U33" s="1591">
        <v>25.396000000000001</v>
      </c>
      <c r="V33" s="1575">
        <v>22.658000000000001</v>
      </c>
      <c r="W33" s="1591">
        <v>24.486999999999998</v>
      </c>
      <c r="X33" s="1575">
        <v>24.952999999999999</v>
      </c>
      <c r="Y33" s="1575">
        <v>21.934000000000001</v>
      </c>
      <c r="Z33" s="1575">
        <v>22.963000000000001</v>
      </c>
      <c r="AA33" s="1575">
        <v>23.805</v>
      </c>
      <c r="AB33" s="1575">
        <v>24.251999999999999</v>
      </c>
      <c r="AC33" s="1576">
        <v>24.228000000000002</v>
      </c>
    </row>
    <row r="34" spans="1:31" ht="14.1" customHeight="1">
      <c r="A34" s="238" t="s">
        <v>13</v>
      </c>
      <c r="B34" s="1591">
        <v>35.988999999999997</v>
      </c>
      <c r="C34" s="1591">
        <v>36.337000000000003</v>
      </c>
      <c r="D34" s="1591">
        <v>34.814999999999998</v>
      </c>
      <c r="E34" s="1591">
        <v>33.863</v>
      </c>
      <c r="F34" s="1591">
        <v>37.860999999999997</v>
      </c>
      <c r="G34" s="1591">
        <v>41.732999999999997</v>
      </c>
      <c r="H34" s="1591">
        <v>42.747999999999998</v>
      </c>
      <c r="I34" s="1591">
        <v>40.494999999999997</v>
      </c>
      <c r="J34" s="1591">
        <v>39.933999999999997</v>
      </c>
      <c r="K34" s="1591">
        <v>38.142000000000003</v>
      </c>
      <c r="L34" s="1591">
        <v>39.712000000000003</v>
      </c>
      <c r="M34" s="1591">
        <v>39.351999999999997</v>
      </c>
      <c r="N34" s="1591">
        <v>42.386063999999998</v>
      </c>
      <c r="O34" s="1591">
        <v>43.683999999999997</v>
      </c>
      <c r="P34" s="1591">
        <v>42.664000000000001</v>
      </c>
      <c r="Q34" s="1591">
        <v>38.484999999999999</v>
      </c>
      <c r="R34" s="1591">
        <v>39.122</v>
      </c>
      <c r="S34" s="1591">
        <v>37.755000000000003</v>
      </c>
      <c r="T34" s="1591">
        <v>31.631</v>
      </c>
      <c r="U34" s="1591">
        <v>37.840000000000003</v>
      </c>
      <c r="V34" s="1575">
        <v>37.109000000000002</v>
      </c>
      <c r="W34" s="1591">
        <v>36.149000000000001</v>
      </c>
      <c r="X34" s="1575">
        <v>39.848999999999997</v>
      </c>
      <c r="Y34" s="1575">
        <v>34.246000000000002</v>
      </c>
      <c r="Z34" s="1575">
        <v>36.445999999999998</v>
      </c>
      <c r="AA34" s="1575">
        <v>36.646000000000001</v>
      </c>
      <c r="AB34" s="1575">
        <v>38.987000000000002</v>
      </c>
      <c r="AC34" s="1576">
        <v>38.948</v>
      </c>
    </row>
    <row r="35" spans="1:31" ht="14.1" customHeight="1">
      <c r="A35" s="238"/>
      <c r="B35" s="1591"/>
      <c r="C35" s="1591"/>
      <c r="D35" s="1591"/>
      <c r="E35" s="1591"/>
      <c r="F35" s="1591" t="s">
        <v>88</v>
      </c>
      <c r="G35" s="1591"/>
      <c r="H35" s="1591"/>
      <c r="I35" s="1591"/>
      <c r="J35" s="1591"/>
      <c r="K35" s="1591"/>
      <c r="L35" s="1591"/>
      <c r="M35" s="1591"/>
      <c r="N35" s="1591"/>
      <c r="O35" s="1591"/>
      <c r="P35" s="1591"/>
      <c r="Q35" s="1591"/>
      <c r="R35" s="1591"/>
      <c r="S35" s="1591"/>
      <c r="T35" s="1591"/>
      <c r="U35" s="1591"/>
      <c r="V35" s="1575"/>
      <c r="W35" s="1591"/>
      <c r="X35" s="1575"/>
      <c r="Y35" s="1575"/>
      <c r="Z35" s="1575"/>
      <c r="AA35" s="1575"/>
      <c r="AB35" s="1575"/>
      <c r="AC35" s="1576"/>
    </row>
    <row r="36" spans="1:31" ht="14.1" customHeight="1">
      <c r="A36" s="340" t="s">
        <v>372</v>
      </c>
      <c r="B36" s="1592">
        <v>305.33199999999999</v>
      </c>
      <c r="C36" s="1592">
        <v>306.99099999999999</v>
      </c>
      <c r="D36" s="1592">
        <v>328.9190000000001</v>
      </c>
      <c r="E36" s="1592">
        <v>365.82899999999995</v>
      </c>
      <c r="F36" s="1592">
        <v>397.589</v>
      </c>
      <c r="G36" s="1592">
        <v>493.74900000000002</v>
      </c>
      <c r="H36" s="1592">
        <v>473.05700000000002</v>
      </c>
      <c r="I36" s="1592">
        <v>475.72300000000001</v>
      </c>
      <c r="J36" s="1592">
        <v>469.62900000000002</v>
      </c>
      <c r="K36" s="1592">
        <v>444.52600000000001</v>
      </c>
      <c r="L36" s="1592">
        <v>505.36399999999998</v>
      </c>
      <c r="M36" s="1592">
        <v>506.12599999999998</v>
      </c>
      <c r="N36" s="1592">
        <v>379.75900000000001</v>
      </c>
      <c r="O36" s="1592">
        <v>377.81</v>
      </c>
      <c r="P36" s="1592">
        <v>368.62504560668754</v>
      </c>
      <c r="Q36" s="1592">
        <v>461.18969069569226</v>
      </c>
      <c r="R36" s="1592">
        <v>393.21386905237313</v>
      </c>
      <c r="S36" s="1592">
        <v>416.72983369408632</v>
      </c>
      <c r="T36" s="1592">
        <v>392.80601793493423</v>
      </c>
      <c r="U36" s="1592">
        <v>425.39699999999999</v>
      </c>
      <c r="V36" s="1577">
        <v>390.36200000000002</v>
      </c>
      <c r="W36" s="1592">
        <v>363.72399999999999</v>
      </c>
      <c r="X36" s="1577">
        <v>411.06200000000001</v>
      </c>
      <c r="Y36" s="1577">
        <v>388.57900000000001</v>
      </c>
      <c r="Z36" s="1577">
        <v>408.81200000000001</v>
      </c>
      <c r="AA36" s="1577">
        <v>401.86500000000001</v>
      </c>
      <c r="AB36" s="1577">
        <v>408.096</v>
      </c>
      <c r="AC36" s="1578">
        <v>370.67</v>
      </c>
    </row>
    <row r="37" spans="1:31" ht="14.1" customHeight="1">
      <c r="A37" s="340" t="s">
        <v>373</v>
      </c>
      <c r="B37" s="1592">
        <v>673</v>
      </c>
      <c r="C37" s="1592">
        <v>694</v>
      </c>
      <c r="D37" s="1592">
        <v>801</v>
      </c>
      <c r="E37" s="1592">
        <v>782</v>
      </c>
      <c r="F37" s="1592">
        <v>879.5</v>
      </c>
      <c r="G37" s="1592">
        <v>1039.2270000000001</v>
      </c>
      <c r="H37" s="1592">
        <v>957.03099999999995</v>
      </c>
      <c r="I37" s="1592">
        <v>967.56700000000001</v>
      </c>
      <c r="J37" s="1592">
        <v>951.69899999999996</v>
      </c>
      <c r="K37" s="1592">
        <v>947.73199999999997</v>
      </c>
      <c r="L37" s="1592">
        <v>1024.914</v>
      </c>
      <c r="M37" s="1592">
        <v>1002.604</v>
      </c>
      <c r="N37" s="1592">
        <v>1042.9380000000001</v>
      </c>
      <c r="O37" s="1592">
        <v>1017.454</v>
      </c>
      <c r="P37" s="1592">
        <v>984.9503914869963</v>
      </c>
      <c r="Q37" s="1592">
        <v>959.56737643434451</v>
      </c>
      <c r="R37" s="1592">
        <v>893.51745742262221</v>
      </c>
      <c r="S37" s="1592">
        <v>940.47620380891499</v>
      </c>
      <c r="T37" s="1592">
        <v>928.3112195598103</v>
      </c>
      <c r="U37" s="1592">
        <v>1016.567</v>
      </c>
      <c r="V37" s="1577">
        <v>845.34799999999996</v>
      </c>
      <c r="W37" s="1592">
        <v>916.51300000000003</v>
      </c>
      <c r="X37" s="1577">
        <v>966.005</v>
      </c>
      <c r="Y37" s="1577">
        <v>780.75699999999995</v>
      </c>
      <c r="Z37" s="1577">
        <v>861.30600000000004</v>
      </c>
      <c r="AA37" s="1577">
        <v>911.30200000000002</v>
      </c>
      <c r="AB37" s="1577">
        <v>889.52</v>
      </c>
      <c r="AC37" s="1578">
        <v>860.89</v>
      </c>
    </row>
    <row r="38" spans="1:31" ht="14.1" customHeight="1">
      <c r="A38" s="352" t="s">
        <v>374</v>
      </c>
      <c r="B38" s="1579">
        <v>0</v>
      </c>
      <c r="C38" s="1579">
        <v>0</v>
      </c>
      <c r="D38" s="1579">
        <v>0</v>
      </c>
      <c r="E38" s="1579">
        <v>0</v>
      </c>
      <c r="F38" s="1579">
        <v>0</v>
      </c>
      <c r="G38" s="1579">
        <v>0</v>
      </c>
      <c r="H38" s="1579">
        <v>0</v>
      </c>
      <c r="I38" s="1579">
        <v>0</v>
      </c>
      <c r="J38" s="1579">
        <v>0</v>
      </c>
      <c r="K38" s="1579">
        <v>0</v>
      </c>
      <c r="L38" s="1579">
        <v>0</v>
      </c>
      <c r="M38" s="1579">
        <v>0</v>
      </c>
      <c r="N38" s="1579">
        <v>0</v>
      </c>
      <c r="O38" s="1579">
        <v>0</v>
      </c>
      <c r="P38" s="1579">
        <v>3.1272244382184482</v>
      </c>
      <c r="Q38" s="1579">
        <v>4.4456596634694234</v>
      </c>
      <c r="R38" s="1579">
        <v>5.8452793237728002</v>
      </c>
      <c r="S38" s="1579">
        <v>7.1442302846111998</v>
      </c>
      <c r="T38" s="1579">
        <v>8.4431812454495994</v>
      </c>
      <c r="U38" s="1579">
        <v>8.7680000000000007</v>
      </c>
      <c r="V38" s="1580">
        <v>8.7710000000000008</v>
      </c>
      <c r="W38" s="1579">
        <v>8.8689999999999998</v>
      </c>
      <c r="X38" s="1580">
        <v>7.3890000000000002</v>
      </c>
      <c r="Y38" s="1580">
        <v>7.4720000000000004</v>
      </c>
      <c r="Z38" s="1580">
        <v>7.407</v>
      </c>
      <c r="AA38" s="1580">
        <v>5.8479999999999999</v>
      </c>
      <c r="AB38" s="1580">
        <v>5.8479999999999999</v>
      </c>
      <c r="AC38" s="1581">
        <v>6.1719999999999997</v>
      </c>
    </row>
    <row r="39" spans="1:31" ht="2.85" customHeight="1">
      <c r="S39" s="61"/>
    </row>
    <row r="40" spans="1:31" ht="13.7" customHeight="1">
      <c r="A40" s="240" t="s">
        <v>375</v>
      </c>
      <c r="F40" s="1898"/>
      <c r="G40" s="1898"/>
      <c r="H40" s="1898"/>
      <c r="I40" s="1898"/>
      <c r="J40" s="1898"/>
      <c r="K40" s="1898"/>
      <c r="L40" s="1898"/>
      <c r="M40" s="1898"/>
      <c r="N40" s="1898"/>
      <c r="O40" s="1898"/>
      <c r="P40" s="1898"/>
      <c r="Q40" s="1898"/>
      <c r="R40" s="1898"/>
    </row>
    <row r="41" spans="1:31" s="66" customFormat="1" ht="15" customHeight="1">
      <c r="A41" s="66" t="s">
        <v>376</v>
      </c>
      <c r="B41" s="911"/>
      <c r="F41" s="1899"/>
      <c r="G41" s="1899"/>
      <c r="H41" s="1899"/>
      <c r="I41" s="1899"/>
      <c r="J41" s="1899"/>
      <c r="K41" s="1899"/>
      <c r="L41" s="1899"/>
      <c r="M41" s="1899"/>
      <c r="N41"/>
      <c r="O41"/>
      <c r="P41"/>
      <c r="Q41"/>
      <c r="R41"/>
      <c r="S41"/>
      <c r="T41"/>
      <c r="U41"/>
      <c r="V41"/>
      <c r="W41"/>
      <c r="X41"/>
      <c r="Y41"/>
      <c r="Z41"/>
      <c r="AA41"/>
      <c r="AB41"/>
      <c r="AC41"/>
      <c r="AD41"/>
      <c r="AE41"/>
    </row>
    <row r="42" spans="1:31" s="66" customFormat="1" ht="15" customHeight="1">
      <c r="A42" s="240" t="s">
        <v>377</v>
      </c>
      <c r="K42" s="211"/>
      <c r="L42" s="211"/>
      <c r="N42"/>
      <c r="O42"/>
      <c r="P42"/>
      <c r="Q42"/>
      <c r="R42"/>
      <c r="S42"/>
      <c r="T42"/>
      <c r="U42"/>
      <c r="V42"/>
      <c r="W42"/>
      <c r="X42"/>
      <c r="Y42"/>
      <c r="Z42"/>
      <c r="AA42"/>
      <c r="AB42"/>
      <c r="AC42"/>
      <c r="AD42"/>
      <c r="AE42"/>
    </row>
    <row r="43" spans="1:31" s="66" customFormat="1" ht="15" customHeight="1">
      <c r="K43" s="211"/>
      <c r="L43" s="211"/>
      <c r="S43"/>
      <c r="T43"/>
      <c r="U43"/>
      <c r="V43"/>
      <c r="W43"/>
      <c r="X43"/>
      <c r="Y43"/>
      <c r="Z43"/>
      <c r="AA43"/>
      <c r="AB43"/>
      <c r="AC43"/>
      <c r="AD43"/>
      <c r="AE43"/>
    </row>
    <row r="44" spans="1:31" s="66" customFormat="1" ht="15" customHeight="1">
      <c r="A44" s="66" t="s">
        <v>1157</v>
      </c>
      <c r="K44" s="211"/>
      <c r="L44" s="211"/>
      <c r="S44"/>
      <c r="T44"/>
      <c r="U44"/>
      <c r="V44"/>
      <c r="W44"/>
      <c r="X44"/>
      <c r="Y44"/>
      <c r="Z44"/>
      <c r="AA44"/>
      <c r="AB44"/>
      <c r="AC44"/>
      <c r="AD44"/>
      <c r="AE44"/>
    </row>
    <row r="45" spans="1:31" ht="13.15" customHeight="1">
      <c r="K45" s="767"/>
      <c r="L45" s="767"/>
    </row>
    <row r="46" spans="1:31">
      <c r="K46" s="767"/>
      <c r="L46" s="767"/>
    </row>
    <row r="47" spans="1:31">
      <c r="K47" s="767"/>
      <c r="L47" s="767"/>
    </row>
    <row r="48" spans="1:31">
      <c r="K48" s="767"/>
      <c r="L48" s="767"/>
    </row>
    <row r="49" spans="11:12">
      <c r="K49" s="767"/>
      <c r="L49" s="767"/>
    </row>
    <row r="50" spans="11:12">
      <c r="K50" s="767"/>
      <c r="L50" s="767"/>
    </row>
    <row r="51" spans="11:12">
      <c r="K51" s="767"/>
      <c r="L51" s="767"/>
    </row>
    <row r="52" spans="11:12">
      <c r="K52" s="767"/>
      <c r="L52" s="767"/>
    </row>
    <row r="53" spans="11:12">
      <c r="K53" s="767"/>
      <c r="L53" s="767"/>
    </row>
    <row r="54" spans="11:12">
      <c r="K54" s="767"/>
      <c r="L54" s="767"/>
    </row>
    <row r="55" spans="11:12">
      <c r="K55" s="767"/>
      <c r="L55" s="767"/>
    </row>
    <row r="56" spans="11:12">
      <c r="K56" s="767"/>
      <c r="L56" s="767"/>
    </row>
    <row r="57" spans="11:12">
      <c r="K57" s="767"/>
      <c r="L57" s="767"/>
    </row>
    <row r="58" spans="11:12">
      <c r="K58" s="767"/>
      <c r="L58" s="767"/>
    </row>
    <row r="59" spans="11:12">
      <c r="K59" s="767"/>
      <c r="L59" s="767"/>
    </row>
    <row r="60" spans="11:12">
      <c r="K60" s="767"/>
      <c r="L60" s="767"/>
    </row>
    <row r="61" spans="11:12">
      <c r="K61" s="767"/>
      <c r="L61" s="767"/>
    </row>
    <row r="62" spans="11:12">
      <c r="K62" s="767"/>
      <c r="L62" s="767"/>
    </row>
    <row r="63" spans="11:12">
      <c r="K63" s="767"/>
      <c r="L63" s="767"/>
    </row>
    <row r="64" spans="11:12">
      <c r="K64" s="767"/>
      <c r="L64" s="767"/>
    </row>
    <row r="65" spans="11:12">
      <c r="K65" s="767"/>
      <c r="L65" s="767"/>
    </row>
    <row r="66" spans="11:12">
      <c r="K66" s="767"/>
      <c r="L66" s="767"/>
    </row>
    <row r="67" spans="11:12">
      <c r="K67" s="767"/>
      <c r="L67" s="767"/>
    </row>
    <row r="68" spans="11:12">
      <c r="K68" s="767"/>
      <c r="L68" s="767"/>
    </row>
    <row r="69" spans="11:12">
      <c r="K69" s="767"/>
      <c r="L69" s="767"/>
    </row>
    <row r="70" spans="11:12">
      <c r="K70" s="767"/>
      <c r="L70" s="767"/>
    </row>
    <row r="71" spans="11:12">
      <c r="K71" s="767"/>
      <c r="L71" s="767"/>
    </row>
    <row r="72" spans="11:12">
      <c r="K72" s="767"/>
      <c r="L72" s="767"/>
    </row>
    <row r="73" spans="11:12">
      <c r="K73" s="767"/>
      <c r="L73" s="767"/>
    </row>
    <row r="74" spans="11:12">
      <c r="K74" s="767"/>
      <c r="L74" s="767"/>
    </row>
    <row r="75" spans="11:12">
      <c r="K75" s="767"/>
      <c r="L75" s="767"/>
    </row>
    <row r="76" spans="11:12">
      <c r="K76" s="767"/>
      <c r="L76" s="767"/>
    </row>
    <row r="77" spans="11:12">
      <c r="K77" s="767"/>
      <c r="L77" s="767"/>
    </row>
    <row r="78" spans="11:12">
      <c r="K78" s="767"/>
      <c r="L78" s="767"/>
    </row>
    <row r="79" spans="11:12">
      <c r="K79" s="767"/>
      <c r="L79" s="767"/>
    </row>
    <row r="80" spans="11:12">
      <c r="K80" s="767"/>
      <c r="L80" s="767"/>
    </row>
    <row r="81" spans="11:12">
      <c r="K81" s="767"/>
      <c r="L81" s="767"/>
    </row>
    <row r="82" spans="11:12">
      <c r="K82" s="767"/>
      <c r="L82" s="767"/>
    </row>
    <row r="83" spans="11:12">
      <c r="K83" s="767"/>
      <c r="L83" s="767"/>
    </row>
    <row r="84" spans="11:12">
      <c r="K84" s="767"/>
      <c r="L84" s="767"/>
    </row>
    <row r="85" spans="11:12">
      <c r="K85" s="767"/>
      <c r="L85" s="767"/>
    </row>
    <row r="86" spans="11:12">
      <c r="K86" s="767"/>
      <c r="L86" s="767"/>
    </row>
    <row r="87" spans="11:12">
      <c r="K87" s="767"/>
      <c r="L87" s="767"/>
    </row>
    <row r="88" spans="11:12">
      <c r="K88" s="767"/>
      <c r="L88" s="767"/>
    </row>
    <row r="89" spans="11:12">
      <c r="K89" s="767"/>
      <c r="L89" s="767"/>
    </row>
    <row r="90" spans="11:12">
      <c r="K90" s="767"/>
      <c r="L90" s="767"/>
    </row>
    <row r="91" spans="11:12">
      <c r="K91" s="767"/>
      <c r="L91" s="767"/>
    </row>
    <row r="92" spans="11:12">
      <c r="K92" s="767"/>
      <c r="L92" s="767"/>
    </row>
    <row r="93" spans="11:12">
      <c r="K93" s="767"/>
      <c r="L93" s="767"/>
    </row>
    <row r="94" spans="11:12">
      <c r="K94" s="767"/>
      <c r="L94" s="767"/>
    </row>
    <row r="95" spans="11:12">
      <c r="K95" s="767"/>
      <c r="L95" s="767"/>
    </row>
    <row r="96" spans="11:12">
      <c r="K96" s="767"/>
      <c r="L96" s="767"/>
    </row>
    <row r="97" spans="11:12">
      <c r="K97" s="767"/>
      <c r="L97" s="767"/>
    </row>
    <row r="98" spans="11:12">
      <c r="K98" s="767"/>
      <c r="L98" s="767"/>
    </row>
    <row r="99" spans="11:12">
      <c r="K99" s="767"/>
      <c r="L99" s="767"/>
    </row>
    <row r="100" spans="11:12">
      <c r="K100" s="767"/>
      <c r="L100" s="767"/>
    </row>
    <row r="101" spans="11:12">
      <c r="K101" s="767"/>
      <c r="L101" s="767"/>
    </row>
    <row r="102" spans="11:12">
      <c r="K102" s="767"/>
      <c r="L102" s="767"/>
    </row>
    <row r="103" spans="11:12">
      <c r="K103" s="767"/>
      <c r="L103" s="767"/>
    </row>
    <row r="104" spans="11:12">
      <c r="K104" s="767"/>
      <c r="L104" s="767"/>
    </row>
    <row r="105" spans="11:12">
      <c r="K105" s="767"/>
      <c r="L105" s="767"/>
    </row>
    <row r="106" spans="11:12">
      <c r="K106" s="767"/>
      <c r="L106" s="767"/>
    </row>
    <row r="107" spans="11:12">
      <c r="K107" s="767"/>
      <c r="L107" s="767"/>
    </row>
    <row r="108" spans="11:12">
      <c r="K108" s="767"/>
      <c r="L108" s="767"/>
    </row>
    <row r="109" spans="11:12">
      <c r="K109" s="767"/>
      <c r="L109" s="767"/>
    </row>
    <row r="110" spans="11:12">
      <c r="K110" s="767"/>
      <c r="L110" s="767"/>
    </row>
    <row r="111" spans="11:12">
      <c r="K111" s="767"/>
      <c r="L111" s="767"/>
    </row>
    <row r="112" spans="11:12">
      <c r="K112" s="767"/>
      <c r="L112" s="767"/>
    </row>
    <row r="113" spans="11:12">
      <c r="K113" s="767"/>
      <c r="L113" s="767"/>
    </row>
    <row r="114" spans="11:12">
      <c r="K114" s="767"/>
      <c r="L114" s="767"/>
    </row>
    <row r="115" spans="11:12">
      <c r="K115" s="767"/>
      <c r="L115" s="767"/>
    </row>
    <row r="116" spans="11:12">
      <c r="K116" s="767"/>
      <c r="L116" s="767"/>
    </row>
    <row r="117" spans="11:12">
      <c r="K117" s="767"/>
      <c r="L117" s="767"/>
    </row>
    <row r="118" spans="11:12">
      <c r="K118" s="767"/>
      <c r="L118" s="767"/>
    </row>
    <row r="119" spans="11:12">
      <c r="K119" s="767"/>
      <c r="L119" s="767"/>
    </row>
    <row r="120" spans="11:12">
      <c r="K120" s="767"/>
      <c r="L120" s="767"/>
    </row>
    <row r="121" spans="11:12">
      <c r="K121" s="767"/>
      <c r="L121" s="767"/>
    </row>
    <row r="122" spans="11:12">
      <c r="K122" s="767"/>
      <c r="L122" s="767"/>
    </row>
    <row r="123" spans="11:12">
      <c r="K123" s="767"/>
      <c r="L123" s="767"/>
    </row>
    <row r="124" spans="11:12">
      <c r="K124" s="767"/>
      <c r="L124" s="767"/>
    </row>
    <row r="125" spans="11:12">
      <c r="K125" s="767"/>
      <c r="L125" s="767"/>
    </row>
    <row r="126" spans="11:12">
      <c r="K126" s="767"/>
      <c r="L126" s="767"/>
    </row>
    <row r="127" spans="11:12">
      <c r="K127" s="767"/>
      <c r="L127" s="767"/>
    </row>
    <row r="128" spans="11:12">
      <c r="K128" s="767"/>
      <c r="L128" s="767"/>
    </row>
    <row r="129" spans="11:12">
      <c r="K129" s="767"/>
      <c r="L129" s="767"/>
    </row>
    <row r="130" spans="11:12">
      <c r="K130" s="767"/>
      <c r="L130" s="767"/>
    </row>
    <row r="131" spans="11:12">
      <c r="K131" s="767"/>
      <c r="L131" s="767"/>
    </row>
    <row r="132" spans="11:12">
      <c r="K132" s="767"/>
      <c r="L132" s="767"/>
    </row>
    <row r="133" spans="11:12">
      <c r="K133" s="767"/>
      <c r="L133" s="767"/>
    </row>
    <row r="134" spans="11:12">
      <c r="K134" s="767"/>
      <c r="L134" s="767"/>
    </row>
    <row r="135" spans="11:12">
      <c r="K135" s="767"/>
      <c r="L135" s="767"/>
    </row>
    <row r="136" spans="11:12">
      <c r="K136" s="767"/>
      <c r="L136" s="767"/>
    </row>
    <row r="137" spans="11:12">
      <c r="K137" s="767"/>
      <c r="L137" s="767"/>
    </row>
    <row r="138" spans="11:12">
      <c r="K138" s="767"/>
      <c r="L138" s="767"/>
    </row>
    <row r="139" spans="11:12">
      <c r="K139" s="767"/>
      <c r="L139" s="767"/>
    </row>
    <row r="140" spans="11:12">
      <c r="K140" s="767"/>
      <c r="L140" s="767"/>
    </row>
    <row r="141" spans="11:12">
      <c r="K141" s="767"/>
      <c r="L141" s="767"/>
    </row>
    <row r="142" spans="11:12">
      <c r="K142" s="767"/>
      <c r="L142" s="767"/>
    </row>
    <row r="143" spans="11:12">
      <c r="K143" s="767"/>
      <c r="L143" s="767"/>
    </row>
    <row r="144" spans="11:12">
      <c r="K144" s="767"/>
      <c r="L144" s="767"/>
    </row>
    <row r="145" spans="11:12">
      <c r="K145" s="767"/>
      <c r="L145" s="767"/>
    </row>
    <row r="146" spans="11:12">
      <c r="K146" s="767"/>
      <c r="L146" s="767"/>
    </row>
    <row r="147" spans="11:12">
      <c r="K147" s="767"/>
      <c r="L147" s="767"/>
    </row>
    <row r="148" spans="11:12">
      <c r="K148" s="767"/>
      <c r="L148" s="767"/>
    </row>
    <row r="149" spans="11:12">
      <c r="K149" s="767"/>
      <c r="L149" s="767"/>
    </row>
    <row r="150" spans="11:12">
      <c r="K150" s="767"/>
      <c r="L150" s="767"/>
    </row>
    <row r="151" spans="11:12">
      <c r="K151" s="767"/>
      <c r="L151" s="767"/>
    </row>
    <row r="152" spans="11:12">
      <c r="K152" s="767"/>
      <c r="L152" s="767"/>
    </row>
    <row r="153" spans="11:12">
      <c r="K153" s="767"/>
      <c r="L153" s="767"/>
    </row>
    <row r="154" spans="11:12">
      <c r="K154" s="767"/>
      <c r="L154" s="767"/>
    </row>
    <row r="155" spans="11:12">
      <c r="K155" s="767"/>
      <c r="L155" s="767"/>
    </row>
    <row r="156" spans="11:12">
      <c r="K156" s="767"/>
      <c r="L156" s="767"/>
    </row>
    <row r="157" spans="11:12">
      <c r="K157" s="767"/>
      <c r="L157" s="767"/>
    </row>
    <row r="158" spans="11:12">
      <c r="K158" s="767"/>
      <c r="L158" s="767"/>
    </row>
    <row r="159" spans="11:12">
      <c r="K159" s="767"/>
      <c r="L159" s="767"/>
    </row>
    <row r="160" spans="11:12">
      <c r="K160" s="767"/>
      <c r="L160" s="767"/>
    </row>
    <row r="161" spans="11:12">
      <c r="K161" s="767"/>
      <c r="L161" s="767"/>
    </row>
    <row r="162" spans="11:12">
      <c r="K162" s="767"/>
      <c r="L162" s="767"/>
    </row>
    <row r="163" spans="11:12">
      <c r="K163" s="767"/>
      <c r="L163" s="767"/>
    </row>
    <row r="164" spans="11:12">
      <c r="K164" s="767"/>
      <c r="L164" s="767"/>
    </row>
    <row r="165" spans="11:12">
      <c r="K165" s="767"/>
      <c r="L165" s="767"/>
    </row>
    <row r="166" spans="11:12">
      <c r="K166" s="767"/>
      <c r="L166" s="767"/>
    </row>
    <row r="167" spans="11:12">
      <c r="K167" s="767"/>
      <c r="L167" s="767"/>
    </row>
    <row r="168" spans="11:12">
      <c r="K168" s="767"/>
      <c r="L168" s="767"/>
    </row>
    <row r="169" spans="11:12">
      <c r="K169" s="767"/>
      <c r="L169" s="767"/>
    </row>
    <row r="170" spans="11:12">
      <c r="K170" s="767"/>
      <c r="L170" s="767"/>
    </row>
    <row r="171" spans="11:12">
      <c r="K171" s="767"/>
      <c r="L171" s="767"/>
    </row>
    <row r="172" spans="11:12">
      <c r="K172" s="767"/>
      <c r="L172" s="767"/>
    </row>
    <row r="173" spans="11:12">
      <c r="K173" s="767"/>
      <c r="L173" s="767"/>
    </row>
    <row r="174" spans="11:12">
      <c r="K174" s="767"/>
      <c r="L174" s="767"/>
    </row>
    <row r="175" spans="11:12">
      <c r="K175" s="767"/>
      <c r="L175" s="767"/>
    </row>
    <row r="176" spans="11:12">
      <c r="K176" s="767"/>
      <c r="L176" s="767"/>
    </row>
    <row r="177" spans="11:12">
      <c r="K177" s="767"/>
      <c r="L177" s="767"/>
    </row>
    <row r="178" spans="11:12">
      <c r="K178" s="767"/>
      <c r="L178" s="767"/>
    </row>
    <row r="179" spans="11:12">
      <c r="K179" s="767"/>
      <c r="L179" s="767"/>
    </row>
    <row r="180" spans="11:12">
      <c r="K180" s="767"/>
      <c r="L180" s="767"/>
    </row>
    <row r="181" spans="11:12">
      <c r="K181" s="767"/>
      <c r="L181" s="767"/>
    </row>
    <row r="182" spans="11:12">
      <c r="K182" s="767"/>
      <c r="L182" s="767"/>
    </row>
    <row r="183" spans="11:12">
      <c r="K183" s="767"/>
      <c r="L183" s="767"/>
    </row>
    <row r="184" spans="11:12">
      <c r="K184" s="767"/>
      <c r="L184" s="767"/>
    </row>
    <row r="185" spans="11:12">
      <c r="K185" s="767"/>
      <c r="L185" s="767"/>
    </row>
    <row r="186" spans="11:12">
      <c r="K186" s="767"/>
      <c r="L186" s="767"/>
    </row>
    <row r="187" spans="11:12">
      <c r="K187" s="767"/>
      <c r="L187" s="767"/>
    </row>
    <row r="188" spans="11:12">
      <c r="K188" s="767"/>
      <c r="L188" s="767"/>
    </row>
    <row r="189" spans="11:12">
      <c r="K189" s="767"/>
      <c r="L189" s="767"/>
    </row>
    <row r="190" spans="11:12">
      <c r="K190" s="767"/>
      <c r="L190" s="767"/>
    </row>
    <row r="191" spans="11:12">
      <c r="K191" s="767"/>
      <c r="L191" s="767"/>
    </row>
    <row r="192" spans="11:12">
      <c r="K192" s="767"/>
      <c r="L192" s="767"/>
    </row>
    <row r="193" spans="11:12">
      <c r="K193" s="767"/>
      <c r="L193" s="767"/>
    </row>
    <row r="194" spans="11:12">
      <c r="K194" s="767"/>
      <c r="L194" s="767"/>
    </row>
    <row r="195" spans="11:12">
      <c r="K195" s="767"/>
      <c r="L195" s="767"/>
    </row>
    <row r="196" spans="11:12">
      <c r="K196" s="767"/>
      <c r="L196" s="767"/>
    </row>
    <row r="197" spans="11:12">
      <c r="K197" s="767"/>
      <c r="L197" s="767"/>
    </row>
    <row r="198" spans="11:12">
      <c r="K198" s="767"/>
      <c r="L198" s="767"/>
    </row>
    <row r="199" spans="11:12">
      <c r="K199" s="767"/>
      <c r="L199" s="767"/>
    </row>
    <row r="200" spans="11:12">
      <c r="K200" s="767"/>
      <c r="L200" s="767"/>
    </row>
    <row r="201" spans="11:12">
      <c r="K201" s="767"/>
      <c r="L201" s="767"/>
    </row>
    <row r="202" spans="11:12">
      <c r="K202" s="767"/>
      <c r="L202" s="767"/>
    </row>
    <row r="203" spans="11:12">
      <c r="K203" s="767"/>
      <c r="L203" s="767"/>
    </row>
    <row r="204" spans="11:12">
      <c r="K204" s="767"/>
      <c r="L204" s="767"/>
    </row>
    <row r="205" spans="11:12">
      <c r="K205" s="767"/>
      <c r="L205" s="767"/>
    </row>
    <row r="206" spans="11:12">
      <c r="K206" s="767"/>
      <c r="L206" s="767"/>
    </row>
    <row r="207" spans="11:12">
      <c r="K207" s="767"/>
      <c r="L207" s="767"/>
    </row>
    <row r="208" spans="11:12">
      <c r="K208" s="767"/>
      <c r="L208" s="767"/>
    </row>
    <row r="209" spans="11:12">
      <c r="K209" s="767"/>
      <c r="L209" s="767"/>
    </row>
    <row r="210" spans="11:12">
      <c r="K210" s="767"/>
      <c r="L210" s="767"/>
    </row>
    <row r="211" spans="11:12">
      <c r="K211" s="767"/>
      <c r="L211" s="767"/>
    </row>
    <row r="212" spans="11:12">
      <c r="K212" s="767"/>
      <c r="L212" s="767"/>
    </row>
    <row r="213" spans="11:12">
      <c r="K213" s="767"/>
      <c r="L213" s="767"/>
    </row>
    <row r="214" spans="11:12">
      <c r="K214" s="767"/>
      <c r="L214" s="767"/>
    </row>
    <row r="215" spans="11:12">
      <c r="K215" s="767"/>
      <c r="L215" s="767"/>
    </row>
    <row r="216" spans="11:12">
      <c r="K216" s="767"/>
      <c r="L216" s="767"/>
    </row>
    <row r="217" spans="11:12">
      <c r="K217" s="767"/>
      <c r="L217" s="767"/>
    </row>
    <row r="218" spans="11:12">
      <c r="K218" s="767"/>
      <c r="L218" s="767"/>
    </row>
    <row r="219" spans="11:12">
      <c r="K219" s="767"/>
      <c r="L219" s="767"/>
    </row>
    <row r="220" spans="11:12">
      <c r="K220" s="767"/>
      <c r="L220" s="767"/>
    </row>
    <row r="221" spans="11:12">
      <c r="K221" s="767"/>
      <c r="L221" s="767"/>
    </row>
    <row r="222" spans="11:12">
      <c r="K222" s="767"/>
      <c r="L222" s="767"/>
    </row>
    <row r="223" spans="11:12">
      <c r="K223" s="767"/>
      <c r="L223" s="767"/>
    </row>
    <row r="224" spans="11:12">
      <c r="K224" s="767"/>
      <c r="L224" s="767"/>
    </row>
    <row r="225" spans="11:12">
      <c r="K225" s="767"/>
      <c r="L225" s="767"/>
    </row>
    <row r="226" spans="11:12">
      <c r="K226" s="767"/>
      <c r="L226" s="767"/>
    </row>
    <row r="227" spans="11:12">
      <c r="K227" s="767"/>
      <c r="L227" s="767"/>
    </row>
    <row r="228" spans="11:12">
      <c r="K228" s="767"/>
      <c r="L228" s="767"/>
    </row>
    <row r="229" spans="11:12">
      <c r="K229" s="767"/>
      <c r="L229" s="767"/>
    </row>
    <row r="230" spans="11:12">
      <c r="K230" s="767"/>
      <c r="L230" s="767"/>
    </row>
    <row r="231" spans="11:12">
      <c r="K231" s="767"/>
      <c r="L231" s="767"/>
    </row>
    <row r="232" spans="11:12">
      <c r="K232" s="767"/>
      <c r="L232" s="767"/>
    </row>
    <row r="233" spans="11:12">
      <c r="K233" s="767"/>
      <c r="L233" s="767"/>
    </row>
    <row r="234" spans="11:12">
      <c r="K234" s="767"/>
      <c r="L234" s="767"/>
    </row>
    <row r="235" spans="11:12">
      <c r="K235" s="767"/>
      <c r="L235" s="767"/>
    </row>
    <row r="236" spans="11:12">
      <c r="K236" s="767"/>
      <c r="L236" s="767"/>
    </row>
    <row r="237" spans="11:12">
      <c r="K237" s="767"/>
      <c r="L237" s="767"/>
    </row>
    <row r="238" spans="11:12">
      <c r="K238" s="767"/>
      <c r="L238" s="767"/>
    </row>
    <row r="239" spans="11:12">
      <c r="K239" s="767"/>
      <c r="L239" s="767"/>
    </row>
    <row r="240" spans="11:12">
      <c r="K240" s="767"/>
      <c r="L240" s="767"/>
    </row>
    <row r="241" spans="11:12">
      <c r="K241" s="767"/>
      <c r="L241" s="767"/>
    </row>
    <row r="242" spans="11:12">
      <c r="K242" s="767"/>
      <c r="L242" s="767"/>
    </row>
    <row r="243" spans="11:12">
      <c r="K243" s="767"/>
      <c r="L243" s="767"/>
    </row>
    <row r="244" spans="11:12">
      <c r="K244" s="767"/>
      <c r="L244" s="767"/>
    </row>
    <row r="245" spans="11:12">
      <c r="K245" s="767"/>
      <c r="L245" s="767"/>
    </row>
    <row r="246" spans="11:12">
      <c r="K246" s="767"/>
      <c r="L246" s="767"/>
    </row>
    <row r="247" spans="11:12">
      <c r="K247" s="767"/>
      <c r="L247" s="767"/>
    </row>
    <row r="248" spans="11:12">
      <c r="K248" s="767"/>
      <c r="L248" s="767"/>
    </row>
    <row r="249" spans="11:12">
      <c r="K249" s="767"/>
      <c r="L249" s="767"/>
    </row>
    <row r="250" spans="11:12">
      <c r="K250" s="767"/>
      <c r="L250" s="767"/>
    </row>
    <row r="251" spans="11:12">
      <c r="K251" s="767"/>
      <c r="L251" s="767"/>
    </row>
    <row r="252" spans="11:12">
      <c r="K252" s="767"/>
      <c r="L252" s="767"/>
    </row>
    <row r="253" spans="11:12">
      <c r="K253" s="767"/>
      <c r="L253" s="767"/>
    </row>
    <row r="254" spans="11:12">
      <c r="K254" s="767"/>
      <c r="L254" s="767"/>
    </row>
    <row r="255" spans="11:12">
      <c r="K255" s="767"/>
      <c r="L255" s="767"/>
    </row>
    <row r="256" spans="11:12">
      <c r="K256" s="767"/>
      <c r="L256" s="767"/>
    </row>
    <row r="257" spans="11:12">
      <c r="K257" s="767"/>
      <c r="L257" s="767"/>
    </row>
    <row r="258" spans="11:12">
      <c r="K258" s="767"/>
      <c r="L258" s="767"/>
    </row>
    <row r="259" spans="11:12">
      <c r="K259" s="767"/>
      <c r="L259" s="767"/>
    </row>
    <row r="260" spans="11:12">
      <c r="K260" s="767"/>
      <c r="L260" s="767"/>
    </row>
    <row r="261" spans="11:12">
      <c r="K261" s="767"/>
      <c r="L261" s="767"/>
    </row>
    <row r="262" spans="11:12">
      <c r="K262" s="767"/>
      <c r="L262" s="767"/>
    </row>
    <row r="263" spans="11:12">
      <c r="K263" s="767"/>
      <c r="L263" s="767"/>
    </row>
    <row r="264" spans="11:12">
      <c r="K264" s="767"/>
      <c r="L264" s="767"/>
    </row>
    <row r="265" spans="11:12">
      <c r="K265" s="767"/>
      <c r="L265" s="767"/>
    </row>
    <row r="266" spans="11:12">
      <c r="K266" s="767"/>
      <c r="L266" s="767"/>
    </row>
    <row r="267" spans="11:12">
      <c r="K267" s="767"/>
      <c r="L267" s="767"/>
    </row>
    <row r="268" spans="11:12">
      <c r="K268" s="767"/>
      <c r="L268" s="767"/>
    </row>
    <row r="269" spans="11:12">
      <c r="K269" s="767"/>
      <c r="L269" s="767"/>
    </row>
    <row r="270" spans="11:12">
      <c r="K270" s="767"/>
      <c r="L270" s="767"/>
    </row>
    <row r="271" spans="11:12">
      <c r="K271" s="767"/>
      <c r="L271" s="767"/>
    </row>
    <row r="272" spans="11:12">
      <c r="K272" s="767"/>
      <c r="L272" s="767"/>
    </row>
    <row r="273" spans="11:12">
      <c r="K273" s="767"/>
      <c r="L273" s="767"/>
    </row>
    <row r="274" spans="11:12">
      <c r="K274" s="767"/>
      <c r="L274" s="767"/>
    </row>
    <row r="275" spans="11:12">
      <c r="K275" s="767"/>
      <c r="L275" s="767"/>
    </row>
    <row r="276" spans="11:12">
      <c r="K276" s="767"/>
      <c r="L276" s="767"/>
    </row>
    <row r="277" spans="11:12">
      <c r="K277" s="767"/>
      <c r="L277" s="767"/>
    </row>
    <row r="278" spans="11:12">
      <c r="K278" s="767"/>
      <c r="L278" s="767"/>
    </row>
    <row r="279" spans="11:12">
      <c r="K279" s="767"/>
      <c r="L279" s="767"/>
    </row>
    <row r="280" spans="11:12">
      <c r="K280" s="767"/>
      <c r="L280" s="767"/>
    </row>
    <row r="281" spans="11:12">
      <c r="K281" s="767"/>
      <c r="L281" s="767"/>
    </row>
    <row r="282" spans="11:12">
      <c r="K282" s="767"/>
      <c r="L282" s="767"/>
    </row>
    <row r="283" spans="11:12">
      <c r="K283" s="767"/>
      <c r="L283" s="767"/>
    </row>
    <row r="284" spans="11:12">
      <c r="K284" s="767"/>
      <c r="L284" s="767"/>
    </row>
    <row r="285" spans="11:12">
      <c r="K285" s="767"/>
      <c r="L285" s="767"/>
    </row>
    <row r="286" spans="11:12">
      <c r="K286" s="767"/>
      <c r="L286" s="767"/>
    </row>
    <row r="287" spans="11:12">
      <c r="K287" s="767"/>
      <c r="L287" s="767"/>
    </row>
    <row r="288" spans="11:12">
      <c r="K288" s="767"/>
      <c r="L288" s="767"/>
    </row>
    <row r="289" spans="11:12">
      <c r="K289" s="767"/>
      <c r="L289" s="767"/>
    </row>
    <row r="290" spans="11:12">
      <c r="K290" s="767"/>
      <c r="L290" s="767"/>
    </row>
    <row r="291" spans="11:12">
      <c r="K291" s="767"/>
      <c r="L291" s="767"/>
    </row>
    <row r="292" spans="11:12">
      <c r="K292" s="767"/>
      <c r="L292" s="767"/>
    </row>
    <row r="293" spans="11:12">
      <c r="K293" s="767"/>
      <c r="L293" s="767"/>
    </row>
    <row r="294" spans="11:12">
      <c r="K294" s="767"/>
      <c r="L294" s="767"/>
    </row>
    <row r="295" spans="11:12">
      <c r="K295" s="767"/>
      <c r="L295" s="767"/>
    </row>
    <row r="296" spans="11:12">
      <c r="K296" s="767"/>
      <c r="L296" s="767"/>
    </row>
    <row r="297" spans="11:12">
      <c r="K297" s="767"/>
      <c r="L297" s="767"/>
    </row>
    <row r="298" spans="11:12">
      <c r="K298" s="767"/>
      <c r="L298" s="767"/>
    </row>
    <row r="299" spans="11:12">
      <c r="K299" s="767"/>
      <c r="L299" s="767"/>
    </row>
    <row r="300" spans="11:12">
      <c r="K300" s="767"/>
      <c r="L300" s="767"/>
    </row>
    <row r="301" spans="11:12">
      <c r="K301" s="767"/>
      <c r="L301" s="767"/>
    </row>
    <row r="302" spans="11:12">
      <c r="K302" s="767"/>
      <c r="L302" s="767"/>
    </row>
    <row r="303" spans="11:12">
      <c r="K303" s="767"/>
      <c r="L303" s="767"/>
    </row>
    <row r="304" spans="11:12">
      <c r="K304" s="767"/>
      <c r="L304" s="767"/>
    </row>
    <row r="305" spans="11:12">
      <c r="K305" s="767"/>
      <c r="L305" s="767"/>
    </row>
    <row r="306" spans="11:12">
      <c r="K306" s="767"/>
      <c r="L306" s="767"/>
    </row>
    <row r="307" spans="11:12">
      <c r="K307" s="767"/>
      <c r="L307" s="767"/>
    </row>
    <row r="308" spans="11:12">
      <c r="K308" s="767"/>
      <c r="L308" s="767"/>
    </row>
    <row r="309" spans="11:12">
      <c r="K309" s="767"/>
      <c r="L309" s="767"/>
    </row>
    <row r="310" spans="11:12">
      <c r="K310" s="767"/>
      <c r="L310" s="767"/>
    </row>
    <row r="311" spans="11:12">
      <c r="K311" s="767"/>
      <c r="L311" s="767"/>
    </row>
    <row r="312" spans="11:12">
      <c r="K312" s="767"/>
      <c r="L312" s="767"/>
    </row>
    <row r="313" spans="11:12">
      <c r="K313" s="767"/>
      <c r="L313" s="767"/>
    </row>
    <row r="314" spans="11:12">
      <c r="K314" s="767"/>
      <c r="L314" s="767"/>
    </row>
    <row r="315" spans="11:12">
      <c r="K315" s="767"/>
      <c r="L315" s="767"/>
    </row>
    <row r="316" spans="11:12">
      <c r="K316" s="767"/>
      <c r="L316" s="767"/>
    </row>
    <row r="317" spans="11:12">
      <c r="K317" s="767"/>
      <c r="L317" s="767"/>
    </row>
    <row r="318" spans="11:12">
      <c r="K318" s="767"/>
      <c r="L318" s="767"/>
    </row>
    <row r="319" spans="11:12">
      <c r="K319" s="767"/>
      <c r="L319" s="767"/>
    </row>
    <row r="320" spans="11:12">
      <c r="K320" s="767"/>
      <c r="L320" s="767"/>
    </row>
    <row r="321" spans="11:12">
      <c r="K321" s="767"/>
      <c r="L321" s="767"/>
    </row>
    <row r="322" spans="11:12">
      <c r="K322" s="767"/>
      <c r="L322" s="767"/>
    </row>
    <row r="323" spans="11:12">
      <c r="K323" s="767"/>
      <c r="L323" s="767"/>
    </row>
    <row r="324" spans="11:12">
      <c r="K324" s="767"/>
      <c r="L324" s="767"/>
    </row>
    <row r="325" spans="11:12">
      <c r="K325" s="767"/>
      <c r="L325" s="767"/>
    </row>
    <row r="326" spans="11:12">
      <c r="K326" s="767"/>
      <c r="L326" s="767"/>
    </row>
    <row r="327" spans="11:12">
      <c r="K327" s="767"/>
      <c r="L327" s="767"/>
    </row>
    <row r="328" spans="11:12">
      <c r="K328" s="767"/>
      <c r="L328" s="767"/>
    </row>
    <row r="329" spans="11:12">
      <c r="K329" s="767"/>
      <c r="L329" s="767"/>
    </row>
    <row r="330" spans="11:12">
      <c r="K330" s="767"/>
      <c r="L330" s="767"/>
    </row>
    <row r="331" spans="11:12">
      <c r="K331" s="767"/>
      <c r="L331" s="767"/>
    </row>
    <row r="332" spans="11:12">
      <c r="K332" s="767"/>
      <c r="L332" s="767"/>
    </row>
    <row r="333" spans="11:12">
      <c r="K333" s="767"/>
      <c r="L333" s="767"/>
    </row>
    <row r="334" spans="11:12">
      <c r="K334" s="767"/>
      <c r="L334" s="767"/>
    </row>
    <row r="335" spans="11:12">
      <c r="K335" s="767"/>
      <c r="L335" s="767"/>
    </row>
    <row r="336" spans="11:12">
      <c r="K336" s="767"/>
      <c r="L336" s="767"/>
    </row>
    <row r="337" spans="11:12">
      <c r="K337" s="767"/>
      <c r="L337" s="767"/>
    </row>
    <row r="338" spans="11:12">
      <c r="K338" s="767"/>
      <c r="L338" s="767"/>
    </row>
    <row r="339" spans="11:12">
      <c r="K339" s="767"/>
      <c r="L339" s="767"/>
    </row>
    <row r="340" spans="11:12">
      <c r="K340" s="767"/>
      <c r="L340" s="767"/>
    </row>
    <row r="341" spans="11:12">
      <c r="K341" s="767"/>
      <c r="L341" s="767"/>
    </row>
    <row r="342" spans="11:12">
      <c r="K342" s="767"/>
      <c r="L342" s="767"/>
    </row>
    <row r="343" spans="11:12">
      <c r="K343" s="767"/>
      <c r="L343" s="767"/>
    </row>
    <row r="344" spans="11:12">
      <c r="K344" s="767"/>
      <c r="L344" s="767"/>
    </row>
    <row r="345" spans="11:12">
      <c r="K345" s="767"/>
      <c r="L345" s="767"/>
    </row>
    <row r="346" spans="11:12">
      <c r="K346" s="767"/>
      <c r="L346" s="767"/>
    </row>
    <row r="347" spans="11:12">
      <c r="K347" s="767"/>
      <c r="L347" s="767"/>
    </row>
    <row r="348" spans="11:12">
      <c r="K348" s="767"/>
      <c r="L348" s="767"/>
    </row>
    <row r="349" spans="11:12">
      <c r="K349" s="767"/>
      <c r="L349" s="767"/>
    </row>
    <row r="350" spans="11:12">
      <c r="K350" s="767"/>
      <c r="L350" s="767"/>
    </row>
    <row r="351" spans="11:12">
      <c r="K351" s="767"/>
      <c r="L351" s="767"/>
    </row>
    <row r="352" spans="11:12">
      <c r="K352" s="767"/>
      <c r="L352" s="767"/>
    </row>
    <row r="353" spans="11:12">
      <c r="K353" s="767"/>
      <c r="L353" s="767"/>
    </row>
    <row r="354" spans="11:12">
      <c r="K354" s="767"/>
      <c r="L354" s="767"/>
    </row>
    <row r="355" spans="11:12">
      <c r="K355" s="767"/>
      <c r="L355" s="767"/>
    </row>
    <row r="356" spans="11:12">
      <c r="K356" s="767"/>
      <c r="L356" s="767"/>
    </row>
    <row r="357" spans="11:12">
      <c r="K357" s="767"/>
      <c r="L357" s="767"/>
    </row>
    <row r="358" spans="11:12">
      <c r="K358" s="767"/>
      <c r="L358" s="767"/>
    </row>
    <row r="359" spans="11:12">
      <c r="K359" s="767"/>
      <c r="L359" s="767"/>
    </row>
    <row r="360" spans="11:12">
      <c r="K360" s="767"/>
      <c r="L360" s="767"/>
    </row>
    <row r="361" spans="11:12">
      <c r="K361" s="767"/>
      <c r="L361" s="767"/>
    </row>
    <row r="362" spans="11:12">
      <c r="K362" s="767"/>
      <c r="L362" s="767"/>
    </row>
    <row r="363" spans="11:12">
      <c r="K363" s="767"/>
      <c r="L363" s="767"/>
    </row>
    <row r="364" spans="11:12">
      <c r="K364" s="767"/>
      <c r="L364" s="767"/>
    </row>
    <row r="365" spans="11:12">
      <c r="K365" s="767"/>
      <c r="L365" s="767"/>
    </row>
    <row r="366" spans="11:12">
      <c r="K366" s="767"/>
      <c r="L366" s="767"/>
    </row>
    <row r="367" spans="11:12">
      <c r="K367" s="767"/>
      <c r="L367" s="767"/>
    </row>
    <row r="368" spans="11:12">
      <c r="K368" s="767"/>
      <c r="L368" s="767"/>
    </row>
    <row r="369" spans="11:12">
      <c r="K369" s="767"/>
      <c r="L369" s="767"/>
    </row>
    <row r="370" spans="11:12">
      <c r="K370" s="767"/>
      <c r="L370" s="767"/>
    </row>
    <row r="371" spans="11:12">
      <c r="K371" s="767"/>
      <c r="L371" s="767"/>
    </row>
    <row r="372" spans="11:12">
      <c r="K372" s="767"/>
      <c r="L372" s="767"/>
    </row>
    <row r="373" spans="11:12">
      <c r="K373" s="767"/>
      <c r="L373" s="767"/>
    </row>
    <row r="374" spans="11:12">
      <c r="K374" s="767"/>
      <c r="L374" s="767"/>
    </row>
    <row r="375" spans="11:12">
      <c r="K375" s="767"/>
      <c r="L375" s="767"/>
    </row>
    <row r="376" spans="11:12">
      <c r="K376" s="767"/>
      <c r="L376" s="767"/>
    </row>
    <row r="377" spans="11:12">
      <c r="K377" s="767"/>
      <c r="L377" s="767"/>
    </row>
    <row r="378" spans="11:12">
      <c r="K378" s="767"/>
      <c r="L378" s="767"/>
    </row>
    <row r="379" spans="11:12">
      <c r="K379" s="767"/>
      <c r="L379" s="767"/>
    </row>
    <row r="380" spans="11:12">
      <c r="K380" s="767"/>
      <c r="L380" s="767"/>
    </row>
    <row r="381" spans="11:12">
      <c r="K381" s="767"/>
      <c r="L381" s="767"/>
    </row>
    <row r="382" spans="11:12">
      <c r="K382" s="767"/>
      <c r="L382" s="767"/>
    </row>
    <row r="383" spans="11:12">
      <c r="K383" s="767"/>
      <c r="L383" s="767"/>
    </row>
    <row r="384" spans="11:12">
      <c r="K384" s="767"/>
      <c r="L384" s="767"/>
    </row>
    <row r="385" spans="11:12">
      <c r="K385" s="767"/>
      <c r="L385" s="767"/>
    </row>
    <row r="386" spans="11:12">
      <c r="K386" s="767"/>
      <c r="L386" s="767"/>
    </row>
    <row r="387" spans="11:12">
      <c r="K387" s="767"/>
      <c r="L387" s="767"/>
    </row>
    <row r="388" spans="11:12">
      <c r="K388" s="767"/>
      <c r="L388" s="767"/>
    </row>
    <row r="389" spans="11:12">
      <c r="K389" s="767"/>
      <c r="L389" s="767"/>
    </row>
    <row r="390" spans="11:12">
      <c r="K390" s="767"/>
      <c r="L390" s="767"/>
    </row>
    <row r="391" spans="11:12">
      <c r="K391" s="767"/>
      <c r="L391" s="767"/>
    </row>
    <row r="392" spans="11:12">
      <c r="K392" s="767"/>
      <c r="L392" s="767"/>
    </row>
    <row r="393" spans="11:12">
      <c r="K393" s="767"/>
      <c r="L393" s="767"/>
    </row>
    <row r="394" spans="11:12">
      <c r="K394" s="767"/>
      <c r="L394" s="767"/>
    </row>
    <row r="395" spans="11:12">
      <c r="K395" s="767"/>
      <c r="L395" s="767"/>
    </row>
    <row r="396" spans="11:12">
      <c r="K396" s="767"/>
      <c r="L396" s="767"/>
    </row>
    <row r="397" spans="11:12">
      <c r="K397" s="767"/>
      <c r="L397" s="767"/>
    </row>
    <row r="398" spans="11:12">
      <c r="K398" s="767"/>
      <c r="L398" s="767"/>
    </row>
    <row r="399" spans="11:12">
      <c r="K399" s="767"/>
      <c r="L399" s="767"/>
    </row>
    <row r="400" spans="11:12">
      <c r="K400" s="767"/>
      <c r="L400" s="767"/>
    </row>
    <row r="401" spans="11:12">
      <c r="K401" s="767"/>
      <c r="L401" s="767"/>
    </row>
    <row r="402" spans="11:12">
      <c r="K402" s="767"/>
      <c r="L402" s="767"/>
    </row>
    <row r="403" spans="11:12">
      <c r="K403" s="767"/>
      <c r="L403" s="767"/>
    </row>
    <row r="404" spans="11:12">
      <c r="K404" s="767"/>
      <c r="L404" s="767"/>
    </row>
    <row r="405" spans="11:12">
      <c r="K405" s="767"/>
      <c r="L405" s="767"/>
    </row>
    <row r="406" spans="11:12">
      <c r="K406" s="767"/>
      <c r="L406" s="767"/>
    </row>
    <row r="407" spans="11:12">
      <c r="K407" s="767"/>
      <c r="L407" s="767"/>
    </row>
    <row r="408" spans="11:12">
      <c r="K408" s="767"/>
      <c r="L408" s="767"/>
    </row>
    <row r="409" spans="11:12">
      <c r="K409" s="767"/>
      <c r="L409" s="767"/>
    </row>
    <row r="410" spans="11:12">
      <c r="K410" s="767"/>
      <c r="L410" s="767"/>
    </row>
    <row r="411" spans="11:12">
      <c r="K411" s="767"/>
      <c r="L411" s="767"/>
    </row>
    <row r="412" spans="11:12">
      <c r="K412" s="767"/>
      <c r="L412" s="767"/>
    </row>
    <row r="413" spans="11:12">
      <c r="K413" s="767"/>
      <c r="L413" s="767"/>
    </row>
    <row r="414" spans="11:12">
      <c r="K414" s="767"/>
      <c r="L414" s="767"/>
    </row>
    <row r="415" spans="11:12">
      <c r="K415" s="767"/>
      <c r="L415" s="767"/>
    </row>
    <row r="416" spans="11:12">
      <c r="K416" s="767"/>
      <c r="L416" s="767"/>
    </row>
    <row r="417" spans="11:12">
      <c r="K417" s="767"/>
      <c r="L417" s="767"/>
    </row>
    <row r="418" spans="11:12">
      <c r="K418" s="767"/>
      <c r="L418" s="767"/>
    </row>
    <row r="419" spans="11:12">
      <c r="K419" s="767"/>
      <c r="L419" s="767"/>
    </row>
    <row r="420" spans="11:12">
      <c r="K420" s="767"/>
      <c r="L420" s="767"/>
    </row>
    <row r="421" spans="11:12">
      <c r="K421" s="767"/>
      <c r="L421" s="767"/>
    </row>
    <row r="422" spans="11:12">
      <c r="K422" s="767"/>
      <c r="L422" s="767"/>
    </row>
    <row r="423" spans="11:12">
      <c r="K423" s="767"/>
      <c r="L423" s="767"/>
    </row>
    <row r="424" spans="11:12">
      <c r="K424" s="767"/>
      <c r="L424" s="767"/>
    </row>
    <row r="425" spans="11:12">
      <c r="K425" s="767"/>
      <c r="L425" s="767"/>
    </row>
    <row r="426" spans="11:12">
      <c r="K426" s="767"/>
      <c r="L426" s="767"/>
    </row>
    <row r="427" spans="11:12">
      <c r="K427" s="767"/>
      <c r="L427" s="767"/>
    </row>
    <row r="428" spans="11:12">
      <c r="K428" s="767"/>
      <c r="L428" s="767"/>
    </row>
    <row r="429" spans="11:12">
      <c r="K429" s="767"/>
      <c r="L429" s="767"/>
    </row>
    <row r="430" spans="11:12">
      <c r="K430" s="767"/>
      <c r="L430" s="767"/>
    </row>
    <row r="431" spans="11:12">
      <c r="K431" s="767"/>
      <c r="L431" s="767"/>
    </row>
    <row r="432" spans="11:12">
      <c r="K432" s="767"/>
      <c r="L432" s="767"/>
    </row>
    <row r="433" spans="11:12">
      <c r="K433" s="767"/>
      <c r="L433" s="767"/>
    </row>
    <row r="434" spans="11:12">
      <c r="K434" s="767"/>
      <c r="L434" s="767"/>
    </row>
    <row r="435" spans="11:12">
      <c r="K435" s="767"/>
      <c r="L435" s="767"/>
    </row>
    <row r="436" spans="11:12">
      <c r="K436" s="767"/>
      <c r="L436" s="767"/>
    </row>
    <row r="437" spans="11:12">
      <c r="K437" s="767"/>
      <c r="L437" s="767"/>
    </row>
    <row r="438" spans="11:12">
      <c r="K438" s="767"/>
      <c r="L438" s="767"/>
    </row>
    <row r="439" spans="11:12">
      <c r="K439" s="767"/>
      <c r="L439" s="767"/>
    </row>
    <row r="440" spans="11:12">
      <c r="K440" s="767"/>
      <c r="L440" s="767"/>
    </row>
    <row r="441" spans="11:12">
      <c r="K441" s="767"/>
      <c r="L441" s="767"/>
    </row>
    <row r="442" spans="11:12">
      <c r="K442" s="767"/>
      <c r="L442" s="767"/>
    </row>
    <row r="443" spans="11:12">
      <c r="K443" s="767"/>
      <c r="L443" s="767"/>
    </row>
    <row r="444" spans="11:12">
      <c r="K444" s="767"/>
      <c r="L444" s="767"/>
    </row>
    <row r="445" spans="11:12">
      <c r="K445" s="767"/>
      <c r="L445" s="767"/>
    </row>
    <row r="446" spans="11:12">
      <c r="K446" s="767"/>
      <c r="L446" s="767"/>
    </row>
    <row r="447" spans="11:12">
      <c r="K447" s="767"/>
      <c r="L447" s="767"/>
    </row>
    <row r="448" spans="11:12">
      <c r="K448" s="767"/>
      <c r="L448" s="767"/>
    </row>
    <row r="449" spans="11:12">
      <c r="K449" s="767"/>
      <c r="L449" s="767"/>
    </row>
    <row r="450" spans="11:12">
      <c r="K450" s="767"/>
      <c r="L450" s="767"/>
    </row>
    <row r="451" spans="11:12">
      <c r="K451" s="767"/>
      <c r="L451" s="767"/>
    </row>
    <row r="452" spans="11:12">
      <c r="K452" s="767"/>
      <c r="L452" s="767"/>
    </row>
    <row r="453" spans="11:12">
      <c r="K453" s="767"/>
      <c r="L453" s="767"/>
    </row>
    <row r="454" spans="11:12">
      <c r="K454" s="767"/>
      <c r="L454" s="767"/>
    </row>
    <row r="455" spans="11:12">
      <c r="K455" s="767"/>
      <c r="L455" s="767"/>
    </row>
    <row r="456" spans="11:12">
      <c r="K456" s="767"/>
      <c r="L456" s="767"/>
    </row>
    <row r="457" spans="11:12">
      <c r="K457" s="767"/>
      <c r="L457" s="767"/>
    </row>
    <row r="458" spans="11:12">
      <c r="K458" s="767"/>
      <c r="L458" s="767"/>
    </row>
    <row r="459" spans="11:12">
      <c r="K459" s="767"/>
      <c r="L459" s="767"/>
    </row>
    <row r="460" spans="11:12">
      <c r="K460" s="767"/>
      <c r="L460" s="767"/>
    </row>
    <row r="461" spans="11:12">
      <c r="K461" s="767"/>
      <c r="L461" s="767"/>
    </row>
    <row r="462" spans="11:12">
      <c r="K462" s="767"/>
      <c r="L462" s="767"/>
    </row>
    <row r="463" spans="11:12">
      <c r="K463" s="767"/>
      <c r="L463" s="767"/>
    </row>
    <row r="464" spans="11:12">
      <c r="K464" s="767"/>
      <c r="L464" s="767"/>
    </row>
    <row r="465" spans="11:12">
      <c r="K465" s="767"/>
      <c r="L465" s="767"/>
    </row>
    <row r="466" spans="11:12">
      <c r="K466" s="767"/>
      <c r="L466" s="767"/>
    </row>
    <row r="467" spans="11:12">
      <c r="K467" s="767"/>
      <c r="L467" s="767"/>
    </row>
    <row r="468" spans="11:12">
      <c r="K468" s="767"/>
      <c r="L468" s="767"/>
    </row>
    <row r="469" spans="11:12">
      <c r="K469" s="767"/>
      <c r="L469" s="767"/>
    </row>
    <row r="470" spans="11:12">
      <c r="K470" s="767"/>
      <c r="L470" s="767"/>
    </row>
    <row r="471" spans="11:12">
      <c r="K471" s="767"/>
      <c r="L471" s="767"/>
    </row>
    <row r="472" spans="11:12">
      <c r="K472" s="767"/>
      <c r="L472" s="767"/>
    </row>
    <row r="473" spans="11:12">
      <c r="K473" s="767"/>
      <c r="L473" s="767"/>
    </row>
  </sheetData>
  <mergeCells count="1">
    <mergeCell ref="A7:P7"/>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53"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6" enableFormatConditionsCalculation="0">
    <tabColor indexed="15"/>
    <pageSetUpPr fitToPage="1"/>
  </sheetPr>
  <dimension ref="A1:AB60"/>
  <sheetViews>
    <sheetView showGridLines="0" workbookViewId="0">
      <pane xSplit="1" ySplit="7" topLeftCell="F8" activePane="bottomRight" state="frozen"/>
      <selection activeCell="A39" sqref="A39"/>
      <selection pane="topRight" activeCell="A39" sqref="A39"/>
      <selection pane="bottomLeft" activeCell="A39" sqref="A39"/>
      <selection pane="bottomRight" activeCell="A39" sqref="A39"/>
    </sheetView>
  </sheetViews>
  <sheetFormatPr baseColWidth="10" defaultColWidth="9" defaultRowHeight="15.75"/>
  <cols>
    <col min="1" max="1" width="30.5" style="61" customWidth="1"/>
    <col min="2" max="18" width="8.75" style="61" customWidth="1"/>
    <col min="19" max="16384" width="9" style="61"/>
  </cols>
  <sheetData>
    <row r="1" spans="1:28" s="682" customFormat="1" ht="13.15" customHeight="1">
      <c r="A1" s="404"/>
      <c r="B1" s="1042"/>
      <c r="C1" s="1042"/>
      <c r="D1" s="1042"/>
      <c r="E1" s="1042"/>
      <c r="F1" s="1042"/>
      <c r="G1" s="1042"/>
      <c r="H1" s="1042"/>
      <c r="I1" s="1042"/>
      <c r="J1" s="1042"/>
      <c r="K1" s="1042"/>
      <c r="L1" s="1042"/>
      <c r="M1" s="1042"/>
      <c r="N1" s="1042"/>
      <c r="O1" s="1042"/>
      <c r="P1" s="1042"/>
      <c r="Q1" s="1042"/>
      <c r="R1" s="1042"/>
      <c r="S1" s="1042"/>
      <c r="T1" s="1042"/>
      <c r="U1" s="1042"/>
      <c r="V1" s="1042"/>
      <c r="W1" s="1042"/>
      <c r="X1" s="1042"/>
      <c r="Y1" s="1042"/>
      <c r="Z1" s="443"/>
      <c r="AA1" s="405"/>
      <c r="AB1" s="406"/>
    </row>
    <row r="2" spans="1:28" s="682" customFormat="1" ht="18" customHeight="1">
      <c r="A2" s="234"/>
      <c r="B2" s="1044" t="s">
        <v>934</v>
      </c>
      <c r="C2" s="1077"/>
      <c r="D2" s="1077"/>
      <c r="E2" s="1077"/>
      <c r="F2" s="1077"/>
      <c r="G2" s="1077"/>
      <c r="H2" s="1360"/>
      <c r="I2" s="1360"/>
      <c r="J2" s="1360"/>
      <c r="K2" s="1360"/>
      <c r="L2" s="1360"/>
      <c r="M2" s="1360"/>
      <c r="N2" s="1360"/>
      <c r="O2" s="1360"/>
      <c r="P2" s="1360"/>
      <c r="Q2" s="1360"/>
      <c r="R2" s="1360"/>
      <c r="S2" s="1360"/>
      <c r="T2" s="1360"/>
      <c r="U2" s="1360"/>
      <c r="V2" s="1360"/>
      <c r="W2" s="1360"/>
      <c r="X2" s="1360"/>
      <c r="Y2" s="1078"/>
      <c r="Z2" s="199" t="s">
        <v>112</v>
      </c>
      <c r="AA2" s="407"/>
      <c r="AB2" s="217"/>
    </row>
    <row r="3" spans="1:28" s="682" customFormat="1" ht="18" customHeight="1">
      <c r="A3" s="234"/>
      <c r="B3" s="1090"/>
      <c r="C3" s="1090"/>
      <c r="D3" s="1090"/>
      <c r="E3" s="1090"/>
      <c r="F3" s="1090"/>
      <c r="G3" s="1090"/>
      <c r="H3" s="1828"/>
      <c r="I3" s="1828"/>
      <c r="J3" s="1828"/>
      <c r="K3" s="1828"/>
      <c r="L3" s="1828"/>
      <c r="M3" s="1828"/>
      <c r="N3" s="1828"/>
      <c r="O3" s="1828"/>
      <c r="P3" s="1828"/>
      <c r="Q3" s="1828"/>
      <c r="R3" s="1828"/>
      <c r="S3" s="1828"/>
      <c r="T3" s="1828"/>
      <c r="U3" s="1828"/>
      <c r="V3" s="1828"/>
      <c r="W3" s="1828"/>
      <c r="X3" s="1828"/>
      <c r="Y3" s="1829"/>
      <c r="Z3" s="199" t="s">
        <v>476</v>
      </c>
      <c r="AA3" s="407"/>
      <c r="AB3" s="217"/>
    </row>
    <row r="4" spans="1:28" s="682" customFormat="1" ht="18" customHeight="1">
      <c r="A4" s="216"/>
      <c r="B4" s="1072" t="s">
        <v>104</v>
      </c>
      <c r="C4" s="1045"/>
      <c r="D4" s="1045"/>
      <c r="E4" s="1045"/>
      <c r="F4" s="1045"/>
      <c r="G4" s="1045"/>
      <c r="H4" s="1045"/>
      <c r="I4" s="1045"/>
      <c r="J4" s="1045"/>
      <c r="K4" s="1045"/>
      <c r="L4" s="1045"/>
      <c r="M4" s="1045"/>
      <c r="N4" s="1045"/>
      <c r="O4" s="1045"/>
      <c r="P4" s="1045"/>
      <c r="Q4" s="1045"/>
      <c r="R4" s="1045"/>
      <c r="S4" s="1045"/>
      <c r="T4" s="1045"/>
      <c r="U4" s="1045"/>
      <c r="V4" s="1045"/>
      <c r="W4" s="1045"/>
      <c r="X4" s="1045"/>
      <c r="Y4" s="1045"/>
      <c r="Z4" s="740" t="s">
        <v>1615</v>
      </c>
      <c r="AA4" s="408"/>
      <c r="AB4" s="218"/>
    </row>
    <row r="5" spans="1:28" s="682" customFormat="1" ht="13.15" customHeight="1">
      <c r="A5" s="409"/>
      <c r="B5" s="1052"/>
      <c r="C5" s="1052"/>
      <c r="D5" s="1052"/>
      <c r="E5" s="1052"/>
      <c r="F5" s="1052"/>
      <c r="G5" s="1052"/>
      <c r="H5" s="1052"/>
      <c r="I5" s="1052"/>
      <c r="J5" s="1052"/>
      <c r="K5" s="1052"/>
      <c r="L5" s="1052"/>
      <c r="M5" s="1052"/>
      <c r="N5" s="1052"/>
      <c r="O5" s="1052"/>
      <c r="P5" s="1052"/>
      <c r="Q5" s="1052"/>
      <c r="R5" s="1052"/>
      <c r="S5" s="1052"/>
      <c r="T5" s="1052"/>
      <c r="U5" s="1052"/>
      <c r="V5" s="1052"/>
      <c r="W5" s="1052"/>
      <c r="X5" s="1052"/>
      <c r="Y5" s="1052"/>
      <c r="Z5" s="653"/>
      <c r="AA5" s="410"/>
      <c r="AB5" s="411"/>
    </row>
    <row r="6" spans="1:28" ht="8.1" customHeight="1"/>
    <row r="7" spans="1:28" ht="15" customHeight="1">
      <c r="A7" s="912" t="s">
        <v>1007</v>
      </c>
      <c r="B7" s="912"/>
      <c r="C7" s="912"/>
      <c r="D7" s="912"/>
      <c r="E7" s="912"/>
      <c r="F7" s="912"/>
      <c r="G7" s="912"/>
      <c r="H7" s="912"/>
      <c r="I7" s="912"/>
      <c r="J7" s="912"/>
      <c r="K7" s="912"/>
      <c r="L7" s="912"/>
      <c r="M7" s="912"/>
      <c r="N7" s="912"/>
      <c r="O7" s="912"/>
      <c r="P7" s="912"/>
      <c r="Q7" s="912"/>
      <c r="R7" s="912"/>
    </row>
    <row r="8" spans="1:28" ht="14.45" customHeight="1">
      <c r="A8"/>
      <c r="B8" s="385">
        <v>1991</v>
      </c>
      <c r="C8" s="385">
        <v>1992</v>
      </c>
      <c r="D8" s="170">
        <v>1993</v>
      </c>
      <c r="E8" s="170">
        <v>1994</v>
      </c>
      <c r="F8" s="170">
        <v>1995</v>
      </c>
      <c r="G8" s="170">
        <v>1996</v>
      </c>
      <c r="H8" s="170">
        <v>1997</v>
      </c>
      <c r="I8" s="170">
        <v>1998</v>
      </c>
      <c r="J8" s="170">
        <v>1999</v>
      </c>
      <c r="K8" s="173">
        <v>2000</v>
      </c>
      <c r="L8" s="170">
        <v>2001</v>
      </c>
      <c r="M8" s="170">
        <v>2002</v>
      </c>
      <c r="N8" s="170">
        <v>2003</v>
      </c>
      <c r="O8" s="170">
        <v>2004</v>
      </c>
      <c r="P8" s="170">
        <v>2005</v>
      </c>
      <c r="Q8" s="170">
        <v>2006</v>
      </c>
      <c r="R8" s="170">
        <v>2007</v>
      </c>
      <c r="S8" s="170">
        <v>2008</v>
      </c>
      <c r="T8" s="170">
        <v>2009</v>
      </c>
      <c r="U8" s="170">
        <v>2010</v>
      </c>
      <c r="V8" s="170">
        <v>2011</v>
      </c>
      <c r="W8" s="170">
        <v>2012</v>
      </c>
      <c r="X8" s="170">
        <v>2013</v>
      </c>
      <c r="Y8" s="170">
        <v>2014</v>
      </c>
      <c r="Z8" s="170">
        <v>2015</v>
      </c>
      <c r="AA8" s="170">
        <v>2016</v>
      </c>
      <c r="AB8" s="170">
        <v>2017</v>
      </c>
    </row>
    <row r="9" spans="1:28" ht="10.15" customHeight="1">
      <c r="A9" s="914"/>
      <c r="B9" s="915"/>
      <c r="C9" s="915"/>
      <c r="D9" s="908"/>
      <c r="E9" s="908"/>
      <c r="F9" s="908"/>
      <c r="G9" s="908"/>
      <c r="H9" s="908"/>
      <c r="I9" s="908"/>
      <c r="J9" s="908"/>
      <c r="K9" s="908"/>
      <c r="L9" s="908"/>
      <c r="M9" s="908"/>
      <c r="N9" s="908"/>
      <c r="O9" s="908"/>
      <c r="P9" s="908"/>
      <c r="Q9" s="908"/>
      <c r="R9" s="908"/>
      <c r="S9" s="913"/>
    </row>
    <row r="10" spans="1:28" s="101" customFormat="1" ht="14.45" customHeight="1">
      <c r="A10" s="916" t="s">
        <v>396</v>
      </c>
      <c r="B10" s="917"/>
      <c r="C10" s="917"/>
      <c r="D10" s="917"/>
      <c r="E10" s="917"/>
      <c r="F10" s="917"/>
      <c r="G10" s="917"/>
      <c r="H10" s="917"/>
      <c r="I10" s="917"/>
      <c r="J10" s="917"/>
      <c r="K10" s="917"/>
      <c r="L10" s="917"/>
      <c r="M10" s="917"/>
      <c r="N10" s="917"/>
      <c r="O10" s="917"/>
      <c r="P10" s="917"/>
      <c r="Q10" s="917"/>
      <c r="R10" s="917"/>
    </row>
    <row r="11" spans="1:28" s="101" customFormat="1" ht="15" customHeight="1">
      <c r="A11" s="238" t="s">
        <v>450</v>
      </c>
      <c r="B11" s="918">
        <v>66481</v>
      </c>
      <c r="C11" s="918">
        <v>65899</v>
      </c>
      <c r="D11" s="918">
        <v>58283</v>
      </c>
      <c r="E11" s="918">
        <v>52406</v>
      </c>
      <c r="F11" s="919">
        <v>53565</v>
      </c>
      <c r="G11" s="919">
        <v>48196</v>
      </c>
      <c r="H11" s="919">
        <v>46096</v>
      </c>
      <c r="I11" s="919">
        <v>40960</v>
      </c>
      <c r="J11" s="919">
        <v>39523</v>
      </c>
      <c r="K11" s="920">
        <v>33591</v>
      </c>
      <c r="L11" s="921">
        <v>27361</v>
      </c>
      <c r="M11" s="922">
        <v>26363</v>
      </c>
      <c r="N11" s="1277">
        <v>25873</v>
      </c>
      <c r="O11" s="1277">
        <v>25872</v>
      </c>
      <c r="P11" s="1277">
        <v>24907</v>
      </c>
      <c r="Q11" s="921">
        <v>20882</v>
      </c>
      <c r="R11" s="922">
        <v>21532</v>
      </c>
      <c r="S11" s="2062">
        <v>17171</v>
      </c>
      <c r="T11" s="2168">
        <v>13766</v>
      </c>
      <c r="U11" s="2062">
        <v>12900</v>
      </c>
      <c r="V11" s="2168">
        <v>12059</v>
      </c>
      <c r="W11" s="2062">
        <v>10770</v>
      </c>
      <c r="X11" s="2062">
        <v>7566</v>
      </c>
      <c r="Y11" s="2062">
        <v>7640</v>
      </c>
      <c r="Z11" s="2062">
        <v>6223</v>
      </c>
      <c r="AA11" s="2062">
        <v>3849</v>
      </c>
      <c r="AB11" s="1962">
        <v>3669</v>
      </c>
    </row>
    <row r="12" spans="1:28" s="101" customFormat="1" ht="15" customHeight="1">
      <c r="A12" s="340" t="s">
        <v>86</v>
      </c>
      <c r="B12" s="923">
        <v>20436</v>
      </c>
      <c r="C12" s="923">
        <v>19030</v>
      </c>
      <c r="D12" s="923">
        <v>15564</v>
      </c>
      <c r="E12" s="923">
        <v>14061</v>
      </c>
      <c r="F12" s="924">
        <v>14090</v>
      </c>
      <c r="G12" s="924">
        <v>13605</v>
      </c>
      <c r="H12" s="924">
        <v>13554</v>
      </c>
      <c r="I12" s="924">
        <v>13189</v>
      </c>
      <c r="J12" s="924">
        <v>10933</v>
      </c>
      <c r="K12" s="925">
        <v>11514</v>
      </c>
      <c r="L12" s="926">
        <v>9040</v>
      </c>
      <c r="M12" s="927">
        <v>8921</v>
      </c>
      <c r="N12" s="925">
        <v>9524</v>
      </c>
      <c r="O12" s="925">
        <v>10288</v>
      </c>
      <c r="P12" s="925">
        <v>10177</v>
      </c>
      <c r="Q12" s="926">
        <v>10354</v>
      </c>
      <c r="R12" s="927">
        <v>10501</v>
      </c>
      <c r="S12" s="2063">
        <v>10251</v>
      </c>
      <c r="T12" s="2169">
        <v>8435</v>
      </c>
      <c r="U12" s="2063">
        <v>10599</v>
      </c>
      <c r="V12" s="2169">
        <v>10399</v>
      </c>
      <c r="W12" s="2063">
        <v>10385</v>
      </c>
      <c r="X12" s="2063">
        <v>10755</v>
      </c>
      <c r="Y12" s="2063">
        <v>11537</v>
      </c>
      <c r="Z12" s="2063">
        <v>12210</v>
      </c>
      <c r="AA12" s="2063">
        <v>12391</v>
      </c>
      <c r="AB12" s="1944">
        <v>12300</v>
      </c>
    </row>
    <row r="13" spans="1:28" s="101" customFormat="1" ht="15" customHeight="1">
      <c r="A13" s="352" t="s">
        <v>515</v>
      </c>
      <c r="B13" s="928">
        <v>882</v>
      </c>
      <c r="C13" s="928">
        <v>690</v>
      </c>
      <c r="D13" s="928">
        <v>598</v>
      </c>
      <c r="E13" s="928">
        <v>470</v>
      </c>
      <c r="F13" s="929">
        <v>386</v>
      </c>
      <c r="G13" s="929">
        <v>372</v>
      </c>
      <c r="H13" s="929">
        <v>324</v>
      </c>
      <c r="I13" s="929">
        <v>183</v>
      </c>
      <c r="J13" s="929">
        <v>167</v>
      </c>
      <c r="K13" s="930">
        <v>150</v>
      </c>
      <c r="L13" s="931">
        <v>138</v>
      </c>
      <c r="M13" s="932">
        <v>122</v>
      </c>
      <c r="N13" s="930">
        <v>113</v>
      </c>
      <c r="O13" s="930">
        <v>101</v>
      </c>
      <c r="P13" s="930">
        <v>91</v>
      </c>
      <c r="Q13" s="931">
        <v>95</v>
      </c>
      <c r="R13" s="932">
        <v>88</v>
      </c>
      <c r="S13" s="2064">
        <v>0</v>
      </c>
      <c r="T13" s="2170">
        <v>0</v>
      </c>
      <c r="U13" s="2064">
        <v>0</v>
      </c>
      <c r="V13" s="2170">
        <v>0</v>
      </c>
      <c r="W13" s="2064">
        <v>0</v>
      </c>
      <c r="X13" s="2064">
        <v>0</v>
      </c>
      <c r="Y13" s="2064"/>
      <c r="Z13" s="2064"/>
      <c r="AA13" s="2064"/>
      <c r="AB13" s="1945"/>
    </row>
    <row r="14" spans="1:28" s="101" customFormat="1" ht="15" customHeight="1">
      <c r="A14" s="387" t="s">
        <v>108</v>
      </c>
      <c r="B14" s="918">
        <v>45163</v>
      </c>
      <c r="C14" s="918">
        <v>46179</v>
      </c>
      <c r="D14" s="918">
        <v>42121</v>
      </c>
      <c r="E14" s="918">
        <v>37875</v>
      </c>
      <c r="F14" s="918">
        <v>39089</v>
      </c>
      <c r="G14" s="918">
        <v>34219</v>
      </c>
      <c r="H14" s="918">
        <v>32218</v>
      </c>
      <c r="I14" s="918">
        <v>27588</v>
      </c>
      <c r="J14" s="918">
        <v>28423</v>
      </c>
      <c r="K14" s="918">
        <v>21927</v>
      </c>
      <c r="L14" s="918">
        <v>18183</v>
      </c>
      <c r="M14" s="918">
        <v>17320</v>
      </c>
      <c r="N14" s="918">
        <v>16236</v>
      </c>
      <c r="O14" s="919">
        <v>15483</v>
      </c>
      <c r="P14" s="919">
        <v>14639</v>
      </c>
      <c r="Q14" s="918">
        <v>10433</v>
      </c>
      <c r="R14" s="944">
        <v>10943</v>
      </c>
      <c r="S14" s="2062">
        <v>6920</v>
      </c>
      <c r="T14" s="2168">
        <v>5331</v>
      </c>
      <c r="U14" s="2062">
        <v>2301</v>
      </c>
      <c r="V14" s="2168">
        <v>1660</v>
      </c>
      <c r="W14" s="2062">
        <v>385</v>
      </c>
      <c r="X14" s="2916" t="s">
        <v>88</v>
      </c>
      <c r="Y14" s="2916"/>
      <c r="Z14" s="2916"/>
      <c r="AA14" s="2916"/>
      <c r="AB14" s="2820"/>
    </row>
    <row r="15" spans="1:28" s="101" customFormat="1" ht="15" customHeight="1">
      <c r="A15" s="340" t="s">
        <v>1110</v>
      </c>
      <c r="B15" s="923">
        <v>15716</v>
      </c>
      <c r="C15" s="923">
        <v>14729</v>
      </c>
      <c r="D15" s="923">
        <v>12078</v>
      </c>
      <c r="E15" s="923">
        <v>10919</v>
      </c>
      <c r="F15" s="924">
        <v>11102</v>
      </c>
      <c r="G15" s="924">
        <v>10663</v>
      </c>
      <c r="H15" s="924">
        <v>10744</v>
      </c>
      <c r="I15" s="924">
        <v>10279</v>
      </c>
      <c r="J15" s="924">
        <v>8568</v>
      </c>
      <c r="K15" s="925">
        <v>9115</v>
      </c>
      <c r="L15" s="926">
        <v>7265</v>
      </c>
      <c r="M15" s="927">
        <v>7226</v>
      </c>
      <c r="N15" s="925">
        <v>7827</v>
      </c>
      <c r="O15" s="925">
        <v>8479</v>
      </c>
      <c r="P15" s="925">
        <v>8397</v>
      </c>
      <c r="Q15" s="926">
        <v>8372</v>
      </c>
      <c r="R15" s="927">
        <v>8441</v>
      </c>
      <c r="S15" s="2063">
        <v>8246</v>
      </c>
      <c r="T15" s="2169">
        <v>6771</v>
      </c>
      <c r="U15" s="2063">
        <v>8150</v>
      </c>
      <c r="V15" s="2169">
        <v>7990</v>
      </c>
      <c r="W15" s="2063">
        <v>8050</v>
      </c>
      <c r="X15" s="2063">
        <v>8379</v>
      </c>
      <c r="Y15" s="2063">
        <v>8740</v>
      </c>
      <c r="Z15" s="2063">
        <v>9250</v>
      </c>
      <c r="AA15" s="2063">
        <v>9387</v>
      </c>
      <c r="AB15" s="1944">
        <v>9200</v>
      </c>
    </row>
    <row r="16" spans="1:28" s="101" customFormat="1" ht="15" customHeight="1">
      <c r="A16" s="352" t="s">
        <v>451</v>
      </c>
      <c r="B16" s="928">
        <v>860</v>
      </c>
      <c r="C16" s="928">
        <v>677</v>
      </c>
      <c r="D16" s="928">
        <v>585</v>
      </c>
      <c r="E16" s="928">
        <v>460</v>
      </c>
      <c r="F16" s="929">
        <v>379</v>
      </c>
      <c r="G16" s="929">
        <v>357</v>
      </c>
      <c r="H16" s="929">
        <v>318</v>
      </c>
      <c r="I16" s="929">
        <v>185</v>
      </c>
      <c r="J16" s="929">
        <v>169</v>
      </c>
      <c r="K16" s="930">
        <v>146</v>
      </c>
      <c r="L16" s="931">
        <v>140</v>
      </c>
      <c r="M16" s="932">
        <v>124</v>
      </c>
      <c r="N16" s="930">
        <v>114</v>
      </c>
      <c r="O16" s="930">
        <v>102</v>
      </c>
      <c r="P16" s="930">
        <v>92</v>
      </c>
      <c r="Q16" s="931">
        <v>96</v>
      </c>
      <c r="R16" s="932">
        <v>89</v>
      </c>
      <c r="S16" s="2064">
        <v>0</v>
      </c>
      <c r="T16" s="2170">
        <v>0</v>
      </c>
      <c r="U16" s="2064">
        <v>0</v>
      </c>
      <c r="V16" s="2170">
        <v>0</v>
      </c>
      <c r="W16" s="2064">
        <v>0</v>
      </c>
      <c r="X16" s="2064">
        <v>0</v>
      </c>
      <c r="Y16" s="2064"/>
      <c r="Z16" s="2064"/>
      <c r="AA16" s="2064"/>
      <c r="AB16" s="1945"/>
    </row>
    <row r="17" spans="1:28" s="101" customFormat="1" ht="15" customHeight="1">
      <c r="A17" s="387" t="s">
        <v>263</v>
      </c>
      <c r="B17" s="933">
        <v>61739</v>
      </c>
      <c r="C17" s="933">
        <v>61585</v>
      </c>
      <c r="D17" s="933">
        <v>54784</v>
      </c>
      <c r="E17" s="933">
        <v>49254</v>
      </c>
      <c r="F17" s="933">
        <v>50570</v>
      </c>
      <c r="G17" s="933">
        <v>45239</v>
      </c>
      <c r="H17" s="933">
        <v>43280</v>
      </c>
      <c r="I17" s="933">
        <v>38052</v>
      </c>
      <c r="J17" s="933">
        <v>37160</v>
      </c>
      <c r="K17" s="933">
        <v>31188</v>
      </c>
      <c r="L17" s="933">
        <v>25588</v>
      </c>
      <c r="M17" s="933">
        <v>24670</v>
      </c>
      <c r="N17" s="933">
        <v>24177</v>
      </c>
      <c r="O17" s="934">
        <v>24064</v>
      </c>
      <c r="P17" s="934">
        <v>23128</v>
      </c>
      <c r="Q17" s="933">
        <v>18901</v>
      </c>
      <c r="R17" s="1942">
        <v>19473</v>
      </c>
      <c r="S17" s="2065">
        <v>15166</v>
      </c>
      <c r="T17" s="2171">
        <v>12102</v>
      </c>
      <c r="U17" s="2065">
        <v>10451</v>
      </c>
      <c r="V17" s="2171">
        <v>9650</v>
      </c>
      <c r="W17" s="2065">
        <v>8435</v>
      </c>
      <c r="X17" s="2065">
        <v>5190</v>
      </c>
      <c r="Y17" s="2065">
        <v>4843</v>
      </c>
      <c r="Z17" s="2065">
        <v>3263</v>
      </c>
      <c r="AA17" s="2065">
        <v>845</v>
      </c>
      <c r="AB17" s="1963">
        <v>569</v>
      </c>
    </row>
    <row r="18" spans="1:28" s="101" customFormat="1" ht="15" customHeight="1">
      <c r="A18" s="340" t="s">
        <v>452</v>
      </c>
      <c r="B18" s="923">
        <v>6053</v>
      </c>
      <c r="C18" s="923">
        <v>6126</v>
      </c>
      <c r="D18" s="923">
        <v>6185</v>
      </c>
      <c r="E18" s="923">
        <v>6049</v>
      </c>
      <c r="F18" s="924">
        <v>5944</v>
      </c>
      <c r="G18" s="924">
        <v>5598</v>
      </c>
      <c r="H18" s="924">
        <v>5394</v>
      </c>
      <c r="I18" s="924">
        <v>4827</v>
      </c>
      <c r="J18" s="924">
        <v>4375</v>
      </c>
      <c r="K18" s="925">
        <v>3965</v>
      </c>
      <c r="L18" s="926">
        <v>3953</v>
      </c>
      <c r="M18" s="927">
        <v>3242</v>
      </c>
      <c r="N18" s="925">
        <v>3125</v>
      </c>
      <c r="O18" s="925">
        <v>3449</v>
      </c>
      <c r="P18" s="925">
        <v>3329</v>
      </c>
      <c r="Q18" s="926">
        <v>2883</v>
      </c>
      <c r="R18" s="927">
        <v>2789</v>
      </c>
      <c r="S18" s="2063">
        <v>2187</v>
      </c>
      <c r="T18" s="2169">
        <v>1282</v>
      </c>
      <c r="U18" s="2063">
        <v>1231</v>
      </c>
      <c r="V18" s="2169">
        <v>908</v>
      </c>
      <c r="W18" s="2063">
        <v>849</v>
      </c>
      <c r="X18" s="2063">
        <v>592</v>
      </c>
      <c r="Y18" s="2063">
        <v>591</v>
      </c>
      <c r="Z18" s="2063">
        <v>327</v>
      </c>
      <c r="AA18" s="2063">
        <v>222</v>
      </c>
      <c r="AB18" s="1944">
        <v>240</v>
      </c>
    </row>
    <row r="19" spans="1:28" s="101" customFormat="1" ht="15" customHeight="1">
      <c r="A19" s="340" t="s">
        <v>270</v>
      </c>
      <c r="B19" s="923">
        <v>424</v>
      </c>
      <c r="C19" s="935" t="s">
        <v>88</v>
      </c>
      <c r="D19" s="935" t="s">
        <v>88</v>
      </c>
      <c r="E19" s="923">
        <v>7496</v>
      </c>
      <c r="F19" s="924">
        <v>3054</v>
      </c>
      <c r="G19" s="924">
        <v>294</v>
      </c>
      <c r="H19" s="924">
        <v>1438</v>
      </c>
      <c r="I19" s="924">
        <v>797</v>
      </c>
      <c r="J19" s="936" t="s">
        <v>88</v>
      </c>
      <c r="K19" s="925">
        <v>1921</v>
      </c>
      <c r="L19" s="926">
        <v>1996</v>
      </c>
      <c r="M19" s="927">
        <v>64</v>
      </c>
      <c r="N19" s="925">
        <v>317</v>
      </c>
      <c r="O19" s="925">
        <v>440</v>
      </c>
      <c r="P19" s="925">
        <v>33</v>
      </c>
      <c r="Q19" s="935" t="s">
        <v>109</v>
      </c>
      <c r="R19" s="937" t="s">
        <v>109</v>
      </c>
      <c r="S19" s="2063">
        <v>684</v>
      </c>
      <c r="T19" s="2169">
        <v>309</v>
      </c>
      <c r="U19" s="2063">
        <v>119</v>
      </c>
      <c r="V19" s="2169">
        <v>290</v>
      </c>
      <c r="W19" s="2063">
        <v>362</v>
      </c>
      <c r="X19" s="2063">
        <v>74</v>
      </c>
      <c r="Y19" s="2063">
        <v>186</v>
      </c>
      <c r="Z19" s="2063">
        <v>69</v>
      </c>
      <c r="AA19" s="2063">
        <v>626</v>
      </c>
      <c r="AB19" s="1944">
        <v>725</v>
      </c>
    </row>
    <row r="20" spans="1:28" s="101" customFormat="1" ht="15" customHeight="1">
      <c r="A20" s="340" t="s">
        <v>271</v>
      </c>
      <c r="B20" s="935" t="s">
        <v>254</v>
      </c>
      <c r="C20" s="935" t="s">
        <v>88</v>
      </c>
      <c r="D20" s="935" t="s">
        <v>88</v>
      </c>
      <c r="E20" s="935" t="s">
        <v>88</v>
      </c>
      <c r="F20" s="936" t="s">
        <v>88</v>
      </c>
      <c r="G20" s="924">
        <v>795</v>
      </c>
      <c r="H20" s="924">
        <v>17</v>
      </c>
      <c r="I20" s="924">
        <v>80</v>
      </c>
      <c r="J20" s="924">
        <v>58</v>
      </c>
      <c r="K20" s="925" t="s">
        <v>88</v>
      </c>
      <c r="L20" s="935" t="s">
        <v>88</v>
      </c>
      <c r="M20" s="937">
        <v>317</v>
      </c>
      <c r="N20" s="925">
        <v>269</v>
      </c>
      <c r="O20" s="925">
        <v>28</v>
      </c>
      <c r="P20" s="925" t="s">
        <v>88</v>
      </c>
      <c r="Q20" s="926">
        <v>65</v>
      </c>
      <c r="R20" s="927">
        <v>140</v>
      </c>
      <c r="S20" s="2063">
        <v>46</v>
      </c>
      <c r="T20" s="2169">
        <v>60</v>
      </c>
      <c r="U20" s="2063">
        <v>73</v>
      </c>
      <c r="V20" s="2169">
        <v>0</v>
      </c>
      <c r="W20" s="2063">
        <v>42</v>
      </c>
      <c r="X20" s="2063">
        <v>130</v>
      </c>
      <c r="Y20" s="2063">
        <v>5</v>
      </c>
      <c r="Z20" s="2063">
        <v>96</v>
      </c>
      <c r="AA20" s="2063">
        <v>3</v>
      </c>
      <c r="AB20" s="1944">
        <v>37</v>
      </c>
    </row>
    <row r="21" spans="1:28" s="101" customFormat="1" ht="15" customHeight="1">
      <c r="A21" s="238" t="s">
        <v>270</v>
      </c>
      <c r="B21" s="918"/>
      <c r="C21" s="918"/>
      <c r="D21" s="918"/>
      <c r="E21" s="918"/>
      <c r="F21" s="918"/>
      <c r="G21" s="918"/>
      <c r="H21" s="918"/>
      <c r="I21" s="918"/>
      <c r="J21" s="918"/>
      <c r="K21" s="918"/>
      <c r="L21" s="918"/>
      <c r="M21" s="918"/>
      <c r="N21" s="918"/>
      <c r="O21" s="918"/>
      <c r="P21" s="919" t="s">
        <v>88</v>
      </c>
      <c r="Q21" s="918"/>
      <c r="R21" s="1946"/>
      <c r="S21" s="2066"/>
      <c r="T21" s="1946"/>
      <c r="U21" s="2066"/>
      <c r="V21" s="918"/>
      <c r="W21" s="919"/>
      <c r="X21" s="919"/>
      <c r="Y21" s="919"/>
      <c r="Z21" s="919"/>
      <c r="AA21" s="919"/>
      <c r="AB21" s="2331"/>
    </row>
    <row r="22" spans="1:28" s="101" customFormat="1" ht="15" customHeight="1">
      <c r="A22" s="387" t="s">
        <v>272</v>
      </c>
      <c r="B22" s="933">
        <v>1309</v>
      </c>
      <c r="C22" s="933">
        <v>1093</v>
      </c>
      <c r="D22" s="933">
        <v>429</v>
      </c>
      <c r="E22" s="940" t="s">
        <v>88</v>
      </c>
      <c r="F22" s="940" t="s">
        <v>88</v>
      </c>
      <c r="G22" s="940" t="s">
        <v>88</v>
      </c>
      <c r="H22" s="940" t="s">
        <v>88</v>
      </c>
      <c r="I22" s="940" t="s">
        <v>88</v>
      </c>
      <c r="J22" s="940" t="s">
        <v>88</v>
      </c>
      <c r="K22" s="940" t="s">
        <v>88</v>
      </c>
      <c r="L22" s="940" t="s">
        <v>88</v>
      </c>
      <c r="M22" s="940" t="s">
        <v>88</v>
      </c>
      <c r="N22" s="940" t="s">
        <v>88</v>
      </c>
      <c r="O22" s="940" t="s">
        <v>88</v>
      </c>
      <c r="P22" s="941" t="s">
        <v>88</v>
      </c>
      <c r="Q22" s="940"/>
      <c r="R22" s="940"/>
      <c r="S22" s="941"/>
      <c r="T22" s="940"/>
      <c r="U22" s="941"/>
      <c r="V22" s="940"/>
      <c r="W22" s="941"/>
      <c r="X22" s="941"/>
      <c r="Y22" s="941"/>
      <c r="Z22" s="941"/>
      <c r="AA22" s="941"/>
      <c r="AB22" s="1948"/>
    </row>
    <row r="23" spans="1:28" s="101" customFormat="1" ht="15" customHeight="1">
      <c r="A23" s="238" t="s">
        <v>299</v>
      </c>
      <c r="B23" s="918" t="s">
        <v>88</v>
      </c>
      <c r="C23" s="918" t="s">
        <v>88</v>
      </c>
      <c r="D23" s="918" t="s">
        <v>88</v>
      </c>
      <c r="E23" s="918" t="s">
        <v>88</v>
      </c>
      <c r="F23" s="918" t="s">
        <v>88</v>
      </c>
      <c r="G23" s="918" t="s">
        <v>88</v>
      </c>
      <c r="H23" s="918" t="s">
        <v>88</v>
      </c>
      <c r="I23" s="918" t="s">
        <v>88</v>
      </c>
      <c r="J23" s="918" t="s">
        <v>88</v>
      </c>
      <c r="K23" s="918" t="s">
        <v>88</v>
      </c>
      <c r="L23" s="918" t="s">
        <v>88</v>
      </c>
      <c r="M23" s="918" t="s">
        <v>88</v>
      </c>
      <c r="N23" s="918" t="s">
        <v>88</v>
      </c>
      <c r="O23" s="918" t="s">
        <v>88</v>
      </c>
      <c r="P23" s="919" t="s">
        <v>88</v>
      </c>
      <c r="Q23" s="918"/>
      <c r="R23" s="918"/>
      <c r="S23" s="2066"/>
      <c r="T23" s="1946"/>
      <c r="U23" s="2066"/>
      <c r="V23" s="1946"/>
      <c r="W23" s="2066"/>
      <c r="X23" s="2066"/>
      <c r="Y23" s="2066"/>
      <c r="Z23" s="2066"/>
      <c r="AA23" s="2066"/>
      <c r="AB23" s="1947"/>
    </row>
    <row r="24" spans="1:28" s="101" customFormat="1" ht="15" customHeight="1">
      <c r="A24" s="387" t="s">
        <v>273</v>
      </c>
      <c r="B24" s="940" t="s">
        <v>88</v>
      </c>
      <c r="C24" s="933">
        <v>791</v>
      </c>
      <c r="D24" s="940" t="s">
        <v>88</v>
      </c>
      <c r="E24" s="940" t="s">
        <v>88</v>
      </c>
      <c r="F24" s="940" t="s">
        <v>88</v>
      </c>
      <c r="G24" s="940" t="s">
        <v>88</v>
      </c>
      <c r="H24" s="940" t="s">
        <v>88</v>
      </c>
      <c r="I24" s="940" t="s">
        <v>88</v>
      </c>
      <c r="J24" s="940" t="s">
        <v>88</v>
      </c>
      <c r="K24" s="940" t="s">
        <v>88</v>
      </c>
      <c r="L24" s="940" t="s">
        <v>88</v>
      </c>
      <c r="M24" s="940" t="s">
        <v>88</v>
      </c>
      <c r="N24" s="940" t="s">
        <v>88</v>
      </c>
      <c r="O24" s="940" t="s">
        <v>88</v>
      </c>
      <c r="P24" s="941" t="s">
        <v>88</v>
      </c>
      <c r="Q24" s="940"/>
      <c r="R24" s="940"/>
      <c r="S24" s="941"/>
      <c r="T24" s="940"/>
      <c r="U24" s="941"/>
      <c r="V24" s="940"/>
      <c r="W24" s="941"/>
      <c r="X24" s="941"/>
      <c r="Y24" s="941"/>
      <c r="Z24" s="941"/>
      <c r="AA24" s="941"/>
      <c r="AB24" s="1948"/>
    </row>
    <row r="25" spans="1:28" s="101" customFormat="1" ht="15" customHeight="1">
      <c r="A25" s="340" t="s">
        <v>274</v>
      </c>
      <c r="B25" s="923">
        <v>465</v>
      </c>
      <c r="C25" s="923">
        <v>664</v>
      </c>
      <c r="D25" s="923">
        <v>609</v>
      </c>
      <c r="E25" s="923">
        <v>364</v>
      </c>
      <c r="F25" s="923">
        <v>1096</v>
      </c>
      <c r="G25" s="923">
        <v>2637</v>
      </c>
      <c r="H25" s="923">
        <v>2001</v>
      </c>
      <c r="I25" s="923">
        <v>643</v>
      </c>
      <c r="J25" s="923">
        <v>166</v>
      </c>
      <c r="K25" s="926">
        <v>785</v>
      </c>
      <c r="L25" s="926">
        <v>111</v>
      </c>
      <c r="M25" s="927">
        <v>145</v>
      </c>
      <c r="N25" s="925">
        <v>661</v>
      </c>
      <c r="O25" s="925">
        <v>245</v>
      </c>
      <c r="P25" s="925" t="s">
        <v>88</v>
      </c>
      <c r="Q25" s="926">
        <v>147</v>
      </c>
      <c r="R25" s="927">
        <v>331</v>
      </c>
      <c r="S25" s="2063">
        <v>653</v>
      </c>
      <c r="T25" s="2169">
        <v>145</v>
      </c>
      <c r="U25" s="2063">
        <v>69</v>
      </c>
      <c r="V25" s="2169">
        <v>25</v>
      </c>
      <c r="W25" s="2063">
        <v>0</v>
      </c>
      <c r="X25" s="2063">
        <v>0</v>
      </c>
      <c r="Y25" s="2063">
        <v>0</v>
      </c>
      <c r="Z25" s="2063"/>
      <c r="AA25" s="3706" t="s">
        <v>109</v>
      </c>
      <c r="AB25" s="3387" t="s">
        <v>109</v>
      </c>
    </row>
    <row r="26" spans="1:28" s="101" customFormat="1" ht="15" customHeight="1">
      <c r="A26" s="340" t="s">
        <v>505</v>
      </c>
      <c r="B26" s="923">
        <v>1212</v>
      </c>
      <c r="C26" s="923">
        <v>1030</v>
      </c>
      <c r="D26" s="923">
        <v>1126</v>
      </c>
      <c r="E26" s="923">
        <v>2300</v>
      </c>
      <c r="F26" s="923">
        <v>1796</v>
      </c>
      <c r="G26" s="923">
        <v>1373</v>
      </c>
      <c r="H26" s="923">
        <v>1355</v>
      </c>
      <c r="I26" s="923">
        <v>2317</v>
      </c>
      <c r="J26" s="923">
        <v>2441</v>
      </c>
      <c r="K26" s="926">
        <v>1683</v>
      </c>
      <c r="L26" s="926">
        <v>3135</v>
      </c>
      <c r="M26" s="927">
        <v>3483</v>
      </c>
      <c r="N26" s="925">
        <v>707</v>
      </c>
      <c r="O26" s="925">
        <v>11049</v>
      </c>
      <c r="P26" s="925">
        <v>10943</v>
      </c>
      <c r="Q26" s="926">
        <v>11969</v>
      </c>
      <c r="R26" s="927">
        <v>9429</v>
      </c>
      <c r="S26" s="2063">
        <v>8213</v>
      </c>
      <c r="T26" s="2169">
        <v>5757</v>
      </c>
      <c r="U26" s="2063">
        <v>8967</v>
      </c>
      <c r="V26" s="2169">
        <v>6438</v>
      </c>
      <c r="W26" s="2063">
        <v>5825</v>
      </c>
      <c r="X26" s="2063">
        <v>6816</v>
      </c>
      <c r="Y26" s="2063">
        <v>6478</v>
      </c>
      <c r="Z26" s="2063">
        <v>5391</v>
      </c>
      <c r="AA26" s="2063">
        <v>3833</v>
      </c>
      <c r="AB26" s="1944">
        <v>4597</v>
      </c>
    </row>
    <row r="27" spans="1:28" s="101" customFormat="1" ht="15" customHeight="1">
      <c r="A27" s="340" t="s">
        <v>275</v>
      </c>
      <c r="B27" s="923">
        <v>14511</v>
      </c>
      <c r="C27" s="923">
        <v>15070</v>
      </c>
      <c r="D27" s="923">
        <v>13789</v>
      </c>
      <c r="E27" s="923">
        <v>16081</v>
      </c>
      <c r="F27" s="923">
        <v>16915</v>
      </c>
      <c r="G27" s="923">
        <v>18330</v>
      </c>
      <c r="H27" s="923">
        <v>21935</v>
      </c>
      <c r="I27" s="923">
        <v>24521</v>
      </c>
      <c r="J27" s="923">
        <v>24275</v>
      </c>
      <c r="K27" s="923">
        <v>27655</v>
      </c>
      <c r="L27" s="926">
        <v>32727</v>
      </c>
      <c r="M27" s="927">
        <v>31025</v>
      </c>
      <c r="N27" s="925">
        <v>36717</v>
      </c>
      <c r="O27" s="925">
        <v>29370</v>
      </c>
      <c r="P27" s="925">
        <v>28381</v>
      </c>
      <c r="Q27" s="926">
        <v>33856</v>
      </c>
      <c r="R27" s="927">
        <v>36463</v>
      </c>
      <c r="S27" s="2063">
        <v>37127</v>
      </c>
      <c r="T27" s="2169">
        <v>32527</v>
      </c>
      <c r="U27" s="2063">
        <v>35624</v>
      </c>
      <c r="V27" s="2169">
        <v>38528</v>
      </c>
      <c r="W27" s="2063">
        <v>38576</v>
      </c>
      <c r="X27" s="2063">
        <v>41778</v>
      </c>
      <c r="Y27" s="2063">
        <v>43208</v>
      </c>
      <c r="Z27" s="2063">
        <v>41498</v>
      </c>
      <c r="AA27" s="2063">
        <v>43356</v>
      </c>
      <c r="AB27" s="1944">
        <v>38983</v>
      </c>
    </row>
    <row r="28" spans="1:28" s="101" customFormat="1" ht="15" customHeight="1">
      <c r="A28" s="238" t="s">
        <v>763</v>
      </c>
      <c r="B28" s="938" t="s">
        <v>88</v>
      </c>
      <c r="C28" s="938" t="s">
        <v>88</v>
      </c>
      <c r="D28" s="938" t="s">
        <v>88</v>
      </c>
      <c r="E28" s="938" t="s">
        <v>88</v>
      </c>
      <c r="F28" s="938" t="s">
        <v>88</v>
      </c>
      <c r="G28" s="938" t="s">
        <v>88</v>
      </c>
      <c r="H28" s="919">
        <v>1032</v>
      </c>
      <c r="I28" s="919">
        <v>3371</v>
      </c>
      <c r="J28" s="919">
        <v>3516</v>
      </c>
      <c r="K28" s="920">
        <v>4624</v>
      </c>
      <c r="L28" s="931">
        <v>4520</v>
      </c>
      <c r="M28" s="932">
        <v>4839</v>
      </c>
      <c r="N28" s="930">
        <v>2551</v>
      </c>
      <c r="O28" s="930">
        <v>3544</v>
      </c>
      <c r="P28" s="930">
        <v>1583</v>
      </c>
      <c r="Q28" s="931">
        <v>3177</v>
      </c>
      <c r="R28" s="932">
        <v>4416</v>
      </c>
      <c r="S28" s="2064">
        <v>4459</v>
      </c>
      <c r="T28" s="2170">
        <v>3550</v>
      </c>
      <c r="U28" s="2064">
        <v>5802</v>
      </c>
      <c r="V28" s="2170">
        <v>6866</v>
      </c>
      <c r="W28" s="2064">
        <v>8021</v>
      </c>
      <c r="X28" s="2064">
        <v>6334</v>
      </c>
      <c r="Y28" s="2064">
        <v>6001</v>
      </c>
      <c r="Z28" s="2064">
        <v>6119</v>
      </c>
      <c r="AA28" s="2064">
        <v>5988</v>
      </c>
      <c r="AB28" s="1945">
        <v>2564</v>
      </c>
    </row>
    <row r="29" spans="1:28" s="101" customFormat="1" ht="14.45" customHeight="1">
      <c r="A29" s="1091" t="s">
        <v>280</v>
      </c>
      <c r="B29" s="1092">
        <v>85713</v>
      </c>
      <c r="C29" s="1092">
        <v>86359</v>
      </c>
      <c r="D29" s="1092">
        <v>76922</v>
      </c>
      <c r="E29" s="1092">
        <v>81544</v>
      </c>
      <c r="F29" s="1092">
        <v>79375</v>
      </c>
      <c r="G29" s="1092">
        <v>74266</v>
      </c>
      <c r="H29" s="1092">
        <v>76452</v>
      </c>
      <c r="I29" s="1092">
        <v>74608</v>
      </c>
      <c r="J29" s="1092">
        <v>71991</v>
      </c>
      <c r="K29" s="1092">
        <v>71821</v>
      </c>
      <c r="L29" s="1092">
        <v>72030</v>
      </c>
      <c r="M29" s="1093">
        <v>67785</v>
      </c>
      <c r="N29" s="1093">
        <v>68524</v>
      </c>
      <c r="O29" s="1093">
        <v>72189</v>
      </c>
      <c r="P29" s="1093">
        <v>67397</v>
      </c>
      <c r="Q29" s="1092">
        <v>70998</v>
      </c>
      <c r="R29" s="1943">
        <v>73041</v>
      </c>
      <c r="S29" s="1093">
        <v>68535</v>
      </c>
      <c r="T29" s="1092">
        <v>55732</v>
      </c>
      <c r="U29" s="1093">
        <v>62336</v>
      </c>
      <c r="V29" s="1092">
        <v>62705</v>
      </c>
      <c r="W29" s="1093">
        <v>62110</v>
      </c>
      <c r="X29" s="1093">
        <v>60914</v>
      </c>
      <c r="Y29" s="1093">
        <v>61312</v>
      </c>
      <c r="Z29" s="1093">
        <v>56763</v>
      </c>
      <c r="AA29" s="1093">
        <v>54873</v>
      </c>
      <c r="AB29" s="1949">
        <v>47715</v>
      </c>
    </row>
    <row r="30" spans="1:28" s="101" customFormat="1" ht="8.1" customHeight="1">
      <c r="A30" s="943"/>
      <c r="B30" s="944"/>
      <c r="C30" s="944"/>
      <c r="D30" s="944"/>
      <c r="E30" s="944"/>
      <c r="F30" s="944"/>
      <c r="G30" s="944"/>
      <c r="H30" s="944"/>
      <c r="I30" s="944"/>
      <c r="J30" s="944"/>
      <c r="K30" s="945"/>
      <c r="L30" s="939"/>
      <c r="M30" s="939"/>
      <c r="N30" s="939"/>
      <c r="O30" s="939"/>
      <c r="P30" s="939"/>
      <c r="Q30" s="939"/>
      <c r="R30" s="939"/>
      <c r="T30" s="2172"/>
      <c r="U30" s="2173"/>
    </row>
    <row r="31" spans="1:28" s="101" customFormat="1" ht="14.45" customHeight="1">
      <c r="A31" s="916" t="s">
        <v>400</v>
      </c>
      <c r="B31" s="946"/>
      <c r="C31" s="946"/>
      <c r="D31" s="946"/>
      <c r="E31" s="946"/>
      <c r="F31" s="946"/>
      <c r="G31" s="946"/>
      <c r="H31" s="946"/>
      <c r="I31" s="946"/>
      <c r="J31" s="947"/>
      <c r="K31" s="947"/>
      <c r="L31" s="947"/>
      <c r="M31" s="947"/>
      <c r="N31" s="947"/>
      <c r="O31" s="947"/>
      <c r="P31" s="947"/>
      <c r="Q31" s="947"/>
      <c r="R31" s="947"/>
      <c r="T31" s="2172"/>
      <c r="U31" s="2173"/>
    </row>
    <row r="32" spans="1:28" s="101" customFormat="1" ht="15" customHeight="1">
      <c r="A32" s="387" t="s">
        <v>281</v>
      </c>
      <c r="B32" s="933">
        <v>1814</v>
      </c>
      <c r="C32" s="933">
        <v>1669</v>
      </c>
      <c r="D32" s="933">
        <v>1482</v>
      </c>
      <c r="E32" s="933">
        <v>1389</v>
      </c>
      <c r="F32" s="934">
        <v>1319</v>
      </c>
      <c r="G32" s="941"/>
      <c r="H32" s="941"/>
      <c r="I32" s="941"/>
      <c r="J32" s="941"/>
      <c r="K32" s="941"/>
      <c r="L32" s="940"/>
      <c r="M32" s="942"/>
      <c r="N32" s="941"/>
      <c r="O32" s="1460"/>
      <c r="P32" s="1460"/>
      <c r="Q32" s="1779"/>
      <c r="R32" s="1950"/>
      <c r="S32" s="1460"/>
      <c r="T32" s="1779"/>
      <c r="U32" s="1460"/>
      <c r="V32" s="1779"/>
      <c r="W32" s="1460"/>
      <c r="X32" s="1460"/>
      <c r="Y32" s="1460"/>
      <c r="Z32" s="1460"/>
      <c r="AA32" s="1460"/>
      <c r="AB32" s="1954"/>
    </row>
    <row r="33" spans="1:28" s="101" customFormat="1" ht="15" customHeight="1">
      <c r="A33" s="238" t="s">
        <v>282</v>
      </c>
      <c r="B33" s="918">
        <v>91</v>
      </c>
      <c r="C33" s="918">
        <v>80</v>
      </c>
      <c r="D33" s="918">
        <v>69</v>
      </c>
      <c r="E33" s="918">
        <v>53</v>
      </c>
      <c r="F33" s="919">
        <v>45</v>
      </c>
      <c r="G33" s="919">
        <v>35</v>
      </c>
      <c r="H33" s="919">
        <v>28</v>
      </c>
      <c r="I33" s="919">
        <v>22</v>
      </c>
      <c r="J33" s="919">
        <v>14</v>
      </c>
      <c r="K33" s="919">
        <v>8</v>
      </c>
      <c r="L33" s="926">
        <v>6</v>
      </c>
      <c r="M33" s="927">
        <v>3</v>
      </c>
      <c r="N33" s="925">
        <v>1</v>
      </c>
      <c r="O33" s="925">
        <v>1</v>
      </c>
      <c r="P33" s="925">
        <v>1</v>
      </c>
      <c r="Q33" s="926">
        <v>1</v>
      </c>
      <c r="R33" s="927">
        <v>1</v>
      </c>
      <c r="S33" s="925">
        <v>1</v>
      </c>
      <c r="T33" s="926">
        <v>1</v>
      </c>
      <c r="U33" s="925">
        <v>2</v>
      </c>
      <c r="V33" s="926">
        <v>1</v>
      </c>
      <c r="W33" s="925">
        <v>1</v>
      </c>
      <c r="X33" s="925">
        <v>1</v>
      </c>
      <c r="Y33" s="925">
        <v>1</v>
      </c>
      <c r="Z33" s="925">
        <v>1</v>
      </c>
      <c r="AA33" s="925">
        <v>1</v>
      </c>
      <c r="AB33" s="1955">
        <v>1</v>
      </c>
    </row>
    <row r="34" spans="1:28" s="101" customFormat="1" ht="15" customHeight="1">
      <c r="A34" s="352" t="s">
        <v>283</v>
      </c>
      <c r="B34" s="928">
        <v>718</v>
      </c>
      <c r="C34" s="928">
        <v>644</v>
      </c>
      <c r="D34" s="928">
        <v>611</v>
      </c>
      <c r="E34" s="928">
        <v>541</v>
      </c>
      <c r="F34" s="929">
        <v>493</v>
      </c>
      <c r="G34" s="929">
        <v>466</v>
      </c>
      <c r="H34" s="929">
        <v>396</v>
      </c>
      <c r="I34" s="929">
        <v>334</v>
      </c>
      <c r="J34" s="929">
        <v>269</v>
      </c>
      <c r="K34" s="929">
        <v>234</v>
      </c>
      <c r="L34" s="948">
        <v>228</v>
      </c>
      <c r="M34" s="949">
        <v>165</v>
      </c>
      <c r="N34" s="952">
        <v>149</v>
      </c>
      <c r="O34" s="952">
        <v>136</v>
      </c>
      <c r="P34" s="952">
        <v>126</v>
      </c>
      <c r="Q34" s="948">
        <v>121</v>
      </c>
      <c r="R34" s="949">
        <v>109</v>
      </c>
      <c r="S34" s="952">
        <v>110</v>
      </c>
      <c r="T34" s="948">
        <v>108</v>
      </c>
      <c r="U34" s="952">
        <v>107</v>
      </c>
      <c r="V34" s="948">
        <v>98</v>
      </c>
      <c r="W34" s="952">
        <v>96</v>
      </c>
      <c r="X34" s="952">
        <v>89</v>
      </c>
      <c r="Y34" s="952">
        <v>78</v>
      </c>
      <c r="Z34" s="952">
        <v>74</v>
      </c>
      <c r="AA34" s="952">
        <v>64</v>
      </c>
      <c r="AB34" s="1956">
        <v>61</v>
      </c>
    </row>
    <row r="35" spans="1:28" s="101" customFormat="1" ht="15" customHeight="1">
      <c r="A35" s="387" t="s">
        <v>284</v>
      </c>
      <c r="B35" s="933">
        <v>131</v>
      </c>
      <c r="C35" s="933">
        <v>108</v>
      </c>
      <c r="D35" s="933">
        <v>81</v>
      </c>
      <c r="E35" s="933">
        <v>34</v>
      </c>
      <c r="F35" s="934">
        <v>4</v>
      </c>
      <c r="G35" s="934">
        <v>3</v>
      </c>
      <c r="H35" s="934">
        <v>8</v>
      </c>
      <c r="I35" s="934">
        <v>1</v>
      </c>
      <c r="J35" s="934">
        <v>0</v>
      </c>
      <c r="K35" s="934">
        <v>12</v>
      </c>
      <c r="L35" s="921">
        <v>40</v>
      </c>
      <c r="M35" s="922">
        <v>37</v>
      </c>
      <c r="N35" s="1277"/>
      <c r="O35" s="1277"/>
      <c r="P35" s="1277"/>
      <c r="Q35" s="921"/>
      <c r="R35" s="922"/>
      <c r="S35" s="1277"/>
      <c r="T35" s="921"/>
      <c r="U35" s="1277"/>
      <c r="V35" s="921"/>
      <c r="W35" s="1277"/>
      <c r="X35" s="1277"/>
      <c r="Y35" s="1277"/>
      <c r="Z35" s="1277"/>
      <c r="AA35" s="1277"/>
      <c r="AB35" s="1957"/>
    </row>
    <row r="36" spans="1:28" s="101" customFormat="1" ht="15" customHeight="1">
      <c r="A36" s="340" t="s">
        <v>285</v>
      </c>
      <c r="B36" s="923">
        <v>38594</v>
      </c>
      <c r="C36" s="923">
        <v>38520</v>
      </c>
      <c r="D36" s="923">
        <v>35681</v>
      </c>
      <c r="E36" s="923">
        <v>39542</v>
      </c>
      <c r="F36" s="924">
        <v>41487</v>
      </c>
      <c r="G36" s="924">
        <v>40577</v>
      </c>
      <c r="H36" s="924">
        <v>44293</v>
      </c>
      <c r="I36" s="924">
        <v>43372</v>
      </c>
      <c r="J36" s="924">
        <v>44315</v>
      </c>
      <c r="K36" s="924">
        <v>42663</v>
      </c>
      <c r="L36" s="926">
        <v>43319</v>
      </c>
      <c r="M36" s="927">
        <v>40946</v>
      </c>
      <c r="N36" s="925">
        <v>41957</v>
      </c>
      <c r="O36" s="925">
        <v>45858</v>
      </c>
      <c r="P36" s="925">
        <v>42860</v>
      </c>
      <c r="Q36" s="926">
        <v>44998</v>
      </c>
      <c r="R36" s="927">
        <v>46173</v>
      </c>
      <c r="S36" s="925">
        <v>42970</v>
      </c>
      <c r="T36" s="926">
        <v>37536</v>
      </c>
      <c r="U36" s="925">
        <v>39249</v>
      </c>
      <c r="V36" s="926">
        <v>40342</v>
      </c>
      <c r="W36" s="925">
        <v>40105</v>
      </c>
      <c r="X36" s="925">
        <v>41613</v>
      </c>
      <c r="Y36" s="925">
        <v>39405</v>
      </c>
      <c r="Z36" s="925">
        <v>35953</v>
      </c>
      <c r="AA36" s="925">
        <v>35196</v>
      </c>
      <c r="AB36" s="1955">
        <v>28013</v>
      </c>
    </row>
    <row r="37" spans="1:28" s="101" customFormat="1" ht="15" customHeight="1">
      <c r="A37" s="340" t="s">
        <v>87</v>
      </c>
      <c r="B37" s="923">
        <v>9676</v>
      </c>
      <c r="C37" s="923">
        <v>9505</v>
      </c>
      <c r="D37" s="923">
        <v>10621</v>
      </c>
      <c r="E37" s="923">
        <v>10183</v>
      </c>
      <c r="F37" s="924">
        <v>8386</v>
      </c>
      <c r="G37" s="924">
        <v>9788</v>
      </c>
      <c r="H37" s="924">
        <v>7476</v>
      </c>
      <c r="I37" s="924">
        <v>7690</v>
      </c>
      <c r="J37" s="924">
        <v>6152</v>
      </c>
      <c r="K37" s="924">
        <v>5414</v>
      </c>
      <c r="L37" s="926">
        <v>5722</v>
      </c>
      <c r="M37" s="927">
        <v>5404</v>
      </c>
      <c r="N37" s="925">
        <v>6234</v>
      </c>
      <c r="O37" s="925">
        <v>6032</v>
      </c>
      <c r="P37" s="925">
        <v>5629</v>
      </c>
      <c r="Q37" s="926">
        <v>5717</v>
      </c>
      <c r="R37" s="927">
        <v>6123</v>
      </c>
      <c r="S37" s="925">
        <v>5259</v>
      </c>
      <c r="T37" s="926">
        <v>3340</v>
      </c>
      <c r="U37" s="925">
        <v>3022</v>
      </c>
      <c r="V37" s="926">
        <v>2480</v>
      </c>
      <c r="W37" s="925">
        <v>2815</v>
      </c>
      <c r="X37" s="925">
        <v>1317</v>
      </c>
      <c r="Y37" s="925">
        <v>1688</v>
      </c>
      <c r="Z37" s="925">
        <v>1031</v>
      </c>
      <c r="AA37" s="925">
        <v>564</v>
      </c>
      <c r="AB37" s="1955">
        <v>611</v>
      </c>
    </row>
    <row r="38" spans="1:28" s="101" customFormat="1" ht="15" customHeight="1">
      <c r="A38" s="340" t="s">
        <v>286</v>
      </c>
      <c r="B38" s="923">
        <v>881</v>
      </c>
      <c r="C38" s="923">
        <v>563</v>
      </c>
      <c r="D38" s="923">
        <v>100</v>
      </c>
      <c r="E38" s="935"/>
      <c r="F38" s="935"/>
      <c r="G38" s="935"/>
      <c r="H38" s="935"/>
      <c r="I38" s="935"/>
      <c r="J38" s="935"/>
      <c r="K38" s="935"/>
      <c r="L38" s="926">
        <v>38</v>
      </c>
      <c r="M38" s="927"/>
      <c r="N38" s="925"/>
      <c r="O38" s="925"/>
      <c r="P38" s="925"/>
      <c r="Q38" s="926"/>
      <c r="R38" s="927"/>
      <c r="S38" s="925"/>
      <c r="T38" s="926"/>
      <c r="U38" s="925"/>
      <c r="V38" s="926"/>
      <c r="W38" s="925"/>
      <c r="X38" s="925"/>
      <c r="Y38" s="925"/>
      <c r="Z38" s="925"/>
      <c r="AA38" s="925"/>
      <c r="AB38" s="1955"/>
    </row>
    <row r="39" spans="1:28" s="101" customFormat="1" ht="15" customHeight="1">
      <c r="A39" s="340" t="s">
        <v>596</v>
      </c>
      <c r="B39" s="923">
        <v>15953</v>
      </c>
      <c r="C39" s="923">
        <v>14257</v>
      </c>
      <c r="D39" s="923">
        <v>13066</v>
      </c>
      <c r="E39" s="923">
        <v>14832</v>
      </c>
      <c r="F39" s="924">
        <v>14953</v>
      </c>
      <c r="G39" s="924">
        <v>14107</v>
      </c>
      <c r="H39" s="924">
        <v>15172</v>
      </c>
      <c r="I39" s="924">
        <v>14722</v>
      </c>
      <c r="J39" s="924">
        <v>13729</v>
      </c>
      <c r="K39" s="924">
        <v>15786</v>
      </c>
      <c r="L39" s="926">
        <v>14634</v>
      </c>
      <c r="M39" s="927">
        <v>14666</v>
      </c>
      <c r="N39" s="925">
        <v>14588</v>
      </c>
      <c r="O39" s="925">
        <v>14836</v>
      </c>
      <c r="P39" s="925">
        <v>14389</v>
      </c>
      <c r="Q39" s="926">
        <v>15339</v>
      </c>
      <c r="R39" s="927">
        <v>15825</v>
      </c>
      <c r="S39" s="925">
        <v>15140</v>
      </c>
      <c r="T39" s="926">
        <v>10758</v>
      </c>
      <c r="U39" s="925">
        <v>15156</v>
      </c>
      <c r="V39" s="926">
        <v>14598</v>
      </c>
      <c r="W39" s="925">
        <v>14119</v>
      </c>
      <c r="X39" s="925">
        <v>14863</v>
      </c>
      <c r="Y39" s="925">
        <v>16337</v>
      </c>
      <c r="Z39" s="925">
        <v>16090</v>
      </c>
      <c r="AA39" s="925">
        <v>16107</v>
      </c>
      <c r="AB39" s="1955">
        <v>16138</v>
      </c>
    </row>
    <row r="40" spans="1:28" s="101" customFormat="1" ht="15" customHeight="1">
      <c r="A40" s="340" t="s">
        <v>354</v>
      </c>
      <c r="B40" s="923">
        <v>9999</v>
      </c>
      <c r="C40" s="923">
        <v>9878</v>
      </c>
      <c r="D40" s="923">
        <v>9703</v>
      </c>
      <c r="E40" s="923">
        <v>10272</v>
      </c>
      <c r="F40" s="924">
        <v>8644</v>
      </c>
      <c r="G40" s="924">
        <v>6479</v>
      </c>
      <c r="H40" s="924">
        <v>6613</v>
      </c>
      <c r="I40" s="924">
        <v>6813</v>
      </c>
      <c r="J40" s="924">
        <v>5896</v>
      </c>
      <c r="K40" s="924">
        <v>5794</v>
      </c>
      <c r="L40" s="926">
        <v>5274</v>
      </c>
      <c r="M40" s="927">
        <v>4571</v>
      </c>
      <c r="N40" s="925">
        <v>4465</v>
      </c>
      <c r="O40" s="925">
        <v>4281</v>
      </c>
      <c r="P40" s="925">
        <v>3403</v>
      </c>
      <c r="Q40" s="926">
        <v>3258</v>
      </c>
      <c r="R40" s="927">
        <v>3327</v>
      </c>
      <c r="S40" s="925">
        <v>3441</v>
      </c>
      <c r="T40" s="926">
        <v>2788</v>
      </c>
      <c r="U40" s="925">
        <v>3203</v>
      </c>
      <c r="V40" s="926">
        <v>2993</v>
      </c>
      <c r="W40" s="925">
        <v>2844</v>
      </c>
      <c r="X40" s="925">
        <v>2256</v>
      </c>
      <c r="Y40" s="925">
        <v>2534</v>
      </c>
      <c r="Z40" s="925">
        <v>2362</v>
      </c>
      <c r="AA40" s="925">
        <v>2332</v>
      </c>
      <c r="AB40" s="1955">
        <v>2368</v>
      </c>
    </row>
    <row r="41" spans="1:28" s="101" customFormat="1" ht="15" customHeight="1">
      <c r="A41" s="340" t="s">
        <v>287</v>
      </c>
      <c r="B41" s="923">
        <v>2481</v>
      </c>
      <c r="C41" s="923">
        <v>1977</v>
      </c>
      <c r="D41" s="923">
        <v>2018</v>
      </c>
      <c r="E41" s="923">
        <v>2122</v>
      </c>
      <c r="F41" s="924">
        <v>2175</v>
      </c>
      <c r="G41" s="924">
        <v>1854</v>
      </c>
      <c r="H41" s="924">
        <v>1662</v>
      </c>
      <c r="I41" s="924">
        <v>1291</v>
      </c>
      <c r="J41" s="924">
        <v>1158</v>
      </c>
      <c r="K41" s="924">
        <v>1480</v>
      </c>
      <c r="L41" s="926">
        <v>1485</v>
      </c>
      <c r="M41" s="927">
        <v>1450</v>
      </c>
      <c r="N41" s="925">
        <v>962</v>
      </c>
      <c r="O41" s="925">
        <v>890</v>
      </c>
      <c r="P41" s="925">
        <v>827</v>
      </c>
      <c r="Q41" s="926">
        <v>1088</v>
      </c>
      <c r="R41" s="927">
        <v>1310</v>
      </c>
      <c r="S41" s="925">
        <v>1409</v>
      </c>
      <c r="T41" s="926">
        <v>1051</v>
      </c>
      <c r="U41" s="925">
        <v>1536</v>
      </c>
      <c r="V41" s="926">
        <v>1874</v>
      </c>
      <c r="W41" s="925">
        <v>2035</v>
      </c>
      <c r="X41" s="925">
        <v>675</v>
      </c>
      <c r="Y41" s="925">
        <v>1199</v>
      </c>
      <c r="Z41" s="925">
        <v>1151</v>
      </c>
      <c r="AA41" s="925">
        <v>515</v>
      </c>
      <c r="AB41" s="1955">
        <v>445</v>
      </c>
    </row>
    <row r="42" spans="1:28" s="101" customFormat="1" ht="15" customHeight="1">
      <c r="A42" s="352" t="s">
        <v>288</v>
      </c>
      <c r="B42" s="928">
        <v>202</v>
      </c>
      <c r="C42" s="928">
        <v>185</v>
      </c>
      <c r="D42" s="928">
        <v>115</v>
      </c>
      <c r="E42" s="928">
        <v>51</v>
      </c>
      <c r="F42" s="929">
        <v>28</v>
      </c>
      <c r="G42" s="929">
        <v>34</v>
      </c>
      <c r="H42" s="929">
        <v>29</v>
      </c>
      <c r="I42" s="929">
        <v>25</v>
      </c>
      <c r="J42" s="929">
        <v>29</v>
      </c>
      <c r="K42" s="929">
        <v>33</v>
      </c>
      <c r="L42" s="931">
        <v>16</v>
      </c>
      <c r="M42" s="932">
        <v>8</v>
      </c>
      <c r="N42" s="930">
        <v>5</v>
      </c>
      <c r="O42" s="930">
        <v>3</v>
      </c>
      <c r="P42" s="930">
        <v>2</v>
      </c>
      <c r="Q42" s="931">
        <v>1</v>
      </c>
      <c r="R42" s="932">
        <v>1</v>
      </c>
      <c r="S42" s="930">
        <v>1</v>
      </c>
      <c r="T42" s="931">
        <v>0</v>
      </c>
      <c r="U42" s="930">
        <v>0</v>
      </c>
      <c r="V42" s="931">
        <v>1</v>
      </c>
      <c r="W42" s="3388" t="s">
        <v>109</v>
      </c>
      <c r="X42" s="3388" t="s">
        <v>109</v>
      </c>
      <c r="Y42" s="3388" t="s">
        <v>109</v>
      </c>
      <c r="Z42" s="3388" t="s">
        <v>109</v>
      </c>
      <c r="AA42" s="3388" t="s">
        <v>109</v>
      </c>
      <c r="AB42" s="3389" t="s">
        <v>109</v>
      </c>
    </row>
    <row r="43" spans="1:28" s="101" customFormat="1" ht="15" customHeight="1">
      <c r="A43" s="238" t="s">
        <v>453</v>
      </c>
      <c r="B43" s="950">
        <v>77917</v>
      </c>
      <c r="C43" s="950">
        <v>74993</v>
      </c>
      <c r="D43" s="950">
        <v>71385</v>
      </c>
      <c r="E43" s="950">
        <v>77036</v>
      </c>
      <c r="F43" s="950">
        <v>75677</v>
      </c>
      <c r="G43" s="950">
        <v>72842</v>
      </c>
      <c r="H43" s="950">
        <v>75253</v>
      </c>
      <c r="I43" s="950">
        <v>73914</v>
      </c>
      <c r="J43" s="950">
        <v>71279</v>
      </c>
      <c r="K43" s="950">
        <v>71182</v>
      </c>
      <c r="L43" s="951">
        <v>70528</v>
      </c>
      <c r="M43" s="950">
        <v>67082</v>
      </c>
      <c r="N43" s="950">
        <v>68211</v>
      </c>
      <c r="O43" s="1277">
        <v>71900</v>
      </c>
      <c r="P43" s="1277">
        <v>67110</v>
      </c>
      <c r="Q43" s="921">
        <v>70401</v>
      </c>
      <c r="R43" s="922">
        <v>72759</v>
      </c>
      <c r="S43" s="1277">
        <v>68220</v>
      </c>
      <c r="T43" s="921">
        <v>55473</v>
      </c>
      <c r="U43" s="1277">
        <v>62166</v>
      </c>
      <c r="V43" s="921">
        <v>62288</v>
      </c>
      <c r="W43" s="1277">
        <v>61918</v>
      </c>
      <c r="X43" s="1277">
        <v>60724</v>
      </c>
      <c r="Y43" s="1277">
        <v>61163</v>
      </c>
      <c r="Z43" s="1277">
        <v>56587</v>
      </c>
      <c r="AA43" s="1277">
        <v>54714</v>
      </c>
      <c r="AB43" s="1957">
        <v>47575</v>
      </c>
    </row>
    <row r="44" spans="1:28" s="101" customFormat="1" ht="15" customHeight="1">
      <c r="A44" s="340" t="s">
        <v>289</v>
      </c>
      <c r="B44" s="923">
        <v>4776</v>
      </c>
      <c r="C44" s="923">
        <v>2697</v>
      </c>
      <c r="D44" s="923">
        <v>1610</v>
      </c>
      <c r="E44" s="923">
        <v>1637</v>
      </c>
      <c r="F44" s="924">
        <v>1497</v>
      </c>
      <c r="G44" s="924">
        <v>873</v>
      </c>
      <c r="H44" s="924">
        <v>680</v>
      </c>
      <c r="I44" s="924">
        <v>388</v>
      </c>
      <c r="J44" s="924">
        <v>331</v>
      </c>
      <c r="K44" s="924">
        <v>249</v>
      </c>
      <c r="L44" s="948">
        <v>217</v>
      </c>
      <c r="M44" s="952">
        <v>192</v>
      </c>
      <c r="N44" s="952">
        <v>154</v>
      </c>
      <c r="O44" s="952">
        <v>155</v>
      </c>
      <c r="P44" s="952">
        <v>157</v>
      </c>
      <c r="Q44" s="948">
        <v>161</v>
      </c>
      <c r="R44" s="949">
        <v>141</v>
      </c>
      <c r="S44" s="952">
        <v>140</v>
      </c>
      <c r="T44" s="948">
        <v>150</v>
      </c>
      <c r="U44" s="952">
        <v>158</v>
      </c>
      <c r="V44" s="948">
        <v>148</v>
      </c>
      <c r="W44" s="952">
        <v>139</v>
      </c>
      <c r="X44" s="952">
        <v>175</v>
      </c>
      <c r="Y44" s="952">
        <v>140</v>
      </c>
      <c r="Z44" s="952">
        <v>101</v>
      </c>
      <c r="AA44" s="952">
        <v>93</v>
      </c>
      <c r="AB44" s="1956">
        <v>90</v>
      </c>
    </row>
    <row r="45" spans="1:28" s="101" customFormat="1" ht="15" customHeight="1">
      <c r="A45" s="352" t="s">
        <v>290</v>
      </c>
      <c r="B45" s="928">
        <v>317</v>
      </c>
      <c r="C45" s="928">
        <v>190</v>
      </c>
      <c r="D45" s="928">
        <v>108</v>
      </c>
      <c r="E45" s="928">
        <v>123</v>
      </c>
      <c r="F45" s="929">
        <v>86</v>
      </c>
      <c r="G45" s="929">
        <v>68</v>
      </c>
      <c r="H45" s="929">
        <v>64</v>
      </c>
      <c r="I45" s="929">
        <v>40</v>
      </c>
      <c r="J45" s="929">
        <v>31</v>
      </c>
      <c r="K45" s="929">
        <v>16</v>
      </c>
      <c r="L45" s="931">
        <v>3</v>
      </c>
      <c r="M45" s="930">
        <v>7</v>
      </c>
      <c r="N45" s="930">
        <v>3</v>
      </c>
      <c r="O45" s="930">
        <v>3</v>
      </c>
      <c r="P45" s="930">
        <v>3</v>
      </c>
      <c r="Q45" s="931">
        <v>2</v>
      </c>
      <c r="R45" s="932">
        <v>2</v>
      </c>
      <c r="S45" s="930">
        <v>5</v>
      </c>
      <c r="T45" s="931">
        <v>1</v>
      </c>
      <c r="U45" s="930">
        <v>2</v>
      </c>
      <c r="V45" s="931">
        <v>1</v>
      </c>
      <c r="W45" s="930">
        <v>0</v>
      </c>
      <c r="X45" s="930">
        <v>0</v>
      </c>
      <c r="Y45" s="930">
        <v>0</v>
      </c>
      <c r="Z45" s="930">
        <v>0</v>
      </c>
      <c r="AA45" s="930">
        <v>0</v>
      </c>
      <c r="AB45" s="1958">
        <v>0</v>
      </c>
    </row>
    <row r="46" spans="1:28" s="101" customFormat="1" ht="16.149999999999999" customHeight="1">
      <c r="A46" s="953" t="s">
        <v>291</v>
      </c>
      <c r="B46" s="954">
        <v>83010</v>
      </c>
      <c r="C46" s="954">
        <v>77880</v>
      </c>
      <c r="D46" s="954">
        <v>73103</v>
      </c>
      <c r="E46" s="954">
        <v>78796</v>
      </c>
      <c r="F46" s="954">
        <v>77260</v>
      </c>
      <c r="G46" s="954">
        <v>73783</v>
      </c>
      <c r="H46" s="954">
        <v>75997</v>
      </c>
      <c r="I46" s="954">
        <v>74342</v>
      </c>
      <c r="J46" s="954">
        <v>71641</v>
      </c>
      <c r="K46" s="954">
        <v>71447</v>
      </c>
      <c r="L46" s="954">
        <v>70748</v>
      </c>
      <c r="M46" s="955">
        <v>67281</v>
      </c>
      <c r="N46" s="955">
        <v>68368</v>
      </c>
      <c r="O46" s="955">
        <v>72058</v>
      </c>
      <c r="P46" s="955">
        <v>67270</v>
      </c>
      <c r="Q46" s="1780">
        <v>70564</v>
      </c>
      <c r="R46" s="1951">
        <v>72902</v>
      </c>
      <c r="S46" s="2067">
        <v>68365</v>
      </c>
      <c r="T46" s="1780">
        <v>55624</v>
      </c>
      <c r="U46" s="2067">
        <v>62326</v>
      </c>
      <c r="V46" s="1780">
        <v>62437</v>
      </c>
      <c r="W46" s="2067">
        <v>62057</v>
      </c>
      <c r="X46" s="2067">
        <v>60899</v>
      </c>
      <c r="Y46" s="2067">
        <v>61303</v>
      </c>
      <c r="Z46" s="2067">
        <v>56688</v>
      </c>
      <c r="AA46" s="2067">
        <v>54807</v>
      </c>
      <c r="AB46" s="1959">
        <v>47665</v>
      </c>
    </row>
    <row r="47" spans="1:28" s="101" customFormat="1" ht="14.45" customHeight="1">
      <c r="A47" s="1094" t="s">
        <v>292</v>
      </c>
      <c r="B47" s="1095">
        <v>85633</v>
      </c>
      <c r="C47" s="1095">
        <v>80273</v>
      </c>
      <c r="D47" s="1095">
        <v>75265</v>
      </c>
      <c r="E47" s="1095">
        <v>80779</v>
      </c>
      <c r="F47" s="1095">
        <v>79117</v>
      </c>
      <c r="G47" s="1095">
        <v>74284</v>
      </c>
      <c r="H47" s="1095">
        <v>76421</v>
      </c>
      <c r="I47" s="1095">
        <v>74698</v>
      </c>
      <c r="J47" s="1095">
        <v>71924</v>
      </c>
      <c r="K47" s="1095">
        <v>71689</v>
      </c>
      <c r="L47" s="1095">
        <v>70982</v>
      </c>
      <c r="M47" s="1096">
        <v>67449</v>
      </c>
      <c r="N47" s="1096">
        <v>68518</v>
      </c>
      <c r="O47" s="1096">
        <v>72195</v>
      </c>
      <c r="P47" s="1096">
        <v>67397</v>
      </c>
      <c r="Q47" s="1095">
        <v>70686</v>
      </c>
      <c r="R47" s="1264">
        <v>73012</v>
      </c>
      <c r="S47" s="1096">
        <v>68476</v>
      </c>
      <c r="T47" s="1095">
        <v>55733</v>
      </c>
      <c r="U47" s="1096">
        <v>62435</v>
      </c>
      <c r="V47" s="1095">
        <v>62536</v>
      </c>
      <c r="W47" s="1096">
        <v>62154</v>
      </c>
      <c r="X47" s="1096">
        <v>60989</v>
      </c>
      <c r="Y47" s="1096">
        <v>61382</v>
      </c>
      <c r="Z47" s="1096">
        <v>56763</v>
      </c>
      <c r="AA47" s="1096">
        <v>54872</v>
      </c>
      <c r="AB47" s="1097">
        <v>47727</v>
      </c>
    </row>
    <row r="48" spans="1:28" s="101" customFormat="1" ht="15" customHeight="1">
      <c r="A48" s="340" t="s">
        <v>293</v>
      </c>
      <c r="B48" s="926" t="s">
        <v>88</v>
      </c>
      <c r="C48" s="926">
        <v>5755</v>
      </c>
      <c r="D48" s="926">
        <v>1484</v>
      </c>
      <c r="E48" s="951" t="s">
        <v>88</v>
      </c>
      <c r="F48" s="951" t="s">
        <v>88</v>
      </c>
      <c r="G48" s="951" t="s">
        <v>88</v>
      </c>
      <c r="H48" s="951" t="s">
        <v>88</v>
      </c>
      <c r="I48" s="951" t="s">
        <v>88</v>
      </c>
      <c r="J48" s="925">
        <v>119</v>
      </c>
      <c r="K48" s="951" t="s">
        <v>88</v>
      </c>
      <c r="L48" s="951" t="s">
        <v>88</v>
      </c>
      <c r="M48" s="951" t="s">
        <v>88</v>
      </c>
      <c r="N48" s="951" t="s">
        <v>88</v>
      </c>
      <c r="O48" s="951" t="s">
        <v>88</v>
      </c>
      <c r="P48" s="1277" t="s">
        <v>88</v>
      </c>
      <c r="Q48" s="921">
        <v>318</v>
      </c>
      <c r="R48" s="922">
        <v>25</v>
      </c>
      <c r="S48" s="1277">
        <v>62</v>
      </c>
      <c r="T48" s="921" t="s">
        <v>88</v>
      </c>
      <c r="U48" s="1277" t="s">
        <v>88</v>
      </c>
      <c r="V48" s="921" t="s">
        <v>88</v>
      </c>
      <c r="W48" s="1277"/>
      <c r="X48" s="1277"/>
      <c r="Y48" s="1277"/>
      <c r="Z48" s="1277"/>
      <c r="AA48" s="1277"/>
      <c r="AB48" s="1957"/>
    </row>
    <row r="49" spans="1:28" s="101" customFormat="1" ht="15" customHeight="1">
      <c r="A49" s="340" t="s">
        <v>271</v>
      </c>
      <c r="B49" s="923">
        <v>71</v>
      </c>
      <c r="C49" s="926">
        <v>318</v>
      </c>
      <c r="D49" s="926">
        <v>165</v>
      </c>
      <c r="E49" s="926">
        <v>781</v>
      </c>
      <c r="F49" s="925">
        <v>273</v>
      </c>
      <c r="G49" s="951" t="s">
        <v>88</v>
      </c>
      <c r="H49" s="951" t="s">
        <v>88</v>
      </c>
      <c r="I49" s="951" t="s">
        <v>88</v>
      </c>
      <c r="J49" s="951" t="s">
        <v>88</v>
      </c>
      <c r="K49" s="952">
        <v>82</v>
      </c>
      <c r="L49" s="926">
        <v>188</v>
      </c>
      <c r="M49" s="951" t="s">
        <v>88</v>
      </c>
      <c r="N49" s="951" t="s">
        <v>88</v>
      </c>
      <c r="O49" s="951" t="s">
        <v>88</v>
      </c>
      <c r="P49" s="950">
        <v>16</v>
      </c>
      <c r="Q49" s="951"/>
      <c r="R49" s="1952"/>
      <c r="S49" s="950"/>
      <c r="T49" s="951">
        <v>-8</v>
      </c>
      <c r="U49" s="950">
        <v>-138</v>
      </c>
      <c r="V49" s="951">
        <v>127</v>
      </c>
      <c r="W49" s="950"/>
      <c r="X49" s="950"/>
      <c r="Y49" s="950"/>
      <c r="Z49" s="950"/>
      <c r="AA49" s="950"/>
      <c r="AB49" s="1960"/>
    </row>
    <row r="50" spans="1:28" s="101" customFormat="1" ht="15" customHeight="1">
      <c r="A50" s="352" t="s">
        <v>126</v>
      </c>
      <c r="B50" s="956">
        <v>9</v>
      </c>
      <c r="C50" s="956">
        <v>13</v>
      </c>
      <c r="D50" s="956">
        <v>8</v>
      </c>
      <c r="E50" s="931">
        <v>-16</v>
      </c>
      <c r="F50" s="930">
        <v>-15</v>
      </c>
      <c r="G50" s="930">
        <v>-18</v>
      </c>
      <c r="H50" s="956">
        <v>31</v>
      </c>
      <c r="I50" s="930">
        <v>-90</v>
      </c>
      <c r="J50" s="930">
        <v>-52</v>
      </c>
      <c r="K50" s="956">
        <v>50</v>
      </c>
      <c r="L50" s="956">
        <v>860</v>
      </c>
      <c r="M50" s="957">
        <v>1336</v>
      </c>
      <c r="N50" s="957">
        <v>6</v>
      </c>
      <c r="O50" s="931">
        <v>-6</v>
      </c>
      <c r="P50" s="930">
        <v>-16</v>
      </c>
      <c r="Q50" s="931">
        <v>-6</v>
      </c>
      <c r="R50" s="932">
        <v>4</v>
      </c>
      <c r="S50" s="930">
        <v>-3</v>
      </c>
      <c r="T50" s="931">
        <v>7</v>
      </c>
      <c r="U50" s="930">
        <v>39</v>
      </c>
      <c r="V50" s="931">
        <v>42</v>
      </c>
      <c r="W50" s="930">
        <v>-44</v>
      </c>
      <c r="X50" s="930">
        <v>-75</v>
      </c>
      <c r="Y50" s="930">
        <v>-70</v>
      </c>
      <c r="Z50" s="930">
        <v>0</v>
      </c>
      <c r="AA50" s="930">
        <v>1</v>
      </c>
      <c r="AB50" s="1958">
        <v>-12</v>
      </c>
    </row>
    <row r="51" spans="1:28" ht="14.45" customHeight="1">
      <c r="A51" s="1094" t="s">
        <v>294</v>
      </c>
      <c r="B51" s="1489">
        <v>85713</v>
      </c>
      <c r="C51" s="1489">
        <v>86359</v>
      </c>
      <c r="D51" s="1489">
        <v>76922</v>
      </c>
      <c r="E51" s="1489">
        <v>81544</v>
      </c>
      <c r="F51" s="1489">
        <v>79375</v>
      </c>
      <c r="G51" s="1489">
        <v>74266</v>
      </c>
      <c r="H51" s="1489">
        <v>76452</v>
      </c>
      <c r="I51" s="1489">
        <v>74608</v>
      </c>
      <c r="J51" s="1489">
        <v>71991</v>
      </c>
      <c r="K51" s="1489">
        <v>71821</v>
      </c>
      <c r="L51" s="1489">
        <v>72030</v>
      </c>
      <c r="M51" s="1490">
        <v>68785</v>
      </c>
      <c r="N51" s="1490">
        <v>68524</v>
      </c>
      <c r="O51" s="1490">
        <v>72189</v>
      </c>
      <c r="P51" s="1490">
        <v>67397</v>
      </c>
      <c r="Q51" s="1489">
        <v>70998</v>
      </c>
      <c r="R51" s="1953">
        <v>73041</v>
      </c>
      <c r="S51" s="1490">
        <v>68535</v>
      </c>
      <c r="T51" s="1489">
        <v>55732</v>
      </c>
      <c r="U51" s="1490">
        <v>62336</v>
      </c>
      <c r="V51" s="1489">
        <v>62705</v>
      </c>
      <c r="W51" s="1490">
        <v>62110</v>
      </c>
      <c r="X51" s="1490">
        <v>60914</v>
      </c>
      <c r="Y51" s="1490">
        <v>61312</v>
      </c>
      <c r="Z51" s="1490">
        <v>56763</v>
      </c>
      <c r="AA51" s="1490">
        <v>54873</v>
      </c>
      <c r="AB51" s="1961">
        <v>47715</v>
      </c>
    </row>
    <row r="52" spans="1:28" s="101" customFormat="1" ht="2.85" customHeight="1">
      <c r="A52" s="66"/>
      <c r="B52" s="66"/>
      <c r="C52" s="66"/>
      <c r="D52" s="66"/>
      <c r="K52" s="958"/>
      <c r="L52" s="14"/>
    </row>
    <row r="53" spans="1:28" s="101" customFormat="1" ht="15" customHeight="1">
      <c r="A53" s="66" t="s">
        <v>247</v>
      </c>
      <c r="B53" s="66"/>
      <c r="C53" s="66"/>
      <c r="D53" s="66"/>
      <c r="K53" s="958"/>
      <c r="L53" s="14"/>
    </row>
    <row r="54" spans="1:28" s="101" customFormat="1" ht="15" customHeight="1">
      <c r="A54" s="66" t="s">
        <v>506</v>
      </c>
      <c r="B54" s="66"/>
      <c r="C54" s="66"/>
      <c r="D54" s="66"/>
      <c r="K54" s="958"/>
      <c r="L54" s="14"/>
    </row>
    <row r="55" spans="1:28" s="101" customFormat="1" ht="15" customHeight="1">
      <c r="A55" s="66" t="s">
        <v>1109</v>
      </c>
      <c r="B55" s="66"/>
      <c r="C55" s="66"/>
      <c r="D55" s="66"/>
      <c r="K55" s="958"/>
      <c r="L55" s="14"/>
    </row>
    <row r="56" spans="1:28" ht="15" customHeight="1">
      <c r="A56" s="66" t="s">
        <v>102</v>
      </c>
      <c r="B56" s="959"/>
      <c r="C56" s="959"/>
      <c r="D56" s="959"/>
      <c r="K56" s="960"/>
      <c r="L56" s="767"/>
    </row>
    <row r="57" spans="1:28" ht="15" customHeight="1">
      <c r="A57" s="66"/>
      <c r="K57" s="960"/>
      <c r="L57" s="767"/>
    </row>
    <row r="58" spans="1:28" ht="13.15" customHeight="1">
      <c r="K58" s="960"/>
      <c r="L58" s="767"/>
    </row>
    <row r="59" spans="1:28" ht="13.15" customHeight="1">
      <c r="K59" s="767"/>
      <c r="L59" s="767"/>
    </row>
    <row r="60" spans="1:28" ht="13.15" customHeight="1">
      <c r="K60" s="767"/>
      <c r="L60" s="767"/>
    </row>
  </sheetData>
  <phoneticPr fontId="20" type="noConversion"/>
  <printOptions horizontalCentered="1" verticalCentered="1"/>
  <pageMargins left="0.59055118110236227" right="0.59055118110236227" top="0.55118110236220474" bottom="0.55118110236220474" header="0.51181102362204722" footer="0.51181102362204722"/>
  <pageSetup paperSize="9" scale="46"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enableFormatConditionsCalculation="0">
    <tabColor indexed="15"/>
    <pageSetUpPr fitToPage="1"/>
  </sheetPr>
  <dimension ref="A1:AC56"/>
  <sheetViews>
    <sheetView showGridLines="0" workbookViewId="0">
      <pane xSplit="1" ySplit="7" topLeftCell="B8" activePane="bottomRight" state="frozen"/>
      <selection activeCell="A39" sqref="A39"/>
      <selection pane="topRight" activeCell="A39" sqref="A39"/>
      <selection pane="bottomLeft" activeCell="A39" sqref="A39"/>
      <selection pane="bottomRight" activeCell="A39" sqref="A39"/>
    </sheetView>
  </sheetViews>
  <sheetFormatPr baseColWidth="10" defaultColWidth="9" defaultRowHeight="15.75"/>
  <cols>
    <col min="1" max="1" width="21.125" style="10" customWidth="1"/>
    <col min="2" max="17" width="8.25" style="10" customWidth="1"/>
    <col min="18" max="16384" width="9" style="10"/>
  </cols>
  <sheetData>
    <row r="1" spans="1:28" s="111" customFormat="1" ht="13.15" customHeight="1">
      <c r="A1" s="404" t="s">
        <v>88</v>
      </c>
      <c r="B1" s="1042"/>
      <c r="C1" s="1042"/>
      <c r="D1" s="1042"/>
      <c r="E1" s="1042"/>
      <c r="F1" s="1042"/>
      <c r="G1" s="1042"/>
      <c r="H1" s="1042"/>
      <c r="I1" s="1042"/>
      <c r="J1" s="1042"/>
      <c r="K1" s="1042"/>
      <c r="L1" s="1042"/>
      <c r="M1" s="1042"/>
      <c r="N1" s="1042"/>
      <c r="O1" s="1042"/>
      <c r="P1" s="1042"/>
      <c r="Q1" s="1042"/>
      <c r="R1" s="1042"/>
      <c r="S1" s="1042"/>
      <c r="T1" s="1042"/>
      <c r="U1" s="1042"/>
      <c r="V1" s="1042"/>
      <c r="W1" s="1042"/>
      <c r="X1" s="1042"/>
      <c r="Y1" s="1084"/>
      <c r="Z1" s="328"/>
      <c r="AA1" s="328"/>
      <c r="AB1" s="329"/>
    </row>
    <row r="2" spans="1:28" s="111" customFormat="1" ht="18" customHeight="1">
      <c r="A2" s="234"/>
      <c r="B2" s="1044" t="s">
        <v>454</v>
      </c>
      <c r="C2" s="1065"/>
      <c r="D2" s="1065"/>
      <c r="E2" s="1065"/>
      <c r="F2" s="1065"/>
      <c r="G2" s="1065"/>
      <c r="H2" s="1065"/>
      <c r="I2" s="1065"/>
      <c r="J2" s="1065"/>
      <c r="K2" s="1065"/>
      <c r="L2" s="1065"/>
      <c r="M2" s="1065"/>
      <c r="N2" s="1065"/>
      <c r="O2" s="1065"/>
      <c r="P2" s="1065"/>
      <c r="Q2" s="1065"/>
      <c r="R2" s="1065"/>
      <c r="S2" s="1065"/>
      <c r="T2" s="1065"/>
      <c r="U2" s="1065"/>
      <c r="V2" s="1065"/>
      <c r="W2" s="1065"/>
      <c r="X2" s="1065"/>
      <c r="Y2" s="1066"/>
      <c r="Z2" s="331" t="s">
        <v>112</v>
      </c>
      <c r="AA2" s="469"/>
      <c r="AB2" s="470"/>
    </row>
    <row r="3" spans="1:28" s="111" customFormat="1" ht="18" customHeight="1">
      <c r="A3" s="234"/>
      <c r="B3" s="1044" t="s">
        <v>773</v>
      </c>
      <c r="C3" s="1065"/>
      <c r="D3" s="1065"/>
      <c r="E3" s="1065"/>
      <c r="F3" s="1065"/>
      <c r="G3" s="1065"/>
      <c r="H3" s="1065"/>
      <c r="I3" s="1065"/>
      <c r="J3" s="1065"/>
      <c r="K3" s="1065"/>
      <c r="L3" s="1065"/>
      <c r="M3" s="1065"/>
      <c r="N3" s="1065"/>
      <c r="O3" s="1065"/>
      <c r="P3" s="1065"/>
      <c r="Q3" s="1065"/>
      <c r="R3" s="1065"/>
      <c r="S3" s="1065"/>
      <c r="T3" s="1065"/>
      <c r="U3" s="1065"/>
      <c r="V3" s="1065"/>
      <c r="W3" s="1065"/>
      <c r="X3" s="1065"/>
      <c r="Y3" s="1066"/>
      <c r="Z3" s="331" t="s">
        <v>244</v>
      </c>
      <c r="AA3" s="469"/>
      <c r="AB3" s="470"/>
    </row>
    <row r="4" spans="1:28" s="111" customFormat="1" ht="17.45" customHeight="1">
      <c r="A4" s="330"/>
      <c r="B4" s="1072" t="s">
        <v>104</v>
      </c>
      <c r="C4" s="1049"/>
      <c r="D4" s="1049"/>
      <c r="E4" s="1049"/>
      <c r="F4" s="1049"/>
      <c r="G4" s="1049"/>
      <c r="H4" s="1049"/>
      <c r="I4" s="1049"/>
      <c r="J4" s="1049"/>
      <c r="K4" s="1049"/>
      <c r="L4" s="1049"/>
      <c r="M4" s="1049"/>
      <c r="N4" s="1049"/>
      <c r="O4" s="1049"/>
      <c r="P4" s="1049"/>
      <c r="Q4" s="1049"/>
      <c r="R4" s="1049"/>
      <c r="S4" s="1049"/>
      <c r="T4" s="1049"/>
      <c r="U4" s="1049"/>
      <c r="V4" s="1049"/>
      <c r="W4" s="1049"/>
      <c r="X4" s="1049"/>
      <c r="Y4" s="1050"/>
      <c r="Z4" s="740" t="s">
        <v>1613</v>
      </c>
      <c r="AA4" s="408"/>
      <c r="AB4" s="218"/>
    </row>
    <row r="5" spans="1:28" s="111" customFormat="1" ht="13.15" customHeight="1">
      <c r="A5" s="333"/>
      <c r="B5" s="1052"/>
      <c r="C5" s="1085"/>
      <c r="D5" s="1085"/>
      <c r="E5" s="1085"/>
      <c r="F5" s="1085"/>
      <c r="G5" s="1085"/>
      <c r="H5" s="1086"/>
      <c r="I5" s="1086"/>
      <c r="J5" s="1086"/>
      <c r="K5" s="1086"/>
      <c r="L5" s="1086"/>
      <c r="M5" s="1086"/>
      <c r="N5" s="1086"/>
      <c r="O5" s="1086"/>
      <c r="P5" s="1086"/>
      <c r="Q5" s="1086"/>
      <c r="R5" s="1086"/>
      <c r="S5" s="1086"/>
      <c r="T5" s="1086"/>
      <c r="U5" s="1086"/>
      <c r="V5" s="1086"/>
      <c r="W5" s="1086"/>
      <c r="X5" s="1086"/>
      <c r="Y5" s="1087"/>
      <c r="Z5" s="334"/>
      <c r="AA5" s="334"/>
      <c r="AB5" s="335"/>
    </row>
    <row r="6" spans="1:28" ht="8.1" customHeight="1">
      <c r="A6" s="9"/>
      <c r="B6" s="230"/>
      <c r="C6" s="230"/>
      <c r="D6" s="230"/>
      <c r="E6" s="230"/>
      <c r="F6" s="230"/>
      <c r="G6" s="230"/>
    </row>
    <row r="7" spans="1:28" ht="15" customHeight="1">
      <c r="A7" s="961" t="s">
        <v>1007</v>
      </c>
      <c r="B7" s="961"/>
      <c r="C7" s="961"/>
      <c r="D7" s="961"/>
      <c r="E7" s="961"/>
      <c r="F7" s="961"/>
      <c r="G7" s="961"/>
      <c r="H7" s="961"/>
      <c r="I7" s="961"/>
      <c r="J7" s="961"/>
      <c r="K7" s="961"/>
      <c r="L7" s="961"/>
      <c r="M7" s="961"/>
      <c r="N7" s="961"/>
      <c r="O7" s="961"/>
      <c r="P7" s="961"/>
      <c r="Q7" s="961"/>
    </row>
    <row r="8" spans="1:28" s="102" customFormat="1" ht="14.45" customHeight="1">
      <c r="A8" s="481" t="s">
        <v>455</v>
      </c>
      <c r="B8" s="962">
        <v>1991</v>
      </c>
      <c r="C8" s="962">
        <v>1992</v>
      </c>
      <c r="D8" s="962">
        <v>1993</v>
      </c>
      <c r="E8" s="962">
        <v>1994</v>
      </c>
      <c r="F8" s="962">
        <v>1995</v>
      </c>
      <c r="G8" s="962">
        <v>1996</v>
      </c>
      <c r="H8" s="962">
        <v>1997</v>
      </c>
      <c r="I8" s="962">
        <v>1998</v>
      </c>
      <c r="J8" s="962">
        <v>1999</v>
      </c>
      <c r="K8" s="962">
        <v>2000</v>
      </c>
      <c r="L8" s="962">
        <v>2001</v>
      </c>
      <c r="M8" s="962">
        <v>2002</v>
      </c>
      <c r="N8" s="962">
        <v>2003</v>
      </c>
      <c r="O8" s="962">
        <v>2004</v>
      </c>
      <c r="P8" s="962">
        <v>2005</v>
      </c>
      <c r="Q8" s="962">
        <v>2006</v>
      </c>
      <c r="R8" s="962">
        <v>2007</v>
      </c>
      <c r="S8" s="962">
        <v>2008</v>
      </c>
      <c r="T8" s="962">
        <v>2009</v>
      </c>
      <c r="U8" s="962">
        <v>2010</v>
      </c>
      <c r="V8" s="962">
        <v>2011</v>
      </c>
      <c r="W8" s="962">
        <v>2012</v>
      </c>
      <c r="X8" s="962">
        <v>2013</v>
      </c>
      <c r="Y8" s="962">
        <v>2014</v>
      </c>
      <c r="Z8" s="962">
        <v>2015</v>
      </c>
      <c r="AA8" s="962">
        <v>2016</v>
      </c>
      <c r="AB8" s="962">
        <v>2017</v>
      </c>
    </row>
    <row r="9" spans="1:28" s="102" customFormat="1" ht="14.65" customHeight="1">
      <c r="A9" s="387" t="s">
        <v>456</v>
      </c>
      <c r="B9" s="963">
        <v>502</v>
      </c>
      <c r="C9" s="963">
        <v>498</v>
      </c>
      <c r="D9" s="963">
        <v>438</v>
      </c>
      <c r="E9" s="963">
        <v>341</v>
      </c>
      <c r="F9" s="963">
        <v>425</v>
      </c>
      <c r="G9" s="963">
        <v>216</v>
      </c>
      <c r="H9" s="963">
        <v>194</v>
      </c>
      <c r="I9" s="963">
        <v>125</v>
      </c>
      <c r="J9" s="963">
        <v>103</v>
      </c>
      <c r="K9" s="963">
        <v>250</v>
      </c>
      <c r="L9" s="964">
        <v>239</v>
      </c>
      <c r="M9" s="963">
        <v>180</v>
      </c>
      <c r="N9" s="963">
        <v>161</v>
      </c>
      <c r="O9" s="1457">
        <v>449</v>
      </c>
      <c r="P9" s="1457">
        <v>207</v>
      </c>
      <c r="Q9" s="1457">
        <v>279</v>
      </c>
      <c r="R9" s="1908">
        <v>23</v>
      </c>
      <c r="S9" s="1908">
        <v>459</v>
      </c>
      <c r="T9" s="1908">
        <v>408</v>
      </c>
      <c r="U9" s="1457">
        <v>179</v>
      </c>
      <c r="V9" s="1908">
        <v>62</v>
      </c>
      <c r="W9" s="1908">
        <v>48</v>
      </c>
      <c r="X9" s="1457">
        <v>19</v>
      </c>
      <c r="Y9" s="1457">
        <v>1</v>
      </c>
      <c r="Z9" s="1457">
        <v>15</v>
      </c>
      <c r="AA9" s="1457">
        <v>67</v>
      </c>
      <c r="AB9" s="1331">
        <v>1</v>
      </c>
    </row>
    <row r="10" spans="1:28" s="102" customFormat="1" ht="14.65" customHeight="1">
      <c r="A10" s="340" t="s">
        <v>457</v>
      </c>
      <c r="B10" s="965">
        <v>454</v>
      </c>
      <c r="C10" s="965">
        <v>431</v>
      </c>
      <c r="D10" s="965">
        <v>374</v>
      </c>
      <c r="E10" s="965">
        <v>900</v>
      </c>
      <c r="F10" s="965">
        <v>640</v>
      </c>
      <c r="G10" s="965">
        <v>458</v>
      </c>
      <c r="H10" s="965">
        <v>343</v>
      </c>
      <c r="I10" s="965">
        <v>465</v>
      </c>
      <c r="J10" s="965">
        <v>512</v>
      </c>
      <c r="K10" s="965">
        <v>271</v>
      </c>
      <c r="L10" s="966">
        <v>419</v>
      </c>
      <c r="M10" s="965">
        <v>455</v>
      </c>
      <c r="N10" s="965">
        <v>3</v>
      </c>
      <c r="O10" s="1454">
        <v>132</v>
      </c>
      <c r="P10" s="1454" t="s">
        <v>88</v>
      </c>
      <c r="Q10" s="1454" t="s">
        <v>88</v>
      </c>
      <c r="R10" s="965" t="s">
        <v>88</v>
      </c>
      <c r="S10" s="965"/>
      <c r="T10" s="965"/>
      <c r="U10" s="1454"/>
      <c r="V10" s="965"/>
      <c r="W10" s="965"/>
      <c r="X10" s="1454"/>
      <c r="Y10" s="1454"/>
      <c r="Z10" s="1454"/>
      <c r="AA10" s="1454"/>
      <c r="AB10" s="1332"/>
    </row>
    <row r="11" spans="1:28" s="102" customFormat="1" ht="14.65" customHeight="1">
      <c r="A11" s="340" t="s">
        <v>107</v>
      </c>
      <c r="B11" s="965">
        <v>179</v>
      </c>
      <c r="C11" s="965">
        <v>526</v>
      </c>
      <c r="D11" s="965">
        <v>174</v>
      </c>
      <c r="E11" s="965">
        <v>953</v>
      </c>
      <c r="F11" s="965">
        <v>689</v>
      </c>
      <c r="G11" s="965">
        <v>675</v>
      </c>
      <c r="H11" s="965">
        <v>567</v>
      </c>
      <c r="I11" s="965">
        <v>1352</v>
      </c>
      <c r="J11" s="965">
        <v>1518</v>
      </c>
      <c r="K11" s="965">
        <v>631</v>
      </c>
      <c r="L11" s="966">
        <v>1999</v>
      </c>
      <c r="M11" s="965">
        <v>2285</v>
      </c>
      <c r="N11" s="965">
        <v>55</v>
      </c>
      <c r="O11" s="1454">
        <v>188</v>
      </c>
      <c r="P11" s="1454" t="s">
        <v>88</v>
      </c>
      <c r="Q11" s="1454" t="s">
        <v>88</v>
      </c>
      <c r="R11" s="965" t="s">
        <v>88</v>
      </c>
      <c r="S11" s="965"/>
      <c r="T11" s="965"/>
      <c r="U11" s="1454"/>
      <c r="V11" s="965"/>
      <c r="W11" s="965"/>
      <c r="X11" s="1454"/>
      <c r="Y11" s="1454"/>
      <c r="Z11" s="1454"/>
      <c r="AA11" s="1454"/>
      <c r="AB11" s="1332"/>
    </row>
    <row r="12" spans="1:28" s="102" customFormat="1" ht="14.65" customHeight="1">
      <c r="A12" s="340" t="s">
        <v>458</v>
      </c>
      <c r="B12" s="965">
        <v>7</v>
      </c>
      <c r="C12" s="965">
        <v>25</v>
      </c>
      <c r="D12" s="965">
        <v>9</v>
      </c>
      <c r="E12" s="965">
        <v>4</v>
      </c>
      <c r="F12" s="965">
        <v>1</v>
      </c>
      <c r="G12" s="965">
        <v>1</v>
      </c>
      <c r="H12" s="965" t="s">
        <v>88</v>
      </c>
      <c r="I12" s="965" t="s">
        <v>88</v>
      </c>
      <c r="J12" s="965">
        <v>14</v>
      </c>
      <c r="K12" s="965">
        <v>24</v>
      </c>
      <c r="L12" s="966">
        <v>24</v>
      </c>
      <c r="M12" s="965">
        <v>13</v>
      </c>
      <c r="N12" s="965" t="s">
        <v>88</v>
      </c>
      <c r="O12" s="965" t="s">
        <v>88</v>
      </c>
      <c r="P12" s="1454" t="s">
        <v>88</v>
      </c>
      <c r="Q12" s="1454" t="s">
        <v>88</v>
      </c>
      <c r="R12" s="965" t="s">
        <v>88</v>
      </c>
      <c r="S12" s="965"/>
      <c r="T12" s="965"/>
      <c r="U12" s="1454"/>
      <c r="V12" s="965"/>
      <c r="W12" s="965"/>
      <c r="X12" s="1454"/>
      <c r="Y12" s="1454"/>
      <c r="Z12" s="1454"/>
      <c r="AA12" s="1454"/>
      <c r="AB12" s="1332"/>
    </row>
    <row r="13" spans="1:28" s="102" customFormat="1" ht="14.65" customHeight="1">
      <c r="A13" s="340" t="s">
        <v>183</v>
      </c>
      <c r="B13" s="965">
        <v>281</v>
      </c>
      <c r="C13" s="965">
        <v>76</v>
      </c>
      <c r="D13" s="965">
        <v>127</v>
      </c>
      <c r="E13" s="965">
        <v>99</v>
      </c>
      <c r="F13" s="965">
        <v>39</v>
      </c>
      <c r="G13" s="965">
        <v>7</v>
      </c>
      <c r="H13" s="965">
        <v>120</v>
      </c>
      <c r="I13" s="965">
        <v>41</v>
      </c>
      <c r="J13" s="965">
        <v>69</v>
      </c>
      <c r="K13" s="965">
        <v>40</v>
      </c>
      <c r="L13" s="966">
        <v>83</v>
      </c>
      <c r="M13" s="965">
        <v>99</v>
      </c>
      <c r="N13" s="965">
        <v>0</v>
      </c>
      <c r="O13" s="1454">
        <v>4</v>
      </c>
      <c r="P13" s="1454" t="s">
        <v>88</v>
      </c>
      <c r="Q13" s="1454" t="s">
        <v>88</v>
      </c>
      <c r="R13" s="965" t="s">
        <v>88</v>
      </c>
      <c r="S13" s="965"/>
      <c r="T13" s="965"/>
      <c r="U13" s="1454"/>
      <c r="V13" s="965"/>
      <c r="W13" s="965"/>
      <c r="X13" s="1454"/>
      <c r="Y13" s="1454"/>
      <c r="Z13" s="1454"/>
      <c r="AA13" s="1454"/>
      <c r="AB13" s="1332"/>
    </row>
    <row r="14" spans="1:28" s="102" customFormat="1" ht="14.65" customHeight="1">
      <c r="A14" s="340" t="s">
        <v>248</v>
      </c>
      <c r="B14" s="965" t="s">
        <v>88</v>
      </c>
      <c r="C14" s="967" t="s">
        <v>88</v>
      </c>
      <c r="D14" s="967" t="s">
        <v>88</v>
      </c>
      <c r="E14" s="967" t="s">
        <v>88</v>
      </c>
      <c r="F14" s="967" t="s">
        <v>88</v>
      </c>
      <c r="G14" s="968">
        <v>1</v>
      </c>
      <c r="H14" s="968">
        <v>4</v>
      </c>
      <c r="I14" s="965" t="s">
        <v>88</v>
      </c>
      <c r="J14" s="965" t="s">
        <v>88</v>
      </c>
      <c r="K14" s="965" t="s">
        <v>88</v>
      </c>
      <c r="L14" s="965" t="s">
        <v>88</v>
      </c>
      <c r="M14" s="965" t="s">
        <v>88</v>
      </c>
      <c r="N14" s="965" t="s">
        <v>88</v>
      </c>
      <c r="O14" s="965" t="s">
        <v>88</v>
      </c>
      <c r="P14" s="1454" t="s">
        <v>88</v>
      </c>
      <c r="Q14" s="1454" t="s">
        <v>88</v>
      </c>
      <c r="R14" s="965" t="s">
        <v>88</v>
      </c>
      <c r="S14" s="965"/>
      <c r="T14" s="965"/>
      <c r="U14" s="1454"/>
      <c r="V14" s="965"/>
      <c r="W14" s="965"/>
      <c r="X14" s="1454"/>
      <c r="Y14" s="1454"/>
      <c r="Z14" s="1454"/>
      <c r="AA14" s="1454"/>
      <c r="AB14" s="1332"/>
    </row>
    <row r="15" spans="1:28" s="102" customFormat="1" ht="14.65" customHeight="1">
      <c r="A15" s="340" t="s">
        <v>459</v>
      </c>
      <c r="B15" s="965">
        <v>1</v>
      </c>
      <c r="C15" s="967" t="s">
        <v>88</v>
      </c>
      <c r="D15" s="967" t="s">
        <v>88</v>
      </c>
      <c r="E15" s="965">
        <v>1</v>
      </c>
      <c r="F15" s="967" t="s">
        <v>88</v>
      </c>
      <c r="G15" s="967" t="s">
        <v>88</v>
      </c>
      <c r="H15" s="965">
        <v>21</v>
      </c>
      <c r="I15" s="965">
        <v>1</v>
      </c>
      <c r="J15" s="965">
        <v>1</v>
      </c>
      <c r="K15" s="965" t="s">
        <v>88</v>
      </c>
      <c r="L15" s="969">
        <v>21</v>
      </c>
      <c r="M15" s="965" t="s">
        <v>88</v>
      </c>
      <c r="N15" s="965" t="s">
        <v>88</v>
      </c>
      <c r="O15" s="965" t="s">
        <v>88</v>
      </c>
      <c r="P15" s="1454" t="s">
        <v>88</v>
      </c>
      <c r="Q15" s="1454" t="s">
        <v>88</v>
      </c>
      <c r="R15" s="965" t="s">
        <v>88</v>
      </c>
      <c r="S15" s="965"/>
      <c r="T15" s="965"/>
      <c r="U15" s="1454"/>
      <c r="V15" s="965"/>
      <c r="W15" s="965"/>
      <c r="X15" s="1454"/>
      <c r="Y15" s="1454"/>
      <c r="Z15" s="1454"/>
      <c r="AA15" s="1454"/>
      <c r="AB15" s="1332"/>
    </row>
    <row r="16" spans="1:28" s="102" customFormat="1" ht="14.65" customHeight="1">
      <c r="A16" s="340" t="s">
        <v>731</v>
      </c>
      <c r="B16" s="965" t="s">
        <v>88</v>
      </c>
      <c r="C16" s="967" t="s">
        <v>88</v>
      </c>
      <c r="D16" s="967" t="s">
        <v>88</v>
      </c>
      <c r="E16" s="967" t="s">
        <v>88</v>
      </c>
      <c r="F16" s="967" t="s">
        <v>88</v>
      </c>
      <c r="G16" s="967" t="s">
        <v>88</v>
      </c>
      <c r="H16" s="965" t="s">
        <v>88</v>
      </c>
      <c r="I16" s="965">
        <v>2</v>
      </c>
      <c r="J16" s="965">
        <v>14</v>
      </c>
      <c r="K16" s="965">
        <v>11</v>
      </c>
      <c r="L16" s="965" t="s">
        <v>88</v>
      </c>
      <c r="M16" s="965" t="s">
        <v>88</v>
      </c>
      <c r="N16" s="965" t="s">
        <v>88</v>
      </c>
      <c r="O16" s="965" t="s">
        <v>88</v>
      </c>
      <c r="P16" s="1454" t="s">
        <v>88</v>
      </c>
      <c r="Q16" s="1454" t="s">
        <v>88</v>
      </c>
      <c r="R16" s="965" t="s">
        <v>88</v>
      </c>
      <c r="S16" s="965"/>
      <c r="T16" s="965"/>
      <c r="U16" s="1454"/>
      <c r="V16" s="965"/>
      <c r="W16" s="965"/>
      <c r="X16" s="1454"/>
      <c r="Y16" s="1454"/>
      <c r="Z16" s="1454"/>
      <c r="AA16" s="1454"/>
      <c r="AB16" s="1332"/>
    </row>
    <row r="17" spans="1:28" s="102" customFormat="1" ht="14.65" customHeight="1">
      <c r="A17" s="340" t="s">
        <v>460</v>
      </c>
      <c r="B17" s="965">
        <v>3</v>
      </c>
      <c r="C17" s="965">
        <v>2</v>
      </c>
      <c r="D17" s="965">
        <v>4</v>
      </c>
      <c r="E17" s="965">
        <v>2</v>
      </c>
      <c r="F17" s="967" t="s">
        <v>88</v>
      </c>
      <c r="G17" s="967" t="s">
        <v>88</v>
      </c>
      <c r="H17" s="967" t="s">
        <v>88</v>
      </c>
      <c r="I17" s="965">
        <v>327</v>
      </c>
      <c r="J17" s="965">
        <v>203</v>
      </c>
      <c r="K17" s="965">
        <v>454</v>
      </c>
      <c r="L17" s="966">
        <v>274</v>
      </c>
      <c r="M17" s="965">
        <v>359</v>
      </c>
      <c r="N17" s="965">
        <v>515</v>
      </c>
      <c r="O17" s="1454">
        <v>416</v>
      </c>
      <c r="P17" s="1454">
        <v>144</v>
      </c>
      <c r="Q17" s="1454">
        <v>701</v>
      </c>
      <c r="R17" s="965">
        <v>744</v>
      </c>
      <c r="S17" s="965">
        <v>482</v>
      </c>
      <c r="T17" s="965" t="s">
        <v>88</v>
      </c>
      <c r="U17" s="1454">
        <v>86</v>
      </c>
      <c r="V17" s="965">
        <v>33</v>
      </c>
      <c r="W17" s="965">
        <v>7</v>
      </c>
      <c r="X17" s="1454">
        <v>3</v>
      </c>
      <c r="Y17" s="1454">
        <v>1</v>
      </c>
      <c r="Z17" s="1454">
        <v>0</v>
      </c>
      <c r="AA17" s="1454">
        <v>2</v>
      </c>
      <c r="AB17" s="1332">
        <v>2</v>
      </c>
    </row>
    <row r="18" spans="1:28" s="102" customFormat="1" ht="14.65" customHeight="1">
      <c r="A18" s="340" t="s">
        <v>461</v>
      </c>
      <c r="B18" s="965" t="s">
        <v>88</v>
      </c>
      <c r="C18" s="965">
        <v>10</v>
      </c>
      <c r="D18" s="965" t="s">
        <v>88</v>
      </c>
      <c r="E18" s="965" t="s">
        <v>88</v>
      </c>
      <c r="F18" s="965">
        <v>2</v>
      </c>
      <c r="G18" s="965">
        <v>2</v>
      </c>
      <c r="H18" s="965">
        <v>1</v>
      </c>
      <c r="I18" s="967" t="s">
        <v>88</v>
      </c>
      <c r="J18" s="965">
        <v>7</v>
      </c>
      <c r="K18" s="965">
        <v>2</v>
      </c>
      <c r="L18" s="966">
        <v>2</v>
      </c>
      <c r="M18" s="965">
        <v>1</v>
      </c>
      <c r="N18" s="965" t="s">
        <v>88</v>
      </c>
      <c r="O18" s="965" t="s">
        <v>88</v>
      </c>
      <c r="P18" s="1454" t="s">
        <v>88</v>
      </c>
      <c r="Q18" s="1454" t="s">
        <v>88</v>
      </c>
      <c r="R18" s="965"/>
      <c r="S18" s="965"/>
      <c r="T18" s="965"/>
      <c r="U18" s="1454"/>
      <c r="V18" s="965"/>
      <c r="W18" s="965"/>
      <c r="X18" s="1454"/>
      <c r="Y18" s="1454"/>
      <c r="Z18" s="1454"/>
      <c r="AA18" s="1454"/>
      <c r="AB18" s="1332"/>
    </row>
    <row r="19" spans="1:28" s="102" customFormat="1" ht="14.65" customHeight="1">
      <c r="A19" s="35" t="s">
        <v>462</v>
      </c>
      <c r="B19" s="965" t="s">
        <v>88</v>
      </c>
      <c r="C19" s="965" t="s">
        <v>88</v>
      </c>
      <c r="D19" s="965" t="s">
        <v>88</v>
      </c>
      <c r="E19" s="965" t="s">
        <v>88</v>
      </c>
      <c r="F19" s="965" t="s">
        <v>88</v>
      </c>
      <c r="G19" s="971">
        <v>14</v>
      </c>
      <c r="H19" s="971" t="s">
        <v>88</v>
      </c>
      <c r="I19" s="971">
        <v>5</v>
      </c>
      <c r="J19" s="965" t="s">
        <v>88</v>
      </c>
      <c r="K19" s="965" t="s">
        <v>88</v>
      </c>
      <c r="L19" s="969">
        <v>7</v>
      </c>
      <c r="M19" s="970">
        <v>47</v>
      </c>
      <c r="N19" s="965" t="s">
        <v>88</v>
      </c>
      <c r="O19" s="965" t="s">
        <v>88</v>
      </c>
      <c r="P19" s="1454" t="s">
        <v>88</v>
      </c>
      <c r="Q19" s="1454" t="s">
        <v>88</v>
      </c>
      <c r="R19" s="965"/>
      <c r="S19" s="965"/>
      <c r="T19" s="965"/>
      <c r="U19" s="1454"/>
      <c r="V19" s="965"/>
      <c r="W19" s="965"/>
      <c r="X19" s="1454"/>
      <c r="Y19" s="1454"/>
      <c r="Z19" s="1454"/>
      <c r="AA19" s="1454"/>
      <c r="AB19" s="1332"/>
    </row>
    <row r="20" spans="1:28" s="102" customFormat="1" ht="14.65" customHeight="1">
      <c r="A20" s="340" t="s">
        <v>620</v>
      </c>
      <c r="B20" s="965" t="s">
        <v>88</v>
      </c>
      <c r="C20" s="965" t="s">
        <v>88</v>
      </c>
      <c r="D20" s="965" t="s">
        <v>88</v>
      </c>
      <c r="E20" s="965" t="s">
        <v>88</v>
      </c>
      <c r="F20" s="965" t="s">
        <v>88</v>
      </c>
      <c r="G20" s="965" t="s">
        <v>88</v>
      </c>
      <c r="H20" s="965" t="s">
        <v>88</v>
      </c>
      <c r="I20" s="965" t="s">
        <v>88</v>
      </c>
      <c r="J20" s="965" t="s">
        <v>88</v>
      </c>
      <c r="K20" s="965" t="s">
        <v>88</v>
      </c>
      <c r="L20" s="1330">
        <v>6</v>
      </c>
      <c r="M20" s="970">
        <v>5</v>
      </c>
      <c r="N20" s="965" t="s">
        <v>88</v>
      </c>
      <c r="O20" s="965" t="s">
        <v>88</v>
      </c>
      <c r="P20" s="1454" t="s">
        <v>88</v>
      </c>
      <c r="Q20" s="1454" t="s">
        <v>88</v>
      </c>
      <c r="R20" s="965"/>
      <c r="S20" s="965"/>
      <c r="T20" s="965"/>
      <c r="U20" s="1454"/>
      <c r="V20" s="965"/>
      <c r="W20" s="965"/>
      <c r="X20" s="1454"/>
      <c r="Y20" s="1454"/>
      <c r="Z20" s="1454"/>
      <c r="AA20" s="1454"/>
      <c r="AB20" s="1332"/>
    </row>
    <row r="21" spans="1:28" s="102" customFormat="1" ht="14.65" customHeight="1">
      <c r="A21" s="387" t="s">
        <v>463</v>
      </c>
      <c r="B21" s="963">
        <v>4388</v>
      </c>
      <c r="C21" s="963">
        <v>3821</v>
      </c>
      <c r="D21" s="963">
        <v>4054</v>
      </c>
      <c r="E21" s="963">
        <v>4620</v>
      </c>
      <c r="F21" s="963">
        <v>4216</v>
      </c>
      <c r="G21" s="963">
        <v>4255</v>
      </c>
      <c r="H21" s="963">
        <v>5696</v>
      </c>
      <c r="I21" s="963">
        <v>4924</v>
      </c>
      <c r="J21" s="963">
        <v>7574</v>
      </c>
      <c r="K21" s="972">
        <v>9124</v>
      </c>
      <c r="L21" s="973">
        <v>9762</v>
      </c>
      <c r="M21" s="972">
        <v>9192</v>
      </c>
      <c r="N21" s="972">
        <v>9801</v>
      </c>
      <c r="O21" s="1455">
        <v>8954</v>
      </c>
      <c r="P21" s="1455">
        <v>8211</v>
      </c>
      <c r="Q21" s="1455">
        <v>8967</v>
      </c>
      <c r="R21" s="972">
        <v>6370</v>
      </c>
      <c r="S21" s="972">
        <v>5401</v>
      </c>
      <c r="T21" s="972">
        <v>4225</v>
      </c>
      <c r="U21" s="1455">
        <v>6058</v>
      </c>
      <c r="V21" s="972">
        <v>5139</v>
      </c>
      <c r="W21" s="972">
        <v>3971</v>
      </c>
      <c r="X21" s="1455">
        <v>4325</v>
      </c>
      <c r="Y21" s="1455">
        <v>4389</v>
      </c>
      <c r="Z21" s="1455">
        <v>4096</v>
      </c>
      <c r="AA21" s="1455">
        <v>3705</v>
      </c>
      <c r="AB21" s="1334">
        <v>2673</v>
      </c>
    </row>
    <row r="22" spans="1:28" s="102" customFormat="1" ht="14.65" customHeight="1">
      <c r="A22" s="340" t="s">
        <v>721</v>
      </c>
      <c r="B22" s="965">
        <v>971</v>
      </c>
      <c r="C22" s="965">
        <v>980</v>
      </c>
      <c r="D22" s="965">
        <v>824</v>
      </c>
      <c r="E22" s="965">
        <v>1121</v>
      </c>
      <c r="F22" s="965">
        <v>1331</v>
      </c>
      <c r="G22" s="965">
        <v>1242</v>
      </c>
      <c r="H22" s="965">
        <v>1222</v>
      </c>
      <c r="I22" s="965">
        <v>1232</v>
      </c>
      <c r="J22" s="965">
        <v>1421</v>
      </c>
      <c r="K22" s="970">
        <v>1415</v>
      </c>
      <c r="L22" s="974">
        <v>1230</v>
      </c>
      <c r="M22" s="970">
        <v>1272</v>
      </c>
      <c r="N22" s="970">
        <v>1313</v>
      </c>
      <c r="O22" s="1330">
        <v>857</v>
      </c>
      <c r="P22" s="1330">
        <v>880</v>
      </c>
      <c r="Q22" s="1330">
        <v>931</v>
      </c>
      <c r="R22" s="970">
        <v>617</v>
      </c>
      <c r="S22" s="970">
        <v>351</v>
      </c>
      <c r="T22" s="970">
        <v>280</v>
      </c>
      <c r="U22" s="1330">
        <v>442</v>
      </c>
      <c r="V22" s="970">
        <v>360</v>
      </c>
      <c r="W22" s="970">
        <v>323</v>
      </c>
      <c r="X22" s="1330">
        <v>690</v>
      </c>
      <c r="Y22" s="1330">
        <v>659</v>
      </c>
      <c r="Z22" s="1330">
        <v>832</v>
      </c>
      <c r="AA22" s="1330">
        <v>539</v>
      </c>
      <c r="AB22" s="1333">
        <v>441</v>
      </c>
    </row>
    <row r="23" spans="1:28" s="102" customFormat="1" ht="14.65" customHeight="1">
      <c r="A23" s="340" t="s">
        <v>819</v>
      </c>
      <c r="B23" s="965" t="s">
        <v>88</v>
      </c>
      <c r="C23" s="965" t="s">
        <v>88</v>
      </c>
      <c r="D23" s="965" t="s">
        <v>88</v>
      </c>
      <c r="E23" s="965" t="s">
        <v>88</v>
      </c>
      <c r="F23" s="965" t="s">
        <v>88</v>
      </c>
      <c r="G23" s="965" t="s">
        <v>88</v>
      </c>
      <c r="H23" s="965" t="s">
        <v>88</v>
      </c>
      <c r="I23" s="965" t="s">
        <v>88</v>
      </c>
      <c r="J23" s="965" t="s">
        <v>88</v>
      </c>
      <c r="K23" s="965" t="s">
        <v>88</v>
      </c>
      <c r="L23" s="965" t="s">
        <v>88</v>
      </c>
      <c r="M23" s="965" t="s">
        <v>88</v>
      </c>
      <c r="N23" s="1322">
        <v>428</v>
      </c>
      <c r="O23" s="1456">
        <v>422</v>
      </c>
      <c r="P23" s="1456" t="s">
        <v>88</v>
      </c>
      <c r="Q23" s="1456" t="s">
        <v>88</v>
      </c>
      <c r="R23" s="1909">
        <v>1442</v>
      </c>
      <c r="S23" s="1909">
        <v>1529</v>
      </c>
      <c r="T23" s="1909">
        <v>975</v>
      </c>
      <c r="U23" s="2245">
        <v>1741</v>
      </c>
      <c r="V23" s="1909">
        <v>1431</v>
      </c>
      <c r="W23" s="1909">
        <v>2355</v>
      </c>
      <c r="X23" s="2245">
        <v>3327</v>
      </c>
      <c r="Y23" s="2245">
        <v>5974</v>
      </c>
      <c r="Z23" s="2245">
        <v>3305</v>
      </c>
      <c r="AA23" s="2245">
        <v>2896</v>
      </c>
      <c r="AB23" s="1461">
        <v>2893</v>
      </c>
    </row>
    <row r="24" spans="1:28" s="102" customFormat="1" ht="14.65" customHeight="1">
      <c r="A24" s="1138" t="s">
        <v>963</v>
      </c>
      <c r="B24" s="1139">
        <v>6786</v>
      </c>
      <c r="C24" s="1139">
        <v>6369</v>
      </c>
      <c r="D24" s="1139">
        <v>6004</v>
      </c>
      <c r="E24" s="1139">
        <v>8041</v>
      </c>
      <c r="F24" s="1140">
        <v>7343</v>
      </c>
      <c r="G24" s="1139">
        <v>6871</v>
      </c>
      <c r="H24" s="1139">
        <v>8168</v>
      </c>
      <c r="I24" s="1139">
        <v>8474</v>
      </c>
      <c r="J24" s="1139">
        <v>11436</v>
      </c>
      <c r="K24" s="1139">
        <v>12222</v>
      </c>
      <c r="L24" s="1141">
        <v>14066</v>
      </c>
      <c r="M24" s="1139">
        <v>13908</v>
      </c>
      <c r="N24" s="1139">
        <v>12276</v>
      </c>
      <c r="O24" s="1141">
        <v>11422</v>
      </c>
      <c r="P24" s="1141">
        <v>9442</v>
      </c>
      <c r="Q24" s="1141">
        <v>10878</v>
      </c>
      <c r="R24" s="1139">
        <v>9196</v>
      </c>
      <c r="S24" s="1139">
        <v>8222</v>
      </c>
      <c r="T24" s="1139">
        <v>5888</v>
      </c>
      <c r="U24" s="1141">
        <v>8506</v>
      </c>
      <c r="V24" s="1139">
        <v>7025</v>
      </c>
      <c r="W24" s="1139">
        <v>6704</v>
      </c>
      <c r="X24" s="1141">
        <v>8364</v>
      </c>
      <c r="Y24" s="1141">
        <v>11024</v>
      </c>
      <c r="Z24" s="1141">
        <v>8248</v>
      </c>
      <c r="AA24" s="1141">
        <v>7209</v>
      </c>
      <c r="AB24" s="1325">
        <v>6010</v>
      </c>
    </row>
    <row r="25" spans="1:28" s="102" customFormat="1" ht="14.65" customHeight="1">
      <c r="A25" s="340" t="s">
        <v>464</v>
      </c>
      <c r="B25" s="965">
        <v>248</v>
      </c>
      <c r="C25" s="965">
        <v>280</v>
      </c>
      <c r="D25" s="965">
        <v>307</v>
      </c>
      <c r="E25" s="965">
        <v>296</v>
      </c>
      <c r="F25" s="965">
        <v>260</v>
      </c>
      <c r="G25" s="965">
        <v>207</v>
      </c>
      <c r="H25" s="965">
        <v>205</v>
      </c>
      <c r="I25" s="965">
        <v>212</v>
      </c>
      <c r="J25" s="965">
        <v>630</v>
      </c>
      <c r="K25" s="970">
        <v>1289</v>
      </c>
      <c r="L25" s="974">
        <v>2927</v>
      </c>
      <c r="M25" s="970">
        <v>2687</v>
      </c>
      <c r="N25" s="970">
        <v>3218</v>
      </c>
      <c r="O25" s="1330">
        <v>6011</v>
      </c>
      <c r="P25" s="1330">
        <v>6756</v>
      </c>
      <c r="Q25" s="1330">
        <v>9302</v>
      </c>
      <c r="R25" s="970">
        <v>8603</v>
      </c>
      <c r="S25" s="970">
        <v>8011</v>
      </c>
      <c r="T25" s="970">
        <v>9536</v>
      </c>
      <c r="U25" s="1330">
        <v>10590</v>
      </c>
      <c r="V25" s="970">
        <v>11092</v>
      </c>
      <c r="W25" s="970">
        <v>11546</v>
      </c>
      <c r="X25" s="1330">
        <v>13091</v>
      </c>
      <c r="Y25" s="1330">
        <v>13722</v>
      </c>
      <c r="Z25" s="1330">
        <v>16724</v>
      </c>
      <c r="AA25" s="1330">
        <v>17943</v>
      </c>
      <c r="AB25" s="1333">
        <v>19709</v>
      </c>
    </row>
    <row r="26" spans="1:28" s="102" customFormat="1" ht="14.65" customHeight="1">
      <c r="A26" s="340" t="s">
        <v>465</v>
      </c>
      <c r="B26" s="965">
        <v>120</v>
      </c>
      <c r="C26" s="965">
        <v>102</v>
      </c>
      <c r="D26" s="965">
        <v>77</v>
      </c>
      <c r="E26" s="965">
        <v>116</v>
      </c>
      <c r="F26" s="965">
        <v>70</v>
      </c>
      <c r="G26" s="965">
        <v>38</v>
      </c>
      <c r="H26" s="965">
        <v>53</v>
      </c>
      <c r="I26" s="965">
        <v>74</v>
      </c>
      <c r="J26" s="965">
        <v>172</v>
      </c>
      <c r="K26" s="970">
        <v>354</v>
      </c>
      <c r="L26" s="974">
        <v>699</v>
      </c>
      <c r="M26" s="970">
        <v>275</v>
      </c>
      <c r="N26" s="970">
        <v>644</v>
      </c>
      <c r="O26" s="1330">
        <v>1387</v>
      </c>
      <c r="P26" s="1330">
        <v>1228</v>
      </c>
      <c r="Q26" s="1330">
        <v>1271</v>
      </c>
      <c r="R26" s="970">
        <v>1897</v>
      </c>
      <c r="S26" s="970">
        <v>1740</v>
      </c>
      <c r="T26" s="970">
        <v>1321</v>
      </c>
      <c r="U26" s="1330">
        <v>856</v>
      </c>
      <c r="V26" s="970">
        <v>857</v>
      </c>
      <c r="W26" s="970">
        <v>395</v>
      </c>
      <c r="X26" s="1330">
        <v>680</v>
      </c>
      <c r="Y26" s="1330">
        <v>435</v>
      </c>
      <c r="Z26" s="1330">
        <v>561</v>
      </c>
      <c r="AA26" s="1330">
        <v>636</v>
      </c>
      <c r="AB26" s="1333">
        <v>171</v>
      </c>
    </row>
    <row r="27" spans="1:28" s="102" customFormat="1" ht="14.65" customHeight="1">
      <c r="A27" s="340" t="s">
        <v>466</v>
      </c>
      <c r="B27" s="965">
        <v>1444</v>
      </c>
      <c r="C27" s="965">
        <v>1291</v>
      </c>
      <c r="D27" s="965">
        <v>902</v>
      </c>
      <c r="E27" s="965">
        <v>590</v>
      </c>
      <c r="F27" s="965">
        <v>2683</v>
      </c>
      <c r="G27" s="965">
        <v>2261</v>
      </c>
      <c r="H27" s="965">
        <v>1165</v>
      </c>
      <c r="I27" s="965">
        <v>1513</v>
      </c>
      <c r="J27" s="965">
        <v>941</v>
      </c>
      <c r="K27" s="965">
        <v>885</v>
      </c>
      <c r="L27" s="974">
        <v>828</v>
      </c>
      <c r="M27" s="970">
        <v>868</v>
      </c>
      <c r="N27" s="970">
        <v>1283</v>
      </c>
      <c r="O27" s="1330">
        <v>1541</v>
      </c>
      <c r="P27" s="1330">
        <v>1472</v>
      </c>
      <c r="Q27" s="1330">
        <v>2190</v>
      </c>
      <c r="R27" s="970">
        <v>2905</v>
      </c>
      <c r="S27" s="970">
        <v>5662</v>
      </c>
      <c r="T27" s="970">
        <v>5104</v>
      </c>
      <c r="U27" s="1330">
        <v>5727</v>
      </c>
      <c r="V27" s="970">
        <v>8139</v>
      </c>
      <c r="W27" s="970">
        <v>9809</v>
      </c>
      <c r="X27" s="1330">
        <v>12044</v>
      </c>
      <c r="Y27" s="1330">
        <v>11099</v>
      </c>
      <c r="Z27" s="1330">
        <v>10913</v>
      </c>
      <c r="AA27" s="1330">
        <v>9547</v>
      </c>
      <c r="AB27" s="1333">
        <v>9142</v>
      </c>
    </row>
    <row r="28" spans="1:28" s="102" customFormat="1" ht="14.65" customHeight="1">
      <c r="A28" s="340" t="s">
        <v>1014</v>
      </c>
      <c r="B28" s="965">
        <v>406</v>
      </c>
      <c r="C28" s="965">
        <v>201</v>
      </c>
      <c r="D28" s="965">
        <v>34</v>
      </c>
      <c r="E28" s="965">
        <v>12</v>
      </c>
      <c r="F28" s="965">
        <v>102</v>
      </c>
      <c r="G28" s="965">
        <v>96</v>
      </c>
      <c r="H28" s="965">
        <v>474</v>
      </c>
      <c r="I28" s="965">
        <v>890</v>
      </c>
      <c r="J28" s="965">
        <v>759</v>
      </c>
      <c r="K28" s="970">
        <v>866</v>
      </c>
      <c r="L28" s="974">
        <v>1214</v>
      </c>
      <c r="M28" s="970">
        <v>1046</v>
      </c>
      <c r="N28" s="970">
        <v>1295</v>
      </c>
      <c r="O28" s="1330">
        <v>2123</v>
      </c>
      <c r="P28" s="1330">
        <v>1566</v>
      </c>
      <c r="Q28" s="1330">
        <v>1608</v>
      </c>
      <c r="R28" s="970">
        <v>1838</v>
      </c>
      <c r="S28" s="970">
        <v>1673</v>
      </c>
      <c r="T28" s="970">
        <v>1070</v>
      </c>
      <c r="U28" s="1330">
        <v>1203</v>
      </c>
      <c r="V28" s="970">
        <v>1736</v>
      </c>
      <c r="W28" s="970">
        <v>1516</v>
      </c>
      <c r="X28" s="1330">
        <v>1214</v>
      </c>
      <c r="Y28" s="1330">
        <v>1462</v>
      </c>
      <c r="Z28" s="1330">
        <v>1316</v>
      </c>
      <c r="AA28" s="1330">
        <v>1487</v>
      </c>
      <c r="AB28" s="1333">
        <v>1524</v>
      </c>
    </row>
    <row r="29" spans="1:28" s="102" customFormat="1" ht="14.65" customHeight="1">
      <c r="A29" s="340" t="s">
        <v>467</v>
      </c>
      <c r="B29" s="965">
        <v>446</v>
      </c>
      <c r="C29" s="965">
        <v>622</v>
      </c>
      <c r="D29" s="965">
        <v>784</v>
      </c>
      <c r="E29" s="965">
        <v>1218</v>
      </c>
      <c r="F29" s="965">
        <v>997</v>
      </c>
      <c r="G29" s="965">
        <v>2254</v>
      </c>
      <c r="H29" s="965">
        <v>3715</v>
      </c>
      <c r="I29" s="965">
        <v>3098</v>
      </c>
      <c r="J29" s="965">
        <v>2841</v>
      </c>
      <c r="K29" s="970">
        <v>2744</v>
      </c>
      <c r="L29" s="974">
        <v>5797</v>
      </c>
      <c r="M29" s="970">
        <v>5932</v>
      </c>
      <c r="N29" s="970">
        <v>5918</v>
      </c>
      <c r="O29" s="1330">
        <v>4719</v>
      </c>
      <c r="P29" s="1330">
        <v>4757</v>
      </c>
      <c r="Q29" s="1330">
        <v>3997</v>
      </c>
      <c r="R29" s="970">
        <v>6932</v>
      </c>
      <c r="S29" s="970">
        <v>5792</v>
      </c>
      <c r="T29" s="970">
        <v>5194</v>
      </c>
      <c r="U29" s="1330">
        <v>7627</v>
      </c>
      <c r="V29" s="970">
        <v>10826</v>
      </c>
      <c r="W29" s="970">
        <v>9352</v>
      </c>
      <c r="X29" s="1330">
        <v>9999</v>
      </c>
      <c r="Y29" s="1330">
        <v>7381</v>
      </c>
      <c r="Z29" s="1330">
        <v>9948</v>
      </c>
      <c r="AA29" s="1330">
        <v>10745</v>
      </c>
      <c r="AB29" s="1333">
        <v>6503</v>
      </c>
    </row>
    <row r="30" spans="1:28" s="102" customFormat="1" ht="14.65" customHeight="1">
      <c r="A30" s="340" t="s">
        <v>468</v>
      </c>
      <c r="B30" s="965">
        <v>5496</v>
      </c>
      <c r="C30" s="965">
        <v>5975</v>
      </c>
      <c r="D30" s="965">
        <v>4629</v>
      </c>
      <c r="E30" s="965">
        <v>5204</v>
      </c>
      <c r="F30" s="965">
        <v>4228</v>
      </c>
      <c r="G30" s="965">
        <v>5781</v>
      </c>
      <c r="H30" s="965">
        <v>7230</v>
      </c>
      <c r="I30" s="965">
        <v>6739</v>
      </c>
      <c r="J30" s="965">
        <v>5767</v>
      </c>
      <c r="K30" s="970">
        <v>4659</v>
      </c>
      <c r="L30" s="974">
        <v>4581</v>
      </c>
      <c r="M30" s="970">
        <v>4980</v>
      </c>
      <c r="N30" s="970">
        <v>8962</v>
      </c>
      <c r="O30" s="1330">
        <v>9876</v>
      </c>
      <c r="P30" s="1330">
        <v>8239</v>
      </c>
      <c r="Q30" s="1330">
        <v>8668</v>
      </c>
      <c r="R30" s="970">
        <v>6506</v>
      </c>
      <c r="S30" s="970">
        <v>8226</v>
      </c>
      <c r="T30" s="970">
        <v>5250</v>
      </c>
      <c r="U30" s="1330">
        <v>3331</v>
      </c>
      <c r="V30" s="970">
        <v>2644</v>
      </c>
      <c r="W30" s="970">
        <v>1972</v>
      </c>
      <c r="X30" s="1330">
        <v>2533</v>
      </c>
      <c r="Y30" s="1330">
        <v>5082</v>
      </c>
      <c r="Z30" s="1330">
        <v>3400</v>
      </c>
      <c r="AA30" s="1330">
        <v>2003</v>
      </c>
      <c r="AB30" s="1333">
        <v>1630</v>
      </c>
    </row>
    <row r="31" spans="1:28" s="102" customFormat="1" ht="14.65" customHeight="1">
      <c r="A31" s="340" t="s">
        <v>469</v>
      </c>
      <c r="B31" s="965">
        <v>1353</v>
      </c>
      <c r="C31" s="965">
        <v>1470</v>
      </c>
      <c r="D31" s="965">
        <v>1573</v>
      </c>
      <c r="E31" s="965">
        <v>1592</v>
      </c>
      <c r="F31" s="965">
        <v>939</v>
      </c>
      <c r="G31" s="965">
        <v>1211</v>
      </c>
      <c r="H31" s="965">
        <v>819</v>
      </c>
      <c r="I31" s="965">
        <v>2380</v>
      </c>
      <c r="J31" s="965">
        <v>2384</v>
      </c>
      <c r="K31" s="970">
        <v>4237</v>
      </c>
      <c r="L31" s="974">
        <v>4089</v>
      </c>
      <c r="M31" s="970">
        <v>4518</v>
      </c>
      <c r="N31" s="970">
        <v>5022</v>
      </c>
      <c r="O31" s="1330">
        <v>4357</v>
      </c>
      <c r="P31" s="1330">
        <v>3549</v>
      </c>
      <c r="Q31" s="1330">
        <v>5372</v>
      </c>
      <c r="R31" s="970">
        <v>6720</v>
      </c>
      <c r="S31" s="970">
        <v>5540</v>
      </c>
      <c r="T31" s="970">
        <v>3758</v>
      </c>
      <c r="U31" s="1330">
        <v>4303</v>
      </c>
      <c r="V31" s="970">
        <v>4280</v>
      </c>
      <c r="W31" s="970">
        <v>4451</v>
      </c>
      <c r="X31" s="1330">
        <v>4739</v>
      </c>
      <c r="Y31" s="1330">
        <v>5673</v>
      </c>
      <c r="Z31" s="1330">
        <v>5737</v>
      </c>
      <c r="AA31" s="1330">
        <v>6608</v>
      </c>
      <c r="AB31" s="1333">
        <v>5634</v>
      </c>
    </row>
    <row r="32" spans="1:28" s="102" customFormat="1" ht="14.65" customHeight="1">
      <c r="A32" s="340" t="s">
        <v>722</v>
      </c>
      <c r="B32" s="965">
        <v>322</v>
      </c>
      <c r="C32" s="965">
        <v>281</v>
      </c>
      <c r="D32" s="965">
        <v>344</v>
      </c>
      <c r="E32" s="965">
        <v>397</v>
      </c>
      <c r="F32" s="965">
        <v>422</v>
      </c>
      <c r="G32" s="965">
        <v>323</v>
      </c>
      <c r="H32" s="965">
        <v>362</v>
      </c>
      <c r="I32" s="965">
        <v>368</v>
      </c>
      <c r="J32" s="965">
        <v>906</v>
      </c>
      <c r="K32" s="970">
        <v>1056</v>
      </c>
      <c r="L32" s="974">
        <v>1594</v>
      </c>
      <c r="M32" s="970">
        <v>1559</v>
      </c>
      <c r="N32" s="970">
        <v>1482</v>
      </c>
      <c r="O32" s="1330">
        <v>1819</v>
      </c>
      <c r="P32" s="1330">
        <v>1219</v>
      </c>
      <c r="Q32" s="1330">
        <v>920</v>
      </c>
      <c r="R32" s="970">
        <v>920</v>
      </c>
      <c r="S32" s="970">
        <v>642</v>
      </c>
      <c r="T32" s="970">
        <v>146</v>
      </c>
      <c r="U32" s="1330">
        <v>206</v>
      </c>
      <c r="V32" s="970">
        <v>195</v>
      </c>
      <c r="W32" s="970">
        <v>11</v>
      </c>
      <c r="X32" s="1330">
        <v>8</v>
      </c>
      <c r="Y32" s="1330">
        <v>124</v>
      </c>
      <c r="Z32" s="1330">
        <v>91</v>
      </c>
      <c r="AA32" s="1330">
        <v>140</v>
      </c>
      <c r="AB32" s="1333">
        <v>184</v>
      </c>
    </row>
    <row r="33" spans="1:29" s="102" customFormat="1" ht="14.65" customHeight="1">
      <c r="A33" s="340" t="s">
        <v>471</v>
      </c>
      <c r="B33" s="965">
        <v>120</v>
      </c>
      <c r="C33" s="965">
        <v>441</v>
      </c>
      <c r="D33" s="965">
        <v>253</v>
      </c>
      <c r="E33" s="965">
        <v>269</v>
      </c>
      <c r="F33" s="965">
        <v>194</v>
      </c>
      <c r="G33" s="965">
        <v>248</v>
      </c>
      <c r="H33" s="965">
        <v>109</v>
      </c>
      <c r="I33" s="965">
        <v>38</v>
      </c>
      <c r="J33" s="965">
        <v>134</v>
      </c>
      <c r="K33" s="970">
        <v>149</v>
      </c>
      <c r="L33" s="974">
        <v>405</v>
      </c>
      <c r="M33" s="970">
        <v>381</v>
      </c>
      <c r="N33" s="970">
        <v>405</v>
      </c>
      <c r="O33" s="1330">
        <v>838</v>
      </c>
      <c r="P33" s="1330">
        <v>206</v>
      </c>
      <c r="Q33" s="1330">
        <v>1509</v>
      </c>
      <c r="R33" s="970">
        <v>1168</v>
      </c>
      <c r="S33" s="970">
        <v>513</v>
      </c>
      <c r="T33" s="970">
        <v>86</v>
      </c>
      <c r="U33" s="1330">
        <v>70</v>
      </c>
      <c r="V33" s="970">
        <v>34</v>
      </c>
      <c r="W33" s="970">
        <v>0</v>
      </c>
      <c r="X33" s="1330">
        <v>0</v>
      </c>
      <c r="Y33" s="1330">
        <v>0</v>
      </c>
      <c r="Z33" s="1330">
        <v>53</v>
      </c>
      <c r="AA33" s="1330">
        <v>180</v>
      </c>
      <c r="AB33" s="1333">
        <v>0</v>
      </c>
    </row>
    <row r="34" spans="1:29" s="102" customFormat="1" ht="14.65" customHeight="1">
      <c r="A34" s="340" t="s">
        <v>472</v>
      </c>
      <c r="B34" s="965">
        <v>14</v>
      </c>
      <c r="C34" s="965">
        <v>58</v>
      </c>
      <c r="D34" s="965">
        <v>180</v>
      </c>
      <c r="E34" s="965">
        <v>177</v>
      </c>
      <c r="F34" s="965">
        <v>193</v>
      </c>
      <c r="G34" s="965">
        <v>22</v>
      </c>
      <c r="H34" s="965">
        <v>519</v>
      </c>
      <c r="I34" s="965">
        <v>351</v>
      </c>
      <c r="J34" s="965">
        <v>499</v>
      </c>
      <c r="K34" s="970">
        <v>445</v>
      </c>
      <c r="L34" s="974">
        <v>464</v>
      </c>
      <c r="M34" s="970">
        <v>62</v>
      </c>
      <c r="N34" s="970">
        <v>131</v>
      </c>
      <c r="O34" s="1330">
        <v>16</v>
      </c>
      <c r="P34" s="1330">
        <v>1</v>
      </c>
      <c r="Q34" s="1330">
        <v>108</v>
      </c>
      <c r="R34" s="970">
        <v>25</v>
      </c>
      <c r="S34" s="970">
        <v>92</v>
      </c>
      <c r="T34" s="970">
        <v>353</v>
      </c>
      <c r="U34" s="1330">
        <v>432</v>
      </c>
      <c r="V34" s="970">
        <v>161</v>
      </c>
      <c r="W34" s="970">
        <v>112</v>
      </c>
      <c r="X34" s="1330">
        <v>59</v>
      </c>
      <c r="Y34" s="1330">
        <v>0</v>
      </c>
      <c r="Z34" s="1330">
        <v>0</v>
      </c>
      <c r="AA34" s="1330">
        <v>0</v>
      </c>
      <c r="AB34" s="1333">
        <v>0</v>
      </c>
    </row>
    <row r="35" spans="1:29" s="102" customFormat="1" ht="14.65" customHeight="1">
      <c r="A35" s="35" t="s">
        <v>473</v>
      </c>
      <c r="B35" s="968">
        <v>20</v>
      </c>
      <c r="C35" s="968">
        <v>194</v>
      </c>
      <c r="D35" s="968">
        <v>109</v>
      </c>
      <c r="E35" s="968">
        <v>194</v>
      </c>
      <c r="F35" s="968">
        <v>286</v>
      </c>
      <c r="G35" s="968">
        <v>392</v>
      </c>
      <c r="H35" s="968">
        <v>313</v>
      </c>
      <c r="I35" s="968">
        <v>334</v>
      </c>
      <c r="J35" s="968">
        <v>247</v>
      </c>
      <c r="K35" s="971">
        <v>431</v>
      </c>
      <c r="L35" s="975">
        <v>1093</v>
      </c>
      <c r="M35" s="971">
        <v>913</v>
      </c>
      <c r="N35" s="971">
        <v>1050</v>
      </c>
      <c r="O35" s="969">
        <v>888</v>
      </c>
      <c r="P35" s="969">
        <v>1465</v>
      </c>
      <c r="Q35" s="969">
        <v>677</v>
      </c>
      <c r="R35" s="971">
        <v>766</v>
      </c>
      <c r="S35" s="971">
        <v>1887</v>
      </c>
      <c r="T35" s="971">
        <v>1699</v>
      </c>
      <c r="U35" s="969">
        <v>2332</v>
      </c>
      <c r="V35" s="971">
        <v>1389</v>
      </c>
      <c r="W35" s="971">
        <v>2054</v>
      </c>
      <c r="X35" s="969">
        <v>135</v>
      </c>
      <c r="Y35" s="969">
        <v>204</v>
      </c>
      <c r="Z35" s="969">
        <v>519</v>
      </c>
      <c r="AA35" s="969">
        <v>546</v>
      </c>
      <c r="AB35" s="1335">
        <v>716</v>
      </c>
    </row>
    <row r="36" spans="1:29" s="102" customFormat="1" ht="14.65" customHeight="1">
      <c r="A36" s="976" t="s">
        <v>474</v>
      </c>
      <c r="B36" s="977">
        <v>9989</v>
      </c>
      <c r="C36" s="977">
        <v>10915</v>
      </c>
      <c r="D36" s="977">
        <v>9192</v>
      </c>
      <c r="E36" s="977">
        <v>10065</v>
      </c>
      <c r="F36" s="977">
        <v>10374</v>
      </c>
      <c r="G36" s="977">
        <v>12833</v>
      </c>
      <c r="H36" s="977">
        <v>14964</v>
      </c>
      <c r="I36" s="977">
        <v>15997</v>
      </c>
      <c r="J36" s="977">
        <v>15280</v>
      </c>
      <c r="K36" s="977">
        <v>17115</v>
      </c>
      <c r="L36" s="977">
        <v>23691</v>
      </c>
      <c r="M36" s="977">
        <v>23221</v>
      </c>
      <c r="N36" s="977">
        <v>29410</v>
      </c>
      <c r="O36" s="1346">
        <v>33575</v>
      </c>
      <c r="P36" s="1346">
        <v>30458</v>
      </c>
      <c r="Q36" s="1346">
        <v>35622</v>
      </c>
      <c r="R36" s="977">
        <v>38280</v>
      </c>
      <c r="S36" s="977">
        <v>39778</v>
      </c>
      <c r="T36" s="977">
        <v>33517</v>
      </c>
      <c r="U36" s="1346">
        <v>36677</v>
      </c>
      <c r="V36" s="977">
        <v>41353</v>
      </c>
      <c r="W36" s="977">
        <v>41218</v>
      </c>
      <c r="X36" s="1346">
        <v>44502</v>
      </c>
      <c r="Y36" s="1346">
        <v>45182</v>
      </c>
      <c r="Z36" s="1346">
        <v>49262</v>
      </c>
      <c r="AA36" s="1346">
        <v>49835</v>
      </c>
      <c r="AB36" s="1323">
        <v>45213</v>
      </c>
      <c r="AC36" s="3358"/>
    </row>
    <row r="37" spans="1:29" s="102" customFormat="1" ht="14.65" customHeight="1">
      <c r="A37" s="976" t="s">
        <v>1291</v>
      </c>
      <c r="B37" s="977"/>
      <c r="C37" s="977"/>
      <c r="D37" s="977"/>
      <c r="E37" s="977"/>
      <c r="F37" s="977"/>
      <c r="G37" s="977"/>
      <c r="H37" s="977"/>
      <c r="I37" s="977">
        <v>3340</v>
      </c>
      <c r="J37" s="977">
        <v>3586</v>
      </c>
      <c r="K37" s="977">
        <v>4522</v>
      </c>
      <c r="L37" s="1346"/>
      <c r="M37" s="977"/>
      <c r="N37" s="977"/>
      <c r="O37" s="1346"/>
      <c r="P37" s="1346"/>
      <c r="Q37" s="1346"/>
      <c r="R37" s="977"/>
      <c r="S37" s="977"/>
      <c r="T37" s="977"/>
      <c r="U37" s="1346"/>
      <c r="V37" s="977"/>
      <c r="W37" s="977"/>
      <c r="X37" s="1346"/>
      <c r="Y37" s="1346"/>
      <c r="Z37" s="1346"/>
      <c r="AA37" s="1346"/>
      <c r="AB37" s="1323"/>
    </row>
    <row r="38" spans="1:29" s="102" customFormat="1" ht="14.65" customHeight="1">
      <c r="A38" s="978" t="s">
        <v>475</v>
      </c>
      <c r="B38" s="1088">
        <v>16775</v>
      </c>
      <c r="C38" s="1088">
        <v>17284</v>
      </c>
      <c r="D38" s="1088">
        <v>15196</v>
      </c>
      <c r="E38" s="1088">
        <v>18106</v>
      </c>
      <c r="F38" s="1088">
        <v>17717</v>
      </c>
      <c r="G38" s="1088">
        <v>19704</v>
      </c>
      <c r="H38" s="1088">
        <v>23132</v>
      </c>
      <c r="I38" s="1088">
        <v>27811</v>
      </c>
      <c r="J38" s="1088">
        <v>30302</v>
      </c>
      <c r="K38" s="1088">
        <v>33859</v>
      </c>
      <c r="L38" s="1089">
        <v>37757</v>
      </c>
      <c r="M38" s="1088">
        <v>37129</v>
      </c>
      <c r="N38" s="1088">
        <v>41686</v>
      </c>
      <c r="O38" s="1089">
        <v>44997</v>
      </c>
      <c r="P38" s="1089">
        <v>39900</v>
      </c>
      <c r="Q38" s="1089">
        <v>46500</v>
      </c>
      <c r="R38" s="1088">
        <v>47476</v>
      </c>
      <c r="S38" s="1088">
        <v>48000</v>
      </c>
      <c r="T38" s="1088">
        <v>39405</v>
      </c>
      <c r="U38" s="1089">
        <v>45183</v>
      </c>
      <c r="V38" s="1088">
        <v>48378</v>
      </c>
      <c r="W38" s="1088">
        <v>47922</v>
      </c>
      <c r="X38" s="1089">
        <v>52866</v>
      </c>
      <c r="Y38" s="1089">
        <v>56206</v>
      </c>
      <c r="Z38" s="1089">
        <v>57510</v>
      </c>
      <c r="AA38" s="1089">
        <v>57044</v>
      </c>
      <c r="AB38" s="1324">
        <v>51223</v>
      </c>
    </row>
    <row r="39" spans="1:29" s="102" customFormat="1" ht="2.85" customHeight="1">
      <c r="B39" s="101"/>
      <c r="C39" s="174"/>
      <c r="D39" s="174"/>
      <c r="E39" s="174"/>
      <c r="F39" s="174"/>
      <c r="G39" s="174"/>
      <c r="H39" s="174"/>
      <c r="I39" s="174"/>
      <c r="J39" s="174"/>
      <c r="K39" s="174"/>
      <c r="S39" s="2068"/>
      <c r="T39" s="2069"/>
    </row>
    <row r="40" spans="1:29" s="102" customFormat="1" ht="14.45" customHeight="1">
      <c r="A40" s="66" t="s">
        <v>1290</v>
      </c>
      <c r="B40" s="101"/>
      <c r="C40" s="174"/>
      <c r="D40" s="174"/>
      <c r="E40" s="174"/>
      <c r="F40" s="174"/>
      <c r="G40" s="174"/>
      <c r="H40" s="174"/>
      <c r="I40" s="174"/>
      <c r="J40" s="174"/>
      <c r="K40" s="174"/>
    </row>
    <row r="41" spans="1:29" s="102" customFormat="1" ht="14.45" customHeight="1">
      <c r="A41" s="66" t="s">
        <v>964</v>
      </c>
    </row>
    <row r="42" spans="1:29" ht="14.45" customHeight="1">
      <c r="A42" s="66" t="s">
        <v>1289</v>
      </c>
      <c r="B42" s="61"/>
      <c r="C42" s="60"/>
      <c r="D42" s="60"/>
      <c r="E42" s="60"/>
      <c r="F42" s="60"/>
      <c r="G42" s="60"/>
      <c r="H42" s="60"/>
      <c r="I42" s="60"/>
      <c r="J42" s="60"/>
      <c r="K42" s="60"/>
    </row>
    <row r="43" spans="1:29">
      <c r="A43" s="61"/>
      <c r="B43" s="61"/>
      <c r="C43" s="60"/>
      <c r="D43" s="60"/>
      <c r="E43" s="60"/>
      <c r="F43" s="60"/>
      <c r="G43" s="60"/>
      <c r="H43" s="60"/>
      <c r="I43" s="60"/>
      <c r="J43" s="60"/>
      <c r="K43" s="60"/>
    </row>
    <row r="44" spans="1:29">
      <c r="A44" s="61"/>
      <c r="B44" s="61"/>
      <c r="C44" s="60"/>
      <c r="D44" s="60"/>
      <c r="E44" s="60"/>
      <c r="F44" s="60"/>
      <c r="G44" s="60"/>
      <c r="H44" s="60"/>
      <c r="I44" s="60"/>
      <c r="J44" s="60"/>
      <c r="K44" s="60"/>
    </row>
    <row r="45" spans="1:29">
      <c r="A45" s="61"/>
      <c r="B45" s="61"/>
      <c r="C45" s="60"/>
      <c r="D45" s="60"/>
      <c r="E45" s="60"/>
      <c r="F45" s="60"/>
      <c r="G45" s="60"/>
      <c r="H45" s="60"/>
      <c r="I45" s="60"/>
      <c r="J45" s="60"/>
      <c r="K45" s="60"/>
    </row>
    <row r="46" spans="1:29">
      <c r="A46" s="61"/>
      <c r="B46" s="61"/>
      <c r="C46" s="60"/>
      <c r="D46" s="60"/>
      <c r="E46" s="60"/>
      <c r="F46" s="60"/>
      <c r="G46" s="60"/>
      <c r="H46" s="60"/>
      <c r="I46" s="60"/>
      <c r="J46" s="60"/>
      <c r="K46" s="60"/>
    </row>
    <row r="47" spans="1:29">
      <c r="A47" s="61"/>
      <c r="B47" s="61"/>
      <c r="C47" s="60"/>
      <c r="D47" s="60"/>
      <c r="E47" s="60"/>
      <c r="F47" s="60"/>
      <c r="G47" s="60"/>
      <c r="H47" s="60"/>
      <c r="I47" s="60"/>
      <c r="J47" s="60"/>
      <c r="K47" s="60"/>
    </row>
    <row r="48" spans="1:29">
      <c r="A48" s="61"/>
      <c r="B48" s="61"/>
      <c r="C48" s="61"/>
      <c r="D48" s="61"/>
      <c r="E48" s="61"/>
      <c r="F48" s="61"/>
      <c r="G48" s="61"/>
      <c r="H48" s="61"/>
      <c r="I48" s="61"/>
      <c r="J48" s="61"/>
      <c r="K48" s="61"/>
    </row>
    <row r="49" spans="1:11">
      <c r="A49" s="61"/>
      <c r="B49" s="61"/>
      <c r="C49" s="61"/>
      <c r="D49" s="61"/>
      <c r="E49" s="61"/>
      <c r="F49" s="61"/>
      <c r="G49" s="61"/>
      <c r="H49" s="61"/>
      <c r="I49" s="61"/>
      <c r="J49" s="61"/>
      <c r="K49" s="61"/>
    </row>
    <row r="50" spans="1:11">
      <c r="A50" s="61"/>
      <c r="B50" s="61"/>
      <c r="C50" s="61"/>
      <c r="D50" s="61"/>
      <c r="E50" s="61"/>
      <c r="F50" s="61"/>
      <c r="G50" s="61"/>
      <c r="H50" s="61"/>
      <c r="I50" s="61"/>
      <c r="J50" s="61"/>
      <c r="K50" s="61"/>
    </row>
    <row r="51" spans="1:11">
      <c r="A51" s="61"/>
      <c r="B51" s="61"/>
      <c r="C51" s="61"/>
      <c r="D51" s="61"/>
      <c r="E51" s="61"/>
      <c r="F51" s="61"/>
      <c r="G51" s="61"/>
      <c r="H51" s="61"/>
      <c r="I51" s="61"/>
      <c r="J51" s="61"/>
      <c r="K51" s="61"/>
    </row>
    <row r="52" spans="1:11">
      <c r="A52" s="61"/>
      <c r="B52" s="61"/>
      <c r="C52" s="61"/>
      <c r="D52" s="61"/>
      <c r="E52" s="61"/>
      <c r="F52" s="61"/>
      <c r="G52" s="61"/>
      <c r="H52" s="61"/>
      <c r="I52" s="61"/>
      <c r="J52" s="61"/>
      <c r="K52" s="61"/>
    </row>
    <row r="53" spans="1:11">
      <c r="A53" s="61"/>
      <c r="B53" s="61"/>
      <c r="C53" s="61"/>
      <c r="D53" s="61"/>
      <c r="E53" s="61"/>
      <c r="F53" s="61"/>
      <c r="G53" s="61"/>
      <c r="H53" s="61"/>
      <c r="I53" s="61"/>
      <c r="J53" s="61"/>
      <c r="K53" s="61"/>
    </row>
    <row r="54" spans="1:11">
      <c r="A54" s="61"/>
      <c r="B54" s="61"/>
      <c r="C54" s="61"/>
      <c r="D54" s="61"/>
      <c r="E54" s="61"/>
      <c r="F54" s="61"/>
      <c r="G54" s="61"/>
      <c r="H54" s="61"/>
      <c r="I54" s="61"/>
      <c r="J54" s="61"/>
      <c r="K54" s="61"/>
    </row>
    <row r="55" spans="1:11">
      <c r="A55" s="61"/>
      <c r="B55" s="61"/>
      <c r="C55" s="61"/>
      <c r="D55" s="61"/>
      <c r="E55" s="61"/>
      <c r="F55" s="61"/>
      <c r="G55" s="61"/>
      <c r="H55" s="61"/>
      <c r="I55" s="61"/>
      <c r="J55" s="61"/>
      <c r="K55" s="61"/>
    </row>
    <row r="56" spans="1:11">
      <c r="A56" s="61"/>
      <c r="B56" s="61"/>
      <c r="C56" s="61"/>
      <c r="D56" s="61"/>
      <c r="E56" s="61"/>
      <c r="F56" s="61"/>
      <c r="G56" s="61"/>
      <c r="H56" s="61"/>
      <c r="I56" s="61"/>
      <c r="J56" s="61"/>
      <c r="K56" s="61"/>
    </row>
  </sheetData>
  <phoneticPr fontId="20" type="noConversion"/>
  <printOptions horizontalCentered="1" verticalCentered="1"/>
  <pageMargins left="0.59055118110236227" right="0.59055118110236227" top="0.55118110236220474" bottom="0.55118110236220474" header="0.51181102362204722" footer="0.51181102362204722"/>
  <pageSetup paperSize="9" scale="4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enableFormatConditionsCalculation="0">
    <tabColor indexed="22"/>
    <pageSetUpPr fitToPage="1"/>
  </sheetPr>
  <dimension ref="A1:K54"/>
  <sheetViews>
    <sheetView showGridLines="0" workbookViewId="0">
      <pane ySplit="5" topLeftCell="A6" activePane="bottomLeft" state="frozen"/>
      <selection activeCell="A39" sqref="A39"/>
      <selection pane="bottomLeft" activeCell="A39" sqref="A39"/>
    </sheetView>
  </sheetViews>
  <sheetFormatPr baseColWidth="10" defaultRowHeight="12.75"/>
  <cols>
    <col min="1" max="1" width="2.625" style="66" customWidth="1"/>
    <col min="2" max="3" width="5.875" style="66" customWidth="1"/>
    <col min="4" max="4" width="8.875" style="66" customWidth="1"/>
    <col min="5" max="5" width="12.5" style="66" customWidth="1"/>
    <col min="6" max="6" width="3.875" style="66" customWidth="1"/>
    <col min="7" max="7" width="5.75" style="66" customWidth="1"/>
    <col min="8" max="8" width="5.875" style="66" customWidth="1"/>
    <col min="9" max="9" width="8.875" style="66" customWidth="1"/>
    <col min="10" max="11" width="8.75" style="66" customWidth="1"/>
    <col min="12" max="16384" width="11" style="66"/>
  </cols>
  <sheetData>
    <row r="1" spans="1:11" ht="15.75">
      <c r="A1" s="194"/>
      <c r="B1" s="168"/>
      <c r="C1" s="168"/>
      <c r="D1" s="65"/>
      <c r="E1" s="2270"/>
      <c r="F1" s="2271"/>
      <c r="G1" s="2271"/>
      <c r="H1" s="2271"/>
      <c r="I1" s="2272"/>
      <c r="J1" s="195"/>
      <c r="K1" s="196"/>
    </row>
    <row r="2" spans="1:11" ht="18.75">
      <c r="A2" s="197"/>
      <c r="B2" s="58"/>
      <c r="C2" s="58"/>
      <c r="D2" s="198"/>
      <c r="E2" s="2273"/>
      <c r="F2" s="2274"/>
      <c r="G2" s="2274"/>
      <c r="H2" s="2274"/>
      <c r="I2" s="2275"/>
      <c r="J2" s="199" t="s">
        <v>112</v>
      </c>
      <c r="K2" s="200"/>
    </row>
    <row r="3" spans="1:11" ht="18.75">
      <c r="A3" s="201"/>
      <c r="B3" s="58"/>
      <c r="C3" s="58"/>
      <c r="D3" s="198"/>
      <c r="E3" s="2276" t="s">
        <v>1136</v>
      </c>
      <c r="F3" s="2274"/>
      <c r="G3" s="2274"/>
      <c r="H3" s="2274"/>
      <c r="I3" s="2275"/>
      <c r="J3" s="199" t="s">
        <v>1192</v>
      </c>
      <c r="K3" s="202"/>
    </row>
    <row r="4" spans="1:11" ht="15.75">
      <c r="A4" s="197"/>
      <c r="B4" s="58"/>
      <c r="C4" s="58"/>
      <c r="D4" s="198"/>
      <c r="E4" s="2277"/>
      <c r="F4" s="2274"/>
      <c r="G4" s="2274"/>
      <c r="H4" s="2274"/>
      <c r="I4" s="2275"/>
      <c r="J4" s="203" t="s">
        <v>215</v>
      </c>
      <c r="K4" s="202"/>
    </row>
    <row r="5" spans="1:11" ht="15.75">
      <c r="A5" s="204"/>
      <c r="B5" s="59"/>
      <c r="C5" s="59"/>
      <c r="D5" s="205"/>
      <c r="E5" s="2278"/>
      <c r="F5" s="2279"/>
      <c r="G5" s="2279"/>
      <c r="H5" s="2279"/>
      <c r="I5" s="2280"/>
      <c r="J5" s="206"/>
      <c r="K5" s="207"/>
    </row>
    <row r="7" spans="1:11">
      <c r="A7" s="66" t="s">
        <v>1193</v>
      </c>
      <c r="B7" s="66" t="s">
        <v>1194</v>
      </c>
    </row>
    <row r="8" spans="1:11">
      <c r="B8" s="66" t="s">
        <v>1195</v>
      </c>
    </row>
    <row r="9" spans="1:11">
      <c r="B9" s="66" t="s">
        <v>1196</v>
      </c>
    </row>
    <row r="10" spans="1:11">
      <c r="B10" s="66" t="s">
        <v>1198</v>
      </c>
    </row>
    <row r="11" spans="1:11">
      <c r="B11" s="66" t="s">
        <v>1199</v>
      </c>
    </row>
    <row r="12" spans="1:11">
      <c r="B12" s="66" t="s">
        <v>1201</v>
      </c>
    </row>
    <row r="13" spans="1:11" ht="9" customHeight="1"/>
    <row r="14" spans="1:11">
      <c r="A14" s="66" t="s">
        <v>1202</v>
      </c>
      <c r="B14" s="66" t="s">
        <v>1203</v>
      </c>
    </row>
    <row r="15" spans="1:11">
      <c r="B15" s="66" t="s">
        <v>1255</v>
      </c>
    </row>
    <row r="16" spans="1:11" ht="9" customHeight="1"/>
    <row r="17" spans="1:2">
      <c r="A17" s="66" t="s">
        <v>1130</v>
      </c>
      <c r="B17" s="66" t="s">
        <v>1256</v>
      </c>
    </row>
    <row r="18" spans="1:2">
      <c r="B18" s="66" t="s">
        <v>1257</v>
      </c>
    </row>
    <row r="19" spans="1:2">
      <c r="B19" s="66" t="s">
        <v>1258</v>
      </c>
    </row>
    <row r="20" spans="1:2" ht="6" customHeight="1"/>
    <row r="21" spans="1:2">
      <c r="B21" s="66" t="s">
        <v>1267</v>
      </c>
    </row>
    <row r="22" spans="1:2">
      <c r="B22" s="66" t="s">
        <v>1268</v>
      </c>
    </row>
    <row r="23" spans="1:2" ht="6" customHeight="1"/>
    <row r="24" spans="1:2">
      <c r="B24" s="66" t="s">
        <v>1286</v>
      </c>
    </row>
    <row r="25" spans="1:2" ht="6" customHeight="1"/>
    <row r="26" spans="1:2">
      <c r="B26" s="66" t="s">
        <v>1287</v>
      </c>
    </row>
    <row r="27" spans="1:2">
      <c r="B27" s="66" t="s">
        <v>1288</v>
      </c>
    </row>
    <row r="28" spans="1:2">
      <c r="A28" s="66" t="s">
        <v>88</v>
      </c>
      <c r="B28" s="66" t="s">
        <v>1329</v>
      </c>
    </row>
    <row r="29" spans="1:2">
      <c r="B29" s="66" t="s">
        <v>0</v>
      </c>
    </row>
    <row r="30" spans="1:2">
      <c r="B30" s="66" t="s">
        <v>1</v>
      </c>
    </row>
    <row r="31" spans="1:2">
      <c r="B31" s="66" t="s">
        <v>2</v>
      </c>
    </row>
    <row r="32" spans="1:2">
      <c r="B32" s="66" t="s">
        <v>3</v>
      </c>
    </row>
    <row r="33" spans="1:10">
      <c r="B33" s="66" t="s">
        <v>14</v>
      </c>
    </row>
    <row r="34" spans="1:10">
      <c r="B34" s="66" t="s">
        <v>15</v>
      </c>
    </row>
    <row r="35" spans="1:10">
      <c r="B35" s="66" t="s">
        <v>16</v>
      </c>
    </row>
    <row r="36" spans="1:10">
      <c r="B36" s="66" t="s">
        <v>17</v>
      </c>
    </row>
    <row r="37" spans="1:10">
      <c r="B37" s="66" t="s">
        <v>18</v>
      </c>
    </row>
    <row r="38" spans="1:10">
      <c r="B38" s="66" t="s">
        <v>22</v>
      </c>
    </row>
    <row r="39" spans="1:10" ht="9" customHeight="1"/>
    <row r="40" spans="1:10">
      <c r="A40" s="101" t="s">
        <v>1131</v>
      </c>
      <c r="B40" s="101" t="s">
        <v>23</v>
      </c>
      <c r="C40" s="101"/>
      <c r="D40" s="101"/>
      <c r="E40" s="101"/>
    </row>
    <row r="41" spans="1:10" ht="6" customHeight="1"/>
    <row r="42" spans="1:10" ht="15.75">
      <c r="B42" s="208" t="s">
        <v>24</v>
      </c>
      <c r="C42" s="209" t="s">
        <v>25</v>
      </c>
      <c r="D42" s="209" t="s">
        <v>26</v>
      </c>
      <c r="E42" s="210" t="s">
        <v>27</v>
      </c>
      <c r="G42" s="208" t="s">
        <v>208</v>
      </c>
      <c r="H42" s="1348" t="s">
        <v>211</v>
      </c>
      <c r="I42" s="209" t="s">
        <v>28</v>
      </c>
      <c r="J42" s="210" t="s">
        <v>29</v>
      </c>
    </row>
    <row r="43" spans="1:10" ht="15.75">
      <c r="B43" s="208" t="s">
        <v>30</v>
      </c>
      <c r="C43" s="209" t="s">
        <v>31</v>
      </c>
      <c r="D43" s="209" t="s">
        <v>32</v>
      </c>
      <c r="E43" s="210" t="s">
        <v>33</v>
      </c>
      <c r="G43" s="208" t="s">
        <v>209</v>
      </c>
      <c r="H43" s="1348" t="s">
        <v>212</v>
      </c>
      <c r="I43" s="209" t="s">
        <v>34</v>
      </c>
      <c r="J43" s="210" t="s">
        <v>35</v>
      </c>
    </row>
    <row r="44" spans="1:10" ht="15.75">
      <c r="B44" s="208" t="s">
        <v>36</v>
      </c>
      <c r="C44" s="209" t="s">
        <v>37</v>
      </c>
      <c r="D44" s="209" t="s">
        <v>38</v>
      </c>
      <c r="E44" s="210" t="s">
        <v>39</v>
      </c>
      <c r="G44" s="208" t="s">
        <v>210</v>
      </c>
      <c r="H44" s="1348" t="s">
        <v>213</v>
      </c>
      <c r="I44" s="209" t="s">
        <v>40</v>
      </c>
      <c r="J44" s="210" t="s">
        <v>41</v>
      </c>
    </row>
    <row r="45" spans="1:10" ht="9" customHeight="1"/>
    <row r="46" spans="1:10" ht="15.75">
      <c r="A46" s="101" t="s">
        <v>42</v>
      </c>
      <c r="B46" s="101" t="s">
        <v>43</v>
      </c>
      <c r="C46" s="101"/>
      <c r="D46" s="101"/>
      <c r="E46" s="101"/>
      <c r="F46" s="101"/>
      <c r="G46" s="101"/>
      <c r="H46" s="101"/>
    </row>
    <row r="47" spans="1:10" ht="6" customHeight="1"/>
    <row r="48" spans="1:10">
      <c r="B48" s="66" t="s">
        <v>44</v>
      </c>
      <c r="C48" s="66" t="s">
        <v>45</v>
      </c>
      <c r="D48" s="66" t="s">
        <v>46</v>
      </c>
    </row>
    <row r="49" spans="1:8">
      <c r="B49" s="66" t="s">
        <v>47</v>
      </c>
      <c r="C49" s="66" t="s">
        <v>48</v>
      </c>
      <c r="D49" s="66" t="s">
        <v>49</v>
      </c>
    </row>
    <row r="50" spans="1:8">
      <c r="B50" s="66" t="s">
        <v>50</v>
      </c>
      <c r="C50" s="232" t="s">
        <v>51</v>
      </c>
      <c r="D50" s="211" t="s">
        <v>52</v>
      </c>
      <c r="E50" s="66" t="s">
        <v>53</v>
      </c>
      <c r="G50" s="1347" t="s">
        <v>214</v>
      </c>
      <c r="H50" s="66" t="s">
        <v>1042</v>
      </c>
    </row>
    <row r="52" spans="1:8" ht="15.75">
      <c r="A52" s="212" t="s">
        <v>249</v>
      </c>
      <c r="B52" s="66" t="s">
        <v>54</v>
      </c>
    </row>
    <row r="53" spans="1:8">
      <c r="B53" s="66" t="s">
        <v>73</v>
      </c>
    </row>
    <row r="54" spans="1:8">
      <c r="B54" s="66" t="s">
        <v>74</v>
      </c>
    </row>
  </sheetData>
  <phoneticPr fontId="20" type="noConversion"/>
  <printOptions horizontalCentered="1" verticalCentered="1"/>
  <pageMargins left="0.59055118110236227" right="0.59055118110236227" top="0.55118110236220474" bottom="0.55118110236220474" header="0.51181102362204722" footer="0.51181102362204722"/>
  <pageSetup paperSize="9" scale="79" orientation="landscape"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enableFormatConditionsCalculation="0">
    <tabColor indexed="15"/>
    <pageSetUpPr fitToPage="1"/>
  </sheetPr>
  <dimension ref="A1:AD81"/>
  <sheetViews>
    <sheetView showGridLines="0" workbookViewId="0">
      <pane xSplit="1" ySplit="5" topLeftCell="B6" activePane="bottomRight" state="frozen"/>
      <selection activeCell="A39" sqref="A39"/>
      <selection pane="topRight" activeCell="A39" sqref="A39"/>
      <selection pane="bottomLeft" activeCell="A39" sqref="A39"/>
      <selection pane="bottomRight" activeCell="A39" sqref="A39"/>
    </sheetView>
  </sheetViews>
  <sheetFormatPr baseColWidth="10" defaultColWidth="9" defaultRowHeight="15.75"/>
  <cols>
    <col min="1" max="1" width="27.75" style="61" customWidth="1"/>
    <col min="2" max="18" width="5.625" style="61" customWidth="1"/>
    <col min="19" max="21" width="5.875" style="61" customWidth="1"/>
    <col min="22" max="30" width="6.5" style="61" customWidth="1"/>
    <col min="31" max="16384" width="9" style="61"/>
  </cols>
  <sheetData>
    <row r="1" spans="1:30" s="682" customFormat="1" ht="12.2" customHeight="1">
      <c r="A1" s="404" t="s">
        <v>88</v>
      </c>
      <c r="B1" s="1042"/>
      <c r="C1" s="1042"/>
      <c r="D1" s="1042"/>
      <c r="E1" s="1042"/>
      <c r="F1" s="1042"/>
      <c r="G1" s="1042"/>
      <c r="H1" s="1042"/>
      <c r="I1" s="1042"/>
      <c r="J1" s="1042"/>
      <c r="K1" s="1042"/>
      <c r="L1" s="1042"/>
      <c r="M1" s="1042"/>
      <c r="N1" s="1042"/>
      <c r="O1" s="1042"/>
      <c r="P1" s="1042"/>
      <c r="Q1" s="1042"/>
      <c r="R1" s="1042"/>
      <c r="S1" s="1042"/>
      <c r="T1" s="1042"/>
      <c r="U1" s="1042"/>
      <c r="V1" s="1042"/>
      <c r="W1" s="1042"/>
      <c r="X1" s="1042"/>
      <c r="Y1" s="1042"/>
      <c r="Z1" s="1042"/>
      <c r="AA1" s="1042"/>
      <c r="AB1" s="443"/>
      <c r="AC1" s="405"/>
      <c r="AD1" s="406"/>
    </row>
    <row r="2" spans="1:30" s="682" customFormat="1" ht="18" customHeight="1">
      <c r="A2" s="234"/>
      <c r="B2" s="1044" t="s">
        <v>512</v>
      </c>
      <c r="C2" s="1077"/>
      <c r="D2" s="1077"/>
      <c r="E2" s="1077"/>
      <c r="F2" s="1077"/>
      <c r="G2" s="1077"/>
      <c r="H2" s="1077"/>
      <c r="I2" s="1078"/>
      <c r="J2" s="1360"/>
      <c r="K2" s="1360"/>
      <c r="L2" s="1360"/>
      <c r="M2" s="1360"/>
      <c r="N2" s="1360"/>
      <c r="O2" s="1360"/>
      <c r="P2" s="1360"/>
      <c r="Q2" s="1360"/>
      <c r="R2" s="1360"/>
      <c r="S2" s="1360"/>
      <c r="T2" s="1360"/>
      <c r="U2" s="1360"/>
      <c r="V2" s="1360"/>
      <c r="W2" s="1360"/>
      <c r="X2" s="1360"/>
      <c r="Y2" s="1360"/>
      <c r="Z2" s="1360"/>
      <c r="AA2" s="1360"/>
      <c r="AB2" s="3816" t="s">
        <v>112</v>
      </c>
      <c r="AC2" s="3817"/>
      <c r="AD2" s="3818"/>
    </row>
    <row r="3" spans="1:30" s="682" customFormat="1" ht="17.45" customHeight="1">
      <c r="A3" s="234"/>
      <c r="B3" s="1074"/>
      <c r="C3" s="1074"/>
      <c r="D3" s="1074"/>
      <c r="E3" s="1074"/>
      <c r="F3" s="1074"/>
      <c r="G3" s="1074"/>
      <c r="H3" s="1074"/>
      <c r="I3" s="1074"/>
      <c r="J3" s="1074"/>
      <c r="K3" s="1074"/>
      <c r="L3" s="1074"/>
      <c r="M3" s="1074"/>
      <c r="N3" s="1074"/>
      <c r="O3" s="1074"/>
      <c r="P3" s="1074"/>
      <c r="Q3" s="1074"/>
      <c r="R3" s="1074"/>
      <c r="S3" s="1074"/>
      <c r="T3" s="1074"/>
      <c r="U3" s="1074"/>
      <c r="V3" s="1074"/>
      <c r="W3" s="1074"/>
      <c r="X3" s="1074"/>
      <c r="Y3" s="1074"/>
      <c r="Z3" s="1074"/>
      <c r="AA3" s="1074"/>
      <c r="AB3" s="3816" t="s">
        <v>828</v>
      </c>
      <c r="AC3" s="3817"/>
      <c r="AD3" s="3818"/>
    </row>
    <row r="4" spans="1:30" s="682" customFormat="1" ht="16.149999999999999" customHeight="1">
      <c r="A4" s="216"/>
      <c r="B4" s="1072" t="s">
        <v>104</v>
      </c>
      <c r="C4" s="1045"/>
      <c r="D4" s="1045"/>
      <c r="E4" s="1045"/>
      <c r="F4" s="1045"/>
      <c r="G4" s="1045"/>
      <c r="H4" s="1045"/>
      <c r="I4" s="1046"/>
      <c r="J4" s="1071"/>
      <c r="K4" s="1071"/>
      <c r="L4" s="1071"/>
      <c r="M4" s="1071"/>
      <c r="N4" s="1071"/>
      <c r="O4" s="1071"/>
      <c r="P4" s="1071"/>
      <c r="Q4" s="1071"/>
      <c r="R4" s="1071"/>
      <c r="S4" s="1071"/>
      <c r="T4" s="1071"/>
      <c r="U4" s="1071"/>
      <c r="V4" s="1071"/>
      <c r="W4" s="1071"/>
      <c r="X4" s="1071"/>
      <c r="Y4" s="1071"/>
      <c r="Z4" s="1071"/>
      <c r="AA4" s="1071"/>
      <c r="AB4" s="3819" t="s">
        <v>1653</v>
      </c>
      <c r="AC4" s="3820"/>
      <c r="AD4" s="3821"/>
    </row>
    <row r="5" spans="1:30" s="682" customFormat="1" ht="13.15" customHeight="1">
      <c r="A5" s="409"/>
      <c r="B5" s="1052"/>
      <c r="C5" s="1052"/>
      <c r="D5" s="1052"/>
      <c r="E5" s="1052"/>
      <c r="F5" s="1052"/>
      <c r="G5" s="1052"/>
      <c r="H5" s="1052"/>
      <c r="I5" s="1052"/>
      <c r="J5" s="1052"/>
      <c r="K5" s="1052"/>
      <c r="L5" s="1052"/>
      <c r="M5" s="1052"/>
      <c r="N5" s="1052"/>
      <c r="O5" s="1052"/>
      <c r="P5" s="1052"/>
      <c r="Q5" s="1052"/>
      <c r="R5" s="1052"/>
      <c r="S5" s="1052"/>
      <c r="T5" s="1052"/>
      <c r="U5" s="1052"/>
      <c r="V5" s="1052"/>
      <c r="W5" s="1052"/>
      <c r="X5" s="1052"/>
      <c r="Y5" s="1052"/>
      <c r="Z5" s="1052"/>
      <c r="AA5" s="1052"/>
      <c r="AB5" s="653"/>
      <c r="AC5" s="410"/>
      <c r="AD5" s="411"/>
    </row>
    <row r="6" spans="1:30" ht="8.1" customHeight="1"/>
    <row r="7" spans="1:30" s="101" customFormat="1">
      <c r="A7" s="746" t="s">
        <v>1254</v>
      </c>
      <c r="B7"/>
      <c r="C7" s="449"/>
      <c r="D7" s="449"/>
      <c r="E7" s="449"/>
      <c r="F7" s="449"/>
      <c r="G7" s="449"/>
      <c r="H7" s="449"/>
      <c r="I7" s="449"/>
      <c r="J7" s="449"/>
      <c r="K7" s="449"/>
    </row>
    <row r="8" spans="1:30">
      <c r="A8" s="419"/>
      <c r="B8" s="170">
        <v>1990</v>
      </c>
      <c r="C8" s="170">
        <v>1991</v>
      </c>
      <c r="D8" s="170">
        <v>1992</v>
      </c>
      <c r="E8" s="170">
        <v>1993</v>
      </c>
      <c r="F8" s="170">
        <v>1994</v>
      </c>
      <c r="G8" s="170">
        <v>1995</v>
      </c>
      <c r="H8" s="170">
        <v>1996</v>
      </c>
      <c r="I8" s="170">
        <v>1997</v>
      </c>
      <c r="J8" s="170">
        <v>1998</v>
      </c>
      <c r="K8" s="173">
        <v>1999</v>
      </c>
      <c r="L8" s="173">
        <v>2000</v>
      </c>
      <c r="M8" s="173">
        <v>2001</v>
      </c>
      <c r="N8" s="173">
        <v>2002</v>
      </c>
      <c r="O8" s="173">
        <v>2003</v>
      </c>
      <c r="P8" s="170">
        <v>2004</v>
      </c>
      <c r="Q8" s="170">
        <v>2005</v>
      </c>
      <c r="R8" s="170">
        <v>2006</v>
      </c>
      <c r="S8" s="170">
        <v>2007</v>
      </c>
      <c r="T8" s="170">
        <v>2008</v>
      </c>
      <c r="U8" s="173">
        <v>2009</v>
      </c>
      <c r="V8" s="1719">
        <v>2010</v>
      </c>
      <c r="W8" s="686">
        <v>2011</v>
      </c>
      <c r="X8" s="1937">
        <v>2012</v>
      </c>
      <c r="Y8" s="1719">
        <v>2013</v>
      </c>
      <c r="Z8" s="686">
        <v>2014</v>
      </c>
      <c r="AA8" s="686">
        <v>2015</v>
      </c>
      <c r="AB8" s="1719">
        <v>2016</v>
      </c>
      <c r="AC8" s="170">
        <v>2017</v>
      </c>
      <c r="AD8" s="170">
        <v>2018</v>
      </c>
    </row>
    <row r="9" spans="1:30" ht="16.149999999999999" customHeight="1">
      <c r="A9" s="980" t="s">
        <v>510</v>
      </c>
      <c r="B9" s="34">
        <v>57.866999999999997</v>
      </c>
      <c r="C9" s="34">
        <v>52.747</v>
      </c>
      <c r="D9" s="34">
        <v>62.341999999999999</v>
      </c>
      <c r="E9" s="34">
        <v>63.634</v>
      </c>
      <c r="F9" s="34">
        <v>66.620999999999995</v>
      </c>
      <c r="G9" s="34">
        <v>77.047415999999998</v>
      </c>
      <c r="H9" s="34">
        <v>65.763999999999996</v>
      </c>
      <c r="I9" s="34">
        <v>66.483154800000008</v>
      </c>
      <c r="J9" s="34">
        <v>63.257896799999997</v>
      </c>
      <c r="K9" s="34">
        <v>70.724999999999994</v>
      </c>
      <c r="L9" s="34">
        <v>91.975999999999999</v>
      </c>
      <c r="M9" s="34">
        <v>86.007999999999996</v>
      </c>
      <c r="N9" s="34">
        <v>89.5</v>
      </c>
      <c r="O9" s="34">
        <v>63.799199999999999</v>
      </c>
      <c r="P9" s="34">
        <v>71.676000000000002</v>
      </c>
      <c r="Q9" s="34">
        <v>70.473600000000005</v>
      </c>
      <c r="R9" s="34">
        <v>72.151200000000003</v>
      </c>
      <c r="S9" s="34">
        <v>76.496399999999994</v>
      </c>
      <c r="T9" s="34">
        <v>73.60560000000001</v>
      </c>
      <c r="U9" s="2249">
        <v>68.612400000000008</v>
      </c>
      <c r="V9" s="2249">
        <v>75.441600000000008</v>
      </c>
      <c r="W9" s="2446">
        <v>63.622800000000005</v>
      </c>
      <c r="X9" s="2249">
        <v>78.317999999999998</v>
      </c>
      <c r="Y9" s="2249">
        <v>82.7928</v>
      </c>
      <c r="Z9" s="2446">
        <v>70.513000000000005</v>
      </c>
      <c r="AA9" s="2446">
        <v>68.316999999999993</v>
      </c>
      <c r="AB9" s="2446">
        <v>73.965999999999994</v>
      </c>
      <c r="AC9" s="2446">
        <v>72.540000000000006</v>
      </c>
      <c r="AD9" s="1271">
        <v>64.804000000000002</v>
      </c>
    </row>
    <row r="10" spans="1:30" ht="16.149999999999999" customHeight="1">
      <c r="A10" s="981" t="s">
        <v>381</v>
      </c>
      <c r="B10" s="34" t="s">
        <v>1612</v>
      </c>
      <c r="C10" s="34" t="s">
        <v>1612</v>
      </c>
      <c r="D10" s="34" t="s">
        <v>1612</v>
      </c>
      <c r="E10" s="34" t="s">
        <v>1612</v>
      </c>
      <c r="F10" s="34" t="s">
        <v>1612</v>
      </c>
      <c r="G10" s="34">
        <v>6.1619003999999995</v>
      </c>
      <c r="H10" s="34">
        <v>7.48</v>
      </c>
      <c r="I10" s="34">
        <v>10.923436799999999</v>
      </c>
      <c r="J10" s="34">
        <v>16.535520000000002</v>
      </c>
      <c r="K10" s="34">
        <v>20.361999999999998</v>
      </c>
      <c r="L10" s="34">
        <v>34.622</v>
      </c>
      <c r="M10" s="34">
        <v>37.642000000000003</v>
      </c>
      <c r="N10" s="34">
        <v>55.284999999999997</v>
      </c>
      <c r="O10" s="34">
        <v>67.319999999999993</v>
      </c>
      <c r="P10" s="34">
        <v>91.832399999999993</v>
      </c>
      <c r="Q10" s="34">
        <v>98.042400000000001</v>
      </c>
      <c r="R10" s="34">
        <v>110.556</v>
      </c>
      <c r="S10" s="34">
        <v>142.96679999999998</v>
      </c>
      <c r="T10" s="34">
        <v>146.06639999999999</v>
      </c>
      <c r="U10" s="31">
        <v>139.10040000000001</v>
      </c>
      <c r="V10" s="31">
        <v>136.05480000000003</v>
      </c>
      <c r="W10" s="34">
        <v>175.97880000000001</v>
      </c>
      <c r="X10" s="31">
        <v>182.41200000000001</v>
      </c>
      <c r="Y10" s="31">
        <v>186.14880000000002</v>
      </c>
      <c r="Z10" s="34">
        <v>206.48599999999999</v>
      </c>
      <c r="AA10" s="34">
        <v>285.14299999999997</v>
      </c>
      <c r="AB10" s="34">
        <v>288.24799999999999</v>
      </c>
      <c r="AC10" s="34">
        <v>380.10199999999998</v>
      </c>
      <c r="AD10" s="32">
        <v>401.72399999999999</v>
      </c>
    </row>
    <row r="11" spans="1:30" ht="16.149999999999999" customHeight="1">
      <c r="A11" s="981" t="s">
        <v>774</v>
      </c>
      <c r="B11" s="982" t="s">
        <v>1612</v>
      </c>
      <c r="C11" s="982" t="s">
        <v>1612</v>
      </c>
      <c r="D11" s="982" t="s">
        <v>1612</v>
      </c>
      <c r="E11" s="982" t="s">
        <v>1612</v>
      </c>
      <c r="F11" s="982" t="s">
        <v>1612</v>
      </c>
      <c r="G11" s="982">
        <v>2.6280000000000001E-2</v>
      </c>
      <c r="H11" s="982">
        <v>4.2000000000000003E-2</v>
      </c>
      <c r="I11" s="982">
        <v>6.3196920000000004E-2</v>
      </c>
      <c r="J11" s="982">
        <v>0.12457800000000001</v>
      </c>
      <c r="K11" s="982">
        <v>0.108</v>
      </c>
      <c r="L11" s="983">
        <v>0.27</v>
      </c>
      <c r="M11" s="983">
        <v>0.41799999999999998</v>
      </c>
      <c r="N11" s="983">
        <v>0.67700000000000005</v>
      </c>
      <c r="O11" s="983">
        <v>1.0584</v>
      </c>
      <c r="P11" s="983">
        <v>2.0051999999999999</v>
      </c>
      <c r="Q11" s="983">
        <v>4.6151999999999997</v>
      </c>
      <c r="R11" s="983">
        <v>7.992</v>
      </c>
      <c r="S11" s="983">
        <v>11.07</v>
      </c>
      <c r="T11" s="983">
        <v>15.912000000000001</v>
      </c>
      <c r="U11" s="31">
        <v>23.680799999999998</v>
      </c>
      <c r="V11" s="399">
        <v>42.058800000000005</v>
      </c>
      <c r="W11" s="983">
        <v>69.623999999999995</v>
      </c>
      <c r="X11" s="399">
        <v>94.968000000000004</v>
      </c>
      <c r="Y11" s="399">
        <v>111.636</v>
      </c>
      <c r="Z11" s="983">
        <v>129.803</v>
      </c>
      <c r="AA11" s="983">
        <v>139.41499999999999</v>
      </c>
      <c r="AB11" s="983">
        <v>137.15299999999999</v>
      </c>
      <c r="AC11" s="983">
        <v>141.845</v>
      </c>
      <c r="AD11" s="1714">
        <v>166.19</v>
      </c>
    </row>
    <row r="12" spans="1:30" ht="16.149999999999999" customHeight="1">
      <c r="A12" s="981" t="s">
        <v>1122</v>
      </c>
      <c r="B12" s="34">
        <v>58.600999999999999</v>
      </c>
      <c r="C12" s="34">
        <v>60.481999999999999</v>
      </c>
      <c r="D12" s="34">
        <v>60.021999999999998</v>
      </c>
      <c r="E12" s="34">
        <v>61.731999999999999</v>
      </c>
      <c r="F12" s="34">
        <v>79.840999999999994</v>
      </c>
      <c r="G12" s="34">
        <v>124.291</v>
      </c>
      <c r="H12" s="34">
        <v>125.343</v>
      </c>
      <c r="I12" s="34">
        <v>185.446</v>
      </c>
      <c r="J12" s="34">
        <v>204.626</v>
      </c>
      <c r="K12" s="34">
        <v>208.66800000000001</v>
      </c>
      <c r="L12" s="34">
        <v>209.64099999999999</v>
      </c>
      <c r="M12" s="34">
        <v>226.64599999999999</v>
      </c>
      <c r="N12" s="34">
        <v>220.83199999999999</v>
      </c>
      <c r="O12" s="34">
        <v>272.75156699999997</v>
      </c>
      <c r="P12" s="34">
        <v>311.19336800000002</v>
      </c>
      <c r="Q12" s="34">
        <v>338.20012300000002</v>
      </c>
      <c r="R12" s="34">
        <v>367.79960153499997</v>
      </c>
      <c r="S12" s="34">
        <v>388.097857535</v>
      </c>
      <c r="T12" s="34">
        <v>418.06828500000006</v>
      </c>
      <c r="U12" s="31">
        <v>464.50554199999993</v>
      </c>
      <c r="V12" s="31">
        <v>531.94745799999998</v>
      </c>
      <c r="W12" s="34">
        <v>511.37919000000005</v>
      </c>
      <c r="X12" s="31">
        <v>457.64806000000004</v>
      </c>
      <c r="Y12" s="31">
        <v>524.97918618265692</v>
      </c>
      <c r="Z12" s="34">
        <v>478.97899999999998</v>
      </c>
      <c r="AA12" s="34">
        <v>505.18</v>
      </c>
      <c r="AB12" s="34">
        <v>509.50799999999998</v>
      </c>
      <c r="AC12" s="34">
        <v>524.505</v>
      </c>
      <c r="AD12" s="32">
        <v>521.00900000000001</v>
      </c>
    </row>
    <row r="13" spans="1:30" ht="16.149999999999999" customHeight="1">
      <c r="A13" s="981" t="s">
        <v>250</v>
      </c>
      <c r="B13" s="34"/>
      <c r="C13" s="34"/>
      <c r="D13" s="34"/>
      <c r="E13" s="34"/>
      <c r="F13" s="34"/>
      <c r="G13" s="34">
        <v>1.5035999999999998</v>
      </c>
      <c r="H13" s="34">
        <v>2.0459999999999998</v>
      </c>
      <c r="I13" s="34">
        <v>3.8664000000000001</v>
      </c>
      <c r="J13" s="34">
        <v>4.2960000000000003</v>
      </c>
      <c r="K13" s="34">
        <v>5.37</v>
      </c>
      <c r="L13" s="34">
        <v>12.648</v>
      </c>
      <c r="M13" s="34">
        <v>17.111999999999998</v>
      </c>
      <c r="N13" s="34">
        <v>20.917999999999999</v>
      </c>
      <c r="O13" s="34">
        <v>42.292032999999996</v>
      </c>
      <c r="P13" s="34">
        <v>62.314463000000003</v>
      </c>
      <c r="Q13" s="34">
        <v>110.21816800000001</v>
      </c>
      <c r="R13" s="34">
        <v>189.989597</v>
      </c>
      <c r="S13" s="34">
        <v>217.34103900000002</v>
      </c>
      <c r="T13" s="34">
        <v>194.72581</v>
      </c>
      <c r="U13" s="31">
        <v>173.933798</v>
      </c>
      <c r="V13" s="31">
        <v>190.80308400000001</v>
      </c>
      <c r="W13" s="34">
        <v>167.992816</v>
      </c>
      <c r="X13" s="31">
        <v>129.64040444000005</v>
      </c>
      <c r="Y13" s="31">
        <v>120.8042590160566</v>
      </c>
      <c r="Z13" s="34">
        <v>125.06</v>
      </c>
      <c r="AA13" s="34">
        <v>116.738</v>
      </c>
      <c r="AB13" s="34">
        <v>117.65600000000001</v>
      </c>
      <c r="AC13" s="34">
        <v>118.084</v>
      </c>
      <c r="AD13" s="32">
        <v>123.684</v>
      </c>
    </row>
    <row r="14" spans="1:30" ht="16.149999999999999" customHeight="1">
      <c r="A14" s="981" t="s">
        <v>521</v>
      </c>
      <c r="B14" s="34">
        <v>79.671000000000006</v>
      </c>
      <c r="C14" s="34">
        <v>83.963999999999999</v>
      </c>
      <c r="D14" s="34">
        <v>84.683000000000007</v>
      </c>
      <c r="E14" s="34">
        <v>102.327</v>
      </c>
      <c r="F14" s="34">
        <v>106.148</v>
      </c>
      <c r="G14" s="34">
        <v>44.915999999999997</v>
      </c>
      <c r="H14" s="34">
        <v>46.167999999999999</v>
      </c>
      <c r="I14" s="34">
        <v>53.628</v>
      </c>
      <c r="J14" s="34">
        <v>65.207999999999998</v>
      </c>
      <c r="K14" s="34">
        <v>72.742000000000004</v>
      </c>
      <c r="L14" s="34">
        <v>38.540999999999997</v>
      </c>
      <c r="M14" s="34">
        <v>31.338000000000001</v>
      </c>
      <c r="N14" s="34">
        <v>32.539000000000001</v>
      </c>
      <c r="O14" s="34">
        <v>60.45829841304348</v>
      </c>
      <c r="P14" s="34">
        <v>63.51758991304348</v>
      </c>
      <c r="Q14" s="34">
        <v>88.095043869565217</v>
      </c>
      <c r="R14" s="34">
        <v>102.13927926086956</v>
      </c>
      <c r="S14" s="34">
        <v>119.6576538478261</v>
      </c>
      <c r="T14" s="34">
        <v>101.9688619130435</v>
      </c>
      <c r="U14" s="31">
        <v>98.526249499999992</v>
      </c>
      <c r="V14" s="31">
        <v>106.24465234782609</v>
      </c>
      <c r="W14" s="34">
        <v>110.10319700000002</v>
      </c>
      <c r="X14" s="31">
        <v>113.8708625</v>
      </c>
      <c r="Y14" s="31">
        <v>127.22379192767229</v>
      </c>
      <c r="Z14" s="34">
        <v>131.49600000000001</v>
      </c>
      <c r="AA14" s="34">
        <v>129.12899999999999</v>
      </c>
      <c r="AB14" s="34">
        <v>133.37</v>
      </c>
      <c r="AC14" s="34">
        <v>137.982</v>
      </c>
      <c r="AD14" s="32">
        <v>126.37</v>
      </c>
    </row>
    <row r="15" spans="1:30" ht="16.149999999999999" customHeight="1">
      <c r="A15" s="981" t="s">
        <v>621</v>
      </c>
      <c r="B15" s="34" t="s">
        <v>1612</v>
      </c>
      <c r="C15" s="34" t="s">
        <v>1612</v>
      </c>
      <c r="D15" s="34" t="s">
        <v>1612</v>
      </c>
      <c r="E15" s="34" t="s">
        <v>1612</v>
      </c>
      <c r="F15" s="34" t="s">
        <v>1612</v>
      </c>
      <c r="G15" s="34">
        <v>13.945799999999998</v>
      </c>
      <c r="H15" s="34">
        <v>15.64</v>
      </c>
      <c r="I15" s="34">
        <v>16.382000000000001</v>
      </c>
      <c r="J15" s="34">
        <v>16.800999999999998</v>
      </c>
      <c r="K15" s="34">
        <v>17.106000000000002</v>
      </c>
      <c r="L15" s="34">
        <v>19.620999999999999</v>
      </c>
      <c r="M15" s="34">
        <v>21.702000000000002</v>
      </c>
      <c r="N15" s="34">
        <v>23.209</v>
      </c>
      <c r="O15" s="34">
        <v>39.249642809482076</v>
      </c>
      <c r="P15" s="34">
        <v>32.905498370779114</v>
      </c>
      <c r="Q15" s="34">
        <v>43.182843562251485</v>
      </c>
      <c r="R15" s="34">
        <v>69.070035432644602</v>
      </c>
      <c r="S15" s="34">
        <v>139.50280478014332</v>
      </c>
      <c r="T15" s="34">
        <v>165.10183754120476</v>
      </c>
      <c r="U15" s="31">
        <v>197.72476861021914</v>
      </c>
      <c r="V15" s="31">
        <v>291.62868426769819</v>
      </c>
      <c r="W15" s="34">
        <v>320.8173619585445</v>
      </c>
      <c r="X15" s="31">
        <v>268.41568760000001</v>
      </c>
      <c r="Y15" s="31">
        <v>283.29374339754469</v>
      </c>
      <c r="Z15" s="34">
        <v>307.78100000000001</v>
      </c>
      <c r="AA15" s="34">
        <v>325.53899999999999</v>
      </c>
      <c r="AB15" s="34">
        <v>336.03399999999999</v>
      </c>
      <c r="AC15" s="34">
        <v>338.57900000000001</v>
      </c>
      <c r="AD15" s="32">
        <v>320.15600000000001</v>
      </c>
    </row>
    <row r="16" spans="1:30" ht="16.149999999999999" customHeight="1">
      <c r="A16" s="981" t="s">
        <v>1643</v>
      </c>
      <c r="B16" s="50" t="s">
        <v>1612</v>
      </c>
      <c r="C16" s="50" t="s">
        <v>1612</v>
      </c>
      <c r="D16" s="50" t="s">
        <v>1612</v>
      </c>
      <c r="E16" s="50" t="s">
        <v>1612</v>
      </c>
      <c r="F16" s="50" t="s">
        <v>1612</v>
      </c>
      <c r="G16" s="50">
        <v>6.82</v>
      </c>
      <c r="H16" s="50">
        <v>7.3330000000000002</v>
      </c>
      <c r="I16" s="50">
        <v>7.66</v>
      </c>
      <c r="J16" s="50">
        <v>8.3220292000000011</v>
      </c>
      <c r="K16" s="50">
        <v>8.3010000000000002</v>
      </c>
      <c r="L16" s="50">
        <v>9.2550000000000008</v>
      </c>
      <c r="M16" s="50">
        <v>11.348000000000001</v>
      </c>
      <c r="N16" s="50">
        <v>12.516</v>
      </c>
      <c r="O16" s="50">
        <v>13.904400000000001</v>
      </c>
      <c r="P16" s="50">
        <v>14.6816</v>
      </c>
      <c r="Q16" s="50">
        <v>16.550220799999998</v>
      </c>
      <c r="R16" s="50">
        <v>18.865400000000001</v>
      </c>
      <c r="S16" s="50">
        <v>21.687840000000001</v>
      </c>
      <c r="T16" s="50">
        <v>31.575599999999998</v>
      </c>
      <c r="U16" s="2250">
        <v>34.948080000000004</v>
      </c>
      <c r="V16" s="2250">
        <v>39.015720000000002</v>
      </c>
      <c r="W16" s="2447">
        <v>42.987199999999994</v>
      </c>
      <c r="X16" s="2250">
        <v>59.536079999999998</v>
      </c>
      <c r="Y16" s="2250">
        <v>61.777474400000003</v>
      </c>
      <c r="Z16" s="2447">
        <v>68.421000000000006</v>
      </c>
      <c r="AA16" s="2447">
        <v>74.322999999999993</v>
      </c>
      <c r="AB16" s="2447">
        <v>80.31</v>
      </c>
      <c r="AC16" s="2447">
        <v>83.822000000000003</v>
      </c>
      <c r="AD16" s="2025">
        <v>91.453000000000003</v>
      </c>
    </row>
    <row r="17" spans="1:30" s="391" customFormat="1" ht="16.149999999999999" customHeight="1">
      <c r="A17" s="984" t="s">
        <v>502</v>
      </c>
      <c r="B17" s="985">
        <v>196.13900000000001</v>
      </c>
      <c r="C17" s="985">
        <v>197.19299999999998</v>
      </c>
      <c r="D17" s="985">
        <v>207.04700000000003</v>
      </c>
      <c r="E17" s="985">
        <v>227.69299999999998</v>
      </c>
      <c r="F17" s="985">
        <v>252.60999999999999</v>
      </c>
      <c r="G17" s="985">
        <v>274.71199639999998</v>
      </c>
      <c r="H17" s="985">
        <v>269.81600000000003</v>
      </c>
      <c r="I17" s="985">
        <v>344.45218851999999</v>
      </c>
      <c r="J17" s="985">
        <v>379.17102399999993</v>
      </c>
      <c r="K17" s="985">
        <v>403.38200000000001</v>
      </c>
      <c r="L17" s="985">
        <v>416.57400000000001</v>
      </c>
      <c r="M17" s="985">
        <v>432.21400000000006</v>
      </c>
      <c r="N17" s="985">
        <v>455.476</v>
      </c>
      <c r="O17" s="985">
        <v>560.83354122252558</v>
      </c>
      <c r="P17" s="1361">
        <v>650.12611928382262</v>
      </c>
      <c r="Q17" s="1502">
        <v>769.3775992318167</v>
      </c>
      <c r="R17" s="1834">
        <v>938.56311322851423</v>
      </c>
      <c r="S17" s="1361">
        <v>1116.8203951629694</v>
      </c>
      <c r="T17" s="1361">
        <v>1147.0243944542483</v>
      </c>
      <c r="U17" s="1834">
        <v>1201.0320381102192</v>
      </c>
      <c r="V17" s="1834">
        <v>1413.1947986155244</v>
      </c>
      <c r="W17" s="1834">
        <v>1462.5053649585448</v>
      </c>
      <c r="X17" s="1361">
        <v>1384.8090945400002</v>
      </c>
      <c r="Y17" s="2891">
        <v>1498.6560549239305</v>
      </c>
      <c r="Z17" s="1834">
        <v>1518.539</v>
      </c>
      <c r="AA17" s="1834">
        <v>1643.7840000000001</v>
      </c>
      <c r="AB17" s="1834">
        <v>1676.2449999999999</v>
      </c>
      <c r="AC17" s="1834">
        <v>1797.4589999999998</v>
      </c>
      <c r="AD17" s="2301">
        <v>1815.3899999999999</v>
      </c>
    </row>
    <row r="18" spans="1:30" ht="16.149999999999999" customHeight="1">
      <c r="A18" s="1079" t="s">
        <v>511</v>
      </c>
      <c r="B18" s="1988"/>
      <c r="C18" s="1988"/>
      <c r="D18" s="1988"/>
      <c r="E18" s="1988"/>
      <c r="F18" s="1988"/>
      <c r="G18" s="1080" t="s">
        <v>88</v>
      </c>
      <c r="H18" s="1080" t="s">
        <v>88</v>
      </c>
      <c r="I18" s="1080" t="s">
        <v>88</v>
      </c>
      <c r="J18" s="1080" t="s">
        <v>88</v>
      </c>
      <c r="K18" s="1080" t="s">
        <v>88</v>
      </c>
      <c r="L18" s="1080" t="s">
        <v>88</v>
      </c>
      <c r="M18" s="1080" t="s">
        <v>88</v>
      </c>
      <c r="N18" s="1080" t="s">
        <v>88</v>
      </c>
      <c r="O18" s="1080" t="s">
        <v>88</v>
      </c>
      <c r="P18" s="1080" t="s">
        <v>88</v>
      </c>
      <c r="Q18" s="1080" t="s">
        <v>88</v>
      </c>
      <c r="R18" s="1835" t="s">
        <v>88</v>
      </c>
      <c r="S18" s="1836" t="s">
        <v>88</v>
      </c>
      <c r="T18" s="1836" t="s">
        <v>88</v>
      </c>
      <c r="U18" s="1835" t="s">
        <v>88</v>
      </c>
      <c r="V18" s="1835" t="s">
        <v>88</v>
      </c>
      <c r="W18" s="1835" t="s">
        <v>88</v>
      </c>
      <c r="X18" s="1836" t="s">
        <v>88</v>
      </c>
      <c r="Y18" s="1835"/>
      <c r="Z18" s="1835"/>
      <c r="AA18" s="1835"/>
      <c r="AB18" s="1835"/>
      <c r="AC18" s="1835"/>
      <c r="AD18" s="1462"/>
    </row>
    <row r="19" spans="1:30" ht="16.149999999999999" customHeight="1">
      <c r="A19" s="1081" t="s">
        <v>967</v>
      </c>
      <c r="B19" s="1082">
        <v>1.3159066172513727</v>
      </c>
      <c r="C19" s="1082">
        <v>1.3497336816572965</v>
      </c>
      <c r="D19" s="1082">
        <v>1.4459138671189746</v>
      </c>
      <c r="E19" s="1082">
        <v>1.5912550265496868</v>
      </c>
      <c r="F19" s="1082">
        <v>1.7807935553334313</v>
      </c>
      <c r="G19" s="1082">
        <v>1.9252424381994029</v>
      </c>
      <c r="H19" s="1082">
        <v>1.8297650396851692</v>
      </c>
      <c r="I19" s="1082">
        <v>2.357013039341648</v>
      </c>
      <c r="J19" s="1082">
        <v>2.6112683600759716</v>
      </c>
      <c r="K19" s="1082">
        <v>2.8162689306364741</v>
      </c>
      <c r="L19" s="1082">
        <v>2.8925082624930343</v>
      </c>
      <c r="M19" s="1082">
        <v>2.9444227829055269</v>
      </c>
      <c r="N19" s="1082">
        <v>3.1570049139585921</v>
      </c>
      <c r="O19" s="1082">
        <v>3.8413056677232604</v>
      </c>
      <c r="P19" s="1082">
        <v>4.455561096418843</v>
      </c>
      <c r="Q19" s="1082">
        <v>5.2847826815888093</v>
      </c>
      <c r="R19" s="1082">
        <v>6.3259160514087069</v>
      </c>
      <c r="S19" s="1082">
        <v>7.8666643027956509</v>
      </c>
      <c r="T19" s="1082">
        <v>7.9766996554328813</v>
      </c>
      <c r="U19" s="1082">
        <v>8.8762392846479283</v>
      </c>
      <c r="V19" s="1082">
        <v>9.9403464377916073</v>
      </c>
      <c r="W19" s="2448">
        <v>10.754240978813556</v>
      </c>
      <c r="X19" s="2689">
        <v>10.298231758369136</v>
      </c>
      <c r="Y19" s="2448">
        <v>10.842848783758955</v>
      </c>
      <c r="Z19" s="2448">
        <v>11.521901255327652</v>
      </c>
      <c r="AA19" s="2448">
        <v>12.395150506627868</v>
      </c>
      <c r="AB19" s="2448">
        <v>12.425268412542229</v>
      </c>
      <c r="AC19" s="2448">
        <v>13.29187455644983</v>
      </c>
      <c r="AD19" s="1450">
        <v>13.8392380006803</v>
      </c>
    </row>
    <row r="20" spans="1:30" ht="16.149999999999999" customHeight="1">
      <c r="A20" s="240" t="s">
        <v>437</v>
      </c>
      <c r="B20" s="2531"/>
      <c r="C20" s="2531"/>
      <c r="D20" s="2531"/>
      <c r="E20" s="2531"/>
      <c r="F20" s="2531"/>
      <c r="G20" s="2531"/>
      <c r="H20" s="2531"/>
      <c r="I20" s="2531"/>
      <c r="J20" s="2531"/>
      <c r="K20" s="2531"/>
      <c r="L20" s="2531"/>
      <c r="M20" s="2531"/>
      <c r="N20" s="2531"/>
      <c r="O20" s="2531"/>
      <c r="P20" s="2531"/>
      <c r="Q20" s="2531"/>
      <c r="R20" s="2531"/>
      <c r="S20" s="2531"/>
      <c r="T20" s="2531"/>
      <c r="U20" s="2531"/>
      <c r="V20" s="2531"/>
      <c r="W20" s="2531"/>
      <c r="X20" s="2531"/>
      <c r="Y20"/>
      <c r="Z20"/>
    </row>
    <row r="21" spans="1:30" ht="8.1" customHeight="1">
      <c r="A21" s="240"/>
      <c r="B21" s="240"/>
      <c r="C21" s="240"/>
      <c r="D21" s="240"/>
      <c r="E21" s="240"/>
      <c r="F21" s="240"/>
      <c r="G21" s="114"/>
      <c r="H21" s="114"/>
      <c r="I21" s="114"/>
      <c r="J21" s="114"/>
      <c r="K21" s="114"/>
      <c r="L21" s="114"/>
      <c r="M21" s="114"/>
      <c r="N21" s="114"/>
      <c r="O21" s="114"/>
      <c r="P21" s="979"/>
      <c r="Q21" s="177"/>
      <c r="R21" s="177"/>
      <c r="S21" s="74"/>
      <c r="Y21"/>
      <c r="Z21"/>
    </row>
    <row r="22" spans="1:30" s="101" customFormat="1" ht="16.149999999999999" customHeight="1">
      <c r="A22" s="1425" t="s">
        <v>382</v>
      </c>
      <c r="B22" s="1425"/>
      <c r="C22" s="1425"/>
      <c r="D22" s="1425"/>
      <c r="E22" s="1425"/>
      <c r="F22" s="1425"/>
      <c r="G22"/>
      <c r="H22"/>
      <c r="I22"/>
      <c r="J22"/>
      <c r="K22"/>
      <c r="L22"/>
      <c r="M22"/>
      <c r="N22"/>
      <c r="O22"/>
      <c r="P22"/>
      <c r="Q22"/>
      <c r="R22"/>
      <c r="S22"/>
      <c r="T22"/>
    </row>
    <row r="23" spans="1:30">
      <c r="A23" s="419"/>
      <c r="B23" s="170">
        <v>1990</v>
      </c>
      <c r="C23" s="170">
        <v>1991</v>
      </c>
      <c r="D23" s="170">
        <v>1992</v>
      </c>
      <c r="E23" s="170">
        <v>1993</v>
      </c>
      <c r="F23" s="170">
        <v>1994</v>
      </c>
      <c r="G23" s="170">
        <v>1995</v>
      </c>
      <c r="H23" s="170">
        <v>1996</v>
      </c>
      <c r="I23" s="170">
        <v>1997</v>
      </c>
      <c r="J23" s="170">
        <v>1998</v>
      </c>
      <c r="K23" s="173">
        <v>1999</v>
      </c>
      <c r="L23" s="173">
        <v>2000</v>
      </c>
      <c r="M23" s="173">
        <v>2001</v>
      </c>
      <c r="N23" s="173">
        <v>2002</v>
      </c>
      <c r="O23" s="173">
        <v>2003</v>
      </c>
      <c r="P23" s="170">
        <v>2004</v>
      </c>
      <c r="Q23" s="170">
        <v>2005</v>
      </c>
      <c r="R23" s="170">
        <v>2006</v>
      </c>
      <c r="S23" s="170">
        <v>2007</v>
      </c>
      <c r="T23" s="170">
        <v>2008</v>
      </c>
      <c r="U23" s="170">
        <v>2009</v>
      </c>
      <c r="V23" s="170">
        <v>2010</v>
      </c>
      <c r="W23" s="170">
        <v>2011</v>
      </c>
      <c r="X23" s="170">
        <v>2012</v>
      </c>
      <c r="Y23" s="170">
        <v>2013</v>
      </c>
      <c r="Z23" s="170">
        <v>2014</v>
      </c>
      <c r="AA23" s="170">
        <v>2015</v>
      </c>
      <c r="AB23" s="170">
        <v>2016</v>
      </c>
      <c r="AC23" s="170">
        <v>2017</v>
      </c>
      <c r="AD23" s="170">
        <v>2018</v>
      </c>
    </row>
    <row r="24" spans="1:30" s="102" customFormat="1" ht="16.149999999999999" customHeight="1">
      <c r="A24" s="338" t="s">
        <v>277</v>
      </c>
      <c r="B24" s="1989"/>
      <c r="C24" s="1989"/>
      <c r="D24" s="1989"/>
      <c r="E24" s="1989"/>
      <c r="F24" s="1989"/>
      <c r="G24" s="986"/>
      <c r="H24" s="986"/>
      <c r="I24" s="986"/>
      <c r="J24" s="986"/>
      <c r="K24" s="986"/>
      <c r="L24" s="986"/>
      <c r="M24" s="986"/>
      <c r="N24" s="986"/>
      <c r="O24" s="986"/>
      <c r="P24" s="986"/>
      <c r="Q24" s="362"/>
      <c r="R24" s="1772"/>
      <c r="S24" s="1772"/>
      <c r="T24" s="1772"/>
      <c r="U24" s="2136"/>
      <c r="V24" s="1772"/>
      <c r="W24" s="1772"/>
      <c r="X24" s="2136"/>
      <c r="Y24" s="2136"/>
      <c r="Z24" s="2136"/>
      <c r="AA24" s="2136"/>
      <c r="AB24" s="2136"/>
      <c r="AC24" s="2136"/>
      <c r="AD24" s="1500"/>
    </row>
    <row r="25" spans="1:30" s="102" customFormat="1" ht="16.149999999999999" customHeight="1">
      <c r="A25" s="237" t="s">
        <v>623</v>
      </c>
      <c r="B25" s="1362">
        <v>17426</v>
      </c>
      <c r="C25" s="1362">
        <v>14891</v>
      </c>
      <c r="D25" s="1362">
        <v>17397</v>
      </c>
      <c r="E25" s="1362">
        <v>17878</v>
      </c>
      <c r="F25" s="1362">
        <v>19930</v>
      </c>
      <c r="G25" s="1362">
        <v>21780</v>
      </c>
      <c r="H25" s="1362">
        <v>21957</v>
      </c>
      <c r="I25" s="1362">
        <v>17357</v>
      </c>
      <c r="J25" s="1362">
        <v>17216</v>
      </c>
      <c r="K25" s="1362">
        <v>19647</v>
      </c>
      <c r="L25" s="1362">
        <v>21732</v>
      </c>
      <c r="M25" s="1362">
        <v>22733</v>
      </c>
      <c r="N25" s="1362">
        <v>23124</v>
      </c>
      <c r="O25" s="1362">
        <v>18322</v>
      </c>
      <c r="P25" s="1362">
        <v>20745</v>
      </c>
      <c r="Q25" s="1362">
        <v>19638</v>
      </c>
      <c r="R25" s="1362">
        <v>20031</v>
      </c>
      <c r="S25" s="1362">
        <v>21170</v>
      </c>
      <c r="T25" s="1362">
        <v>20443</v>
      </c>
      <c r="U25" s="1362">
        <v>19031</v>
      </c>
      <c r="V25" s="1362">
        <v>20953</v>
      </c>
      <c r="W25" s="1362">
        <v>17671</v>
      </c>
      <c r="X25" s="1362">
        <v>21755</v>
      </c>
      <c r="Y25" s="1362">
        <v>22998</v>
      </c>
      <c r="Z25" s="1362">
        <v>19587</v>
      </c>
      <c r="AA25" s="1362">
        <v>18977</v>
      </c>
      <c r="AB25" s="3602">
        <v>20546</v>
      </c>
      <c r="AC25" s="3602">
        <v>20150</v>
      </c>
      <c r="AD25" s="2527">
        <v>18002</v>
      </c>
    </row>
    <row r="26" spans="1:30" s="102" customFormat="1" ht="16.149999999999999" customHeight="1">
      <c r="A26" s="237" t="s">
        <v>503</v>
      </c>
      <c r="B26" s="1362">
        <v>3982</v>
      </c>
      <c r="C26" s="1362">
        <v>4033</v>
      </c>
      <c r="D26" s="1362">
        <v>4049</v>
      </c>
      <c r="E26" s="1362">
        <v>4117</v>
      </c>
      <c r="F26" s="1362">
        <v>4211</v>
      </c>
      <c r="G26" s="1362">
        <v>4348</v>
      </c>
      <c r="H26" s="1362">
        <v>4305</v>
      </c>
      <c r="I26" s="1362">
        <v>4296</v>
      </c>
      <c r="J26" s="1362">
        <v>4369</v>
      </c>
      <c r="K26" s="1362">
        <v>4547</v>
      </c>
      <c r="L26" s="1362">
        <v>4831</v>
      </c>
      <c r="M26" s="1362">
        <v>4831</v>
      </c>
      <c r="N26" s="1362">
        <v>4937</v>
      </c>
      <c r="O26" s="1362">
        <v>4953</v>
      </c>
      <c r="P26" s="1362">
        <v>5186</v>
      </c>
      <c r="Q26" s="1362">
        <v>5210</v>
      </c>
      <c r="R26" s="1362">
        <v>5193</v>
      </c>
      <c r="S26" s="1362">
        <v>5137</v>
      </c>
      <c r="T26" s="1362">
        <v>5164</v>
      </c>
      <c r="U26" s="1362">
        <v>5340</v>
      </c>
      <c r="V26" s="1362">
        <v>5407</v>
      </c>
      <c r="W26" s="1362">
        <v>5625</v>
      </c>
      <c r="X26" s="1362">
        <v>5607</v>
      </c>
      <c r="Y26" s="1362">
        <v>5590</v>
      </c>
      <c r="Z26" s="1362">
        <v>5580</v>
      </c>
      <c r="AA26" s="1362">
        <v>5589</v>
      </c>
      <c r="AB26" s="3602">
        <v>5598</v>
      </c>
      <c r="AC26" s="3602">
        <v>5605</v>
      </c>
      <c r="AD26" s="2527">
        <v>5612</v>
      </c>
    </row>
    <row r="27" spans="1:30" s="102" customFormat="1" ht="16.149999999999999" customHeight="1">
      <c r="A27" s="665" t="s">
        <v>1183</v>
      </c>
      <c r="B27" s="987">
        <v>3.1643362992554938</v>
      </c>
      <c r="C27" s="987">
        <v>2.7595242595742939</v>
      </c>
      <c r="D27" s="987">
        <v>3.2648001175530714</v>
      </c>
      <c r="E27" s="987">
        <v>3.3865107838717377</v>
      </c>
      <c r="F27" s="987">
        <v>3.7549277539088557</v>
      </c>
      <c r="G27" s="987">
        <v>4.0212621002509135</v>
      </c>
      <c r="H27" s="987">
        <v>4.0113707572040074</v>
      </c>
      <c r="I27" s="987">
        <v>3.1562543187785943</v>
      </c>
      <c r="J27" s="987">
        <v>3.0931817405974713</v>
      </c>
      <c r="K27" s="987">
        <v>3.5253839487099428</v>
      </c>
      <c r="L27" s="987">
        <v>3.7493934538302445</v>
      </c>
      <c r="M27" s="987">
        <v>3.8851095864775695</v>
      </c>
      <c r="N27" s="987">
        <v>3.936832598213325</v>
      </c>
      <c r="O27" s="987">
        <v>3.0474701440404517</v>
      </c>
      <c r="P27" s="987">
        <v>3.3967090972858758</v>
      </c>
      <c r="Q27" s="987">
        <v>3.1945212610209199</v>
      </c>
      <c r="R27" s="987">
        <v>3.2281120194031598</v>
      </c>
      <c r="S27" s="987">
        <v>3.4022187544697307</v>
      </c>
      <c r="T27" s="987">
        <v>3.3023820831677537</v>
      </c>
      <c r="U27" s="987">
        <v>3.2689932613837613</v>
      </c>
      <c r="V27" s="987">
        <v>3.4021072184164849</v>
      </c>
      <c r="W27" s="987">
        <v>2.9129286733239685</v>
      </c>
      <c r="X27" s="987">
        <v>3.5863831190240694</v>
      </c>
      <c r="Y27" s="987">
        <v>3.8009327969695668</v>
      </c>
      <c r="Z27" s="987">
        <v>3.3075136540616303</v>
      </c>
      <c r="AA27" s="987">
        <v>3.1822221857919604</v>
      </c>
      <c r="AB27" s="987">
        <v>3.4416082337072629</v>
      </c>
      <c r="AC27" s="3707">
        <v>3.3657340214909217</v>
      </c>
      <c r="AD27" s="2528">
        <v>3.0224983210208194</v>
      </c>
    </row>
    <row r="28" spans="1:30" s="102" customFormat="1" ht="16.149999999999999" customHeight="1">
      <c r="A28" s="338" t="s">
        <v>764</v>
      </c>
      <c r="B28" s="986"/>
      <c r="C28" s="986"/>
      <c r="D28" s="986"/>
      <c r="E28" s="986"/>
      <c r="F28" s="986"/>
      <c r="G28" s="986"/>
      <c r="H28" s="986"/>
      <c r="I28" s="986"/>
      <c r="J28" s="986"/>
      <c r="K28" s="986"/>
      <c r="L28" s="986"/>
      <c r="M28" s="986"/>
      <c r="N28" s="986"/>
      <c r="O28" s="986"/>
      <c r="P28" s="986"/>
      <c r="Q28" s="986"/>
      <c r="R28" s="986"/>
      <c r="S28" s="986"/>
      <c r="T28" s="986"/>
      <c r="U28" s="986"/>
      <c r="V28" s="986"/>
      <c r="W28" s="986"/>
      <c r="X28" s="986"/>
      <c r="Y28" s="986"/>
      <c r="Z28" s="986"/>
      <c r="AA28" s="986"/>
      <c r="AB28" s="986"/>
      <c r="AC28" s="2136"/>
      <c r="AD28" s="1500"/>
    </row>
    <row r="29" spans="1:30" s="102" customFormat="1" ht="16.149999999999999" customHeight="1">
      <c r="A29" s="237" t="s">
        <v>623</v>
      </c>
      <c r="B29" s="1362">
        <v>72</v>
      </c>
      <c r="C29" s="1362">
        <v>102</v>
      </c>
      <c r="D29" s="1362">
        <v>281</v>
      </c>
      <c r="E29" s="1362">
        <v>612</v>
      </c>
      <c r="F29" s="1362">
        <v>927</v>
      </c>
      <c r="G29" s="1362">
        <v>1530</v>
      </c>
      <c r="H29" s="1362">
        <v>2073</v>
      </c>
      <c r="I29" s="1362">
        <v>3025</v>
      </c>
      <c r="J29" s="1362">
        <v>4579</v>
      </c>
      <c r="K29" s="1362">
        <v>5639</v>
      </c>
      <c r="L29" s="1362">
        <v>9703</v>
      </c>
      <c r="M29" s="1362">
        <v>10719</v>
      </c>
      <c r="N29" s="1362">
        <v>16102</v>
      </c>
      <c r="O29" s="1362">
        <v>19087</v>
      </c>
      <c r="P29" s="1362">
        <v>26019</v>
      </c>
      <c r="Q29" s="1362">
        <v>27774</v>
      </c>
      <c r="R29" s="1362">
        <v>31324</v>
      </c>
      <c r="S29" s="1362">
        <v>40507</v>
      </c>
      <c r="T29" s="1362">
        <v>41385</v>
      </c>
      <c r="U29" s="1362">
        <v>39420</v>
      </c>
      <c r="V29" s="1362">
        <v>38547</v>
      </c>
      <c r="W29" s="1362">
        <v>49857</v>
      </c>
      <c r="X29" s="1362">
        <v>51680</v>
      </c>
      <c r="Y29" s="1362">
        <v>52737</v>
      </c>
      <c r="Z29" s="1362">
        <v>58497</v>
      </c>
      <c r="AA29" s="1362">
        <v>80624</v>
      </c>
      <c r="AB29" s="1362">
        <v>79924</v>
      </c>
      <c r="AC29" s="3602">
        <v>105693</v>
      </c>
      <c r="AD29" s="2527">
        <v>109951</v>
      </c>
    </row>
    <row r="30" spans="1:30" s="102" customFormat="1" ht="16.149999999999999" customHeight="1">
      <c r="A30" s="237" t="s">
        <v>503</v>
      </c>
      <c r="B30" s="1362">
        <v>55</v>
      </c>
      <c r="C30" s="1362">
        <v>106</v>
      </c>
      <c r="D30" s="1362">
        <v>174</v>
      </c>
      <c r="E30" s="1362">
        <v>326</v>
      </c>
      <c r="F30" s="1362">
        <v>618</v>
      </c>
      <c r="G30" s="1362">
        <v>1121</v>
      </c>
      <c r="H30" s="1362">
        <v>1549</v>
      </c>
      <c r="I30" s="1362">
        <v>2089</v>
      </c>
      <c r="J30" s="1362">
        <v>2877</v>
      </c>
      <c r="K30" s="1362">
        <v>4435</v>
      </c>
      <c r="L30" s="1362">
        <v>6097</v>
      </c>
      <c r="M30" s="1362">
        <v>8738</v>
      </c>
      <c r="N30" s="1362">
        <v>11976</v>
      </c>
      <c r="O30" s="1362">
        <v>14381</v>
      </c>
      <c r="P30" s="1362">
        <v>16419</v>
      </c>
      <c r="Q30" s="1362">
        <v>18248</v>
      </c>
      <c r="R30" s="1362">
        <v>20474</v>
      </c>
      <c r="S30" s="1362">
        <v>22116</v>
      </c>
      <c r="T30" s="1362">
        <v>22794</v>
      </c>
      <c r="U30" s="1362">
        <v>25732</v>
      </c>
      <c r="V30" s="1362">
        <v>26903</v>
      </c>
      <c r="W30" s="1362">
        <v>28712</v>
      </c>
      <c r="X30" s="1362">
        <v>30979</v>
      </c>
      <c r="Y30" s="1362">
        <v>33477</v>
      </c>
      <c r="Z30" s="1362">
        <v>38614</v>
      </c>
      <c r="AA30" s="1362">
        <v>44580</v>
      </c>
      <c r="AB30" s="1362">
        <v>49435</v>
      </c>
      <c r="AC30" s="3602">
        <v>55719</v>
      </c>
      <c r="AD30" s="2527">
        <v>58982</v>
      </c>
    </row>
    <row r="31" spans="1:30" s="102" customFormat="1" ht="16.149999999999999" customHeight="1">
      <c r="A31" s="665" t="s">
        <v>1183</v>
      </c>
      <c r="B31" s="987">
        <v>1.3074269112039226E-2</v>
      </c>
      <c r="C31" s="987">
        <v>1.8902120373150089E-2</v>
      </c>
      <c r="D31" s="987">
        <v>5.2733737600299653E-2</v>
      </c>
      <c r="E31" s="987">
        <v>0.11592709473819797</v>
      </c>
      <c r="F31" s="987">
        <v>0.17465218403780777</v>
      </c>
      <c r="G31" s="987">
        <v>0.28248535414985754</v>
      </c>
      <c r="H31" s="987">
        <v>0.37872075327612637</v>
      </c>
      <c r="I31" s="987">
        <v>0.55007601050326949</v>
      </c>
      <c r="J31" s="987">
        <v>0.82270441392866067</v>
      </c>
      <c r="K31" s="987">
        <v>1.0118409979526324</v>
      </c>
      <c r="L31" s="987">
        <v>1.6740458624385635</v>
      </c>
      <c r="M31" s="987">
        <v>1.8318959071593308</v>
      </c>
      <c r="N31" s="987">
        <v>2.7413457229039508</v>
      </c>
      <c r="O31" s="987">
        <v>3.1747114201124389</v>
      </c>
      <c r="P31" s="987">
        <v>4.2602542300448878</v>
      </c>
      <c r="Q31" s="987">
        <v>4.5180076129745919</v>
      </c>
      <c r="R31" s="987">
        <v>5.048044575696899</v>
      </c>
      <c r="S31" s="987">
        <v>6.5098571132406882</v>
      </c>
      <c r="T31" s="987">
        <v>6.685373111182189</v>
      </c>
      <c r="U31" s="987">
        <v>6.7712529222714455</v>
      </c>
      <c r="V31" s="987">
        <v>6.2588186392545335</v>
      </c>
      <c r="W31" s="987">
        <v>8.2185436515145209</v>
      </c>
      <c r="X31" s="987">
        <v>8.5196175403890546</v>
      </c>
      <c r="Y31" s="987">
        <v>8.7159662976686683</v>
      </c>
      <c r="Z31" s="987">
        <v>9.8779612100701062</v>
      </c>
      <c r="AA31" s="987">
        <v>13.519707093180745</v>
      </c>
      <c r="AB31" s="987">
        <v>13.387866079568738</v>
      </c>
      <c r="AC31" s="3707">
        <v>17.654318904885358</v>
      </c>
      <c r="AD31" s="2528">
        <v>18.460543989254536</v>
      </c>
    </row>
    <row r="32" spans="1:30" s="102" customFormat="1" ht="16.149999999999999" customHeight="1">
      <c r="A32" s="338" t="s">
        <v>624</v>
      </c>
      <c r="B32" s="986"/>
      <c r="C32" s="986"/>
      <c r="D32" s="986"/>
      <c r="E32" s="986"/>
      <c r="F32" s="986"/>
      <c r="G32" s="986"/>
      <c r="H32" s="986"/>
      <c r="I32" s="986"/>
      <c r="J32" s="986"/>
      <c r="K32" s="986"/>
      <c r="L32" s="986"/>
      <c r="M32" s="986"/>
      <c r="N32" s="986"/>
      <c r="O32" s="986"/>
      <c r="P32" s="986"/>
      <c r="Q32" s="986"/>
      <c r="R32" s="986"/>
      <c r="S32" s="986"/>
      <c r="T32" s="986"/>
      <c r="U32" s="986"/>
      <c r="V32" s="986"/>
      <c r="W32" s="986"/>
      <c r="X32" s="986"/>
      <c r="Y32" s="986"/>
      <c r="Z32" s="986"/>
      <c r="AA32" s="986"/>
      <c r="AB32" s="986"/>
      <c r="AC32" s="2136"/>
      <c r="AD32" s="1500"/>
    </row>
    <row r="33" spans="1:30" s="102" customFormat="1" ht="16.149999999999999" customHeight="1">
      <c r="A33" s="237" t="s">
        <v>623</v>
      </c>
      <c r="B33" s="1362">
        <v>222</v>
      </c>
      <c r="C33" s="1362">
        <v>260</v>
      </c>
      <c r="D33" s="1362">
        <v>296</v>
      </c>
      <c r="E33" s="1362">
        <v>432</v>
      </c>
      <c r="F33" s="1362">
        <v>569</v>
      </c>
      <c r="G33" s="1362">
        <v>662</v>
      </c>
      <c r="H33" s="1362">
        <v>755</v>
      </c>
      <c r="I33" s="1362">
        <v>876</v>
      </c>
      <c r="J33" s="1362">
        <v>1638</v>
      </c>
      <c r="K33" s="1362">
        <v>1845</v>
      </c>
      <c r="L33" s="1362">
        <v>2887</v>
      </c>
      <c r="M33" s="1362">
        <v>3355</v>
      </c>
      <c r="N33" s="1362">
        <v>4099</v>
      </c>
      <c r="O33" s="1362">
        <v>6710</v>
      </c>
      <c r="P33" s="1362">
        <v>8383</v>
      </c>
      <c r="Q33" s="1362">
        <v>11454</v>
      </c>
      <c r="R33" s="1362">
        <v>15033</v>
      </c>
      <c r="S33" s="1362">
        <v>20095</v>
      </c>
      <c r="T33" s="1362">
        <v>23343</v>
      </c>
      <c r="U33" s="1362">
        <v>26563</v>
      </c>
      <c r="V33" s="1362">
        <v>29178</v>
      </c>
      <c r="W33" s="1362">
        <v>32136</v>
      </c>
      <c r="X33" s="1362">
        <v>38252</v>
      </c>
      <c r="Y33" s="1362">
        <v>40098</v>
      </c>
      <c r="Z33" s="1362">
        <v>42218</v>
      </c>
      <c r="AA33" s="1362">
        <v>44558</v>
      </c>
      <c r="AB33" s="1362">
        <v>44998</v>
      </c>
      <c r="AC33" s="3602">
        <v>44975</v>
      </c>
      <c r="AD33" s="2527">
        <v>44620</v>
      </c>
    </row>
    <row r="34" spans="1:30" s="102" customFormat="1" ht="16.149999999999999" customHeight="1">
      <c r="A34" s="237" t="s">
        <v>503</v>
      </c>
      <c r="B34" s="1362">
        <v>129</v>
      </c>
      <c r="C34" s="1362">
        <v>135</v>
      </c>
      <c r="D34" s="1362">
        <v>139</v>
      </c>
      <c r="E34" s="1362">
        <v>174</v>
      </c>
      <c r="F34" s="1362">
        <v>208</v>
      </c>
      <c r="G34" s="1362">
        <v>227</v>
      </c>
      <c r="H34" s="1362">
        <v>261</v>
      </c>
      <c r="I34" s="1362">
        <v>301</v>
      </c>
      <c r="J34" s="1362">
        <v>461</v>
      </c>
      <c r="K34" s="1362">
        <v>548</v>
      </c>
      <c r="L34" s="1362">
        <v>703</v>
      </c>
      <c r="M34" s="1362">
        <v>827</v>
      </c>
      <c r="N34" s="1362">
        <v>1030</v>
      </c>
      <c r="O34" s="1362">
        <v>1428</v>
      </c>
      <c r="P34" s="1362">
        <v>1687</v>
      </c>
      <c r="Q34" s="1362">
        <v>2352</v>
      </c>
      <c r="R34" s="1362">
        <v>3010</v>
      </c>
      <c r="S34" s="1362">
        <v>3392</v>
      </c>
      <c r="T34" s="1362">
        <v>3687</v>
      </c>
      <c r="U34" s="1362">
        <v>4873</v>
      </c>
      <c r="V34" s="1362">
        <v>5460</v>
      </c>
      <c r="W34" s="1362">
        <v>6419</v>
      </c>
      <c r="X34" s="1362">
        <v>6753</v>
      </c>
      <c r="Y34" s="1362">
        <v>7036</v>
      </c>
      <c r="Z34" s="1362">
        <v>7260</v>
      </c>
      <c r="AA34" s="1362">
        <v>7467</v>
      </c>
      <c r="AB34" s="1362">
        <v>7681</v>
      </c>
      <c r="AC34" s="3602">
        <v>7991</v>
      </c>
      <c r="AD34" s="2527">
        <v>8410</v>
      </c>
    </row>
    <row r="35" spans="1:30" s="102" customFormat="1" ht="16.149999999999999" customHeight="1">
      <c r="A35" s="665" t="s">
        <v>1183</v>
      </c>
      <c r="B35" s="1994">
        <v>4.0312329762120951E-2</v>
      </c>
      <c r="C35" s="1994">
        <v>4.8181875460970816E-2</v>
      </c>
      <c r="D35" s="1994">
        <v>5.5548705799603908E-2</v>
      </c>
      <c r="E35" s="1994">
        <v>8.1830890403433859E-2</v>
      </c>
      <c r="F35" s="1994">
        <v>0.1072029047653858</v>
      </c>
      <c r="G35" s="1994">
        <v>0.12222568918118019</v>
      </c>
      <c r="H35" s="1994">
        <v>0.137932546417499</v>
      </c>
      <c r="I35" s="1994">
        <v>0.15929473890937654</v>
      </c>
      <c r="J35" s="1994">
        <v>0.29429784451084212</v>
      </c>
      <c r="K35" s="1994">
        <v>0.33105987608132764</v>
      </c>
      <c r="L35" s="1994">
        <v>0.49809032308153489</v>
      </c>
      <c r="M35" s="1994">
        <v>0.57337538655840614</v>
      </c>
      <c r="N35" s="1994">
        <v>0.69784971545045926</v>
      </c>
      <c r="O35" s="1994">
        <v>1.1160640031935067</v>
      </c>
      <c r="P35" s="1994">
        <v>1.3726012225860447</v>
      </c>
      <c r="Q35" s="1994">
        <v>1.863226729999675</v>
      </c>
      <c r="R35" s="1994">
        <v>2.4226552836946582</v>
      </c>
      <c r="S35" s="1994">
        <v>3.2294561110566478</v>
      </c>
      <c r="T35" s="1994">
        <v>3.7708509009139988</v>
      </c>
      <c r="U35" s="1994">
        <v>4.5627800957457234</v>
      </c>
      <c r="V35" s="1994">
        <v>4.7375881458004194</v>
      </c>
      <c r="W35" s="1994">
        <v>5.2973728620869815</v>
      </c>
      <c r="X35" s="1994">
        <v>6.3059676887570077</v>
      </c>
      <c r="Y35" s="1994">
        <v>6.62708945529549</v>
      </c>
      <c r="Z35" s="1994">
        <v>7.12904535902251</v>
      </c>
      <c r="AA35" s="1994">
        <v>7.4718583629930011</v>
      </c>
      <c r="AB35" s="1994">
        <v>7.5375005986741668</v>
      </c>
      <c r="AC35" s="3708">
        <v>7.5123517427570325</v>
      </c>
      <c r="AD35" s="2885">
        <v>7.4916051040967098</v>
      </c>
    </row>
    <row r="36" spans="1:30" s="102" customFormat="1" ht="16.149999999999999" customHeight="1">
      <c r="A36" s="338" t="s">
        <v>738</v>
      </c>
      <c r="B36" s="986"/>
      <c r="C36" s="986"/>
      <c r="D36" s="986"/>
      <c r="E36" s="986"/>
      <c r="F36" s="986"/>
      <c r="G36" s="986"/>
      <c r="H36" s="986"/>
      <c r="I36" s="986"/>
      <c r="J36" s="986"/>
      <c r="K36" s="986"/>
      <c r="L36" s="986"/>
      <c r="M36" s="986"/>
      <c r="N36" s="986"/>
      <c r="O36" s="986"/>
      <c r="P36" s="986"/>
      <c r="Q36" s="986"/>
      <c r="R36" s="986"/>
      <c r="S36" s="986"/>
      <c r="T36" s="986"/>
      <c r="U36" s="986"/>
      <c r="V36" s="986"/>
      <c r="W36" s="986"/>
      <c r="X36" s="986"/>
      <c r="Y36" s="986"/>
      <c r="Z36" s="986"/>
      <c r="AA36" s="986"/>
      <c r="AB36" s="986"/>
      <c r="AC36" s="2136"/>
      <c r="AD36" s="1500"/>
    </row>
    <row r="37" spans="1:30" s="102" customFormat="1" ht="16.149999999999999" customHeight="1">
      <c r="A37" s="1991" t="s">
        <v>623</v>
      </c>
      <c r="B37" s="1362">
        <v>1213</v>
      </c>
      <c r="C37" s="1362">
        <v>1211</v>
      </c>
      <c r="D37" s="1362">
        <v>1262</v>
      </c>
      <c r="E37" s="1362">
        <v>1203</v>
      </c>
      <c r="F37" s="1362">
        <v>1306</v>
      </c>
      <c r="G37" s="1362">
        <v>1348</v>
      </c>
      <c r="H37" s="1362">
        <v>1343</v>
      </c>
      <c r="I37" s="1362">
        <v>1397</v>
      </c>
      <c r="J37" s="1362">
        <v>1618</v>
      </c>
      <c r="K37" s="1362">
        <v>1740</v>
      </c>
      <c r="L37" s="1362">
        <v>1844</v>
      </c>
      <c r="M37" s="1362">
        <v>1859</v>
      </c>
      <c r="N37" s="1362">
        <v>1949</v>
      </c>
      <c r="O37" s="1362">
        <v>2238</v>
      </c>
      <c r="P37" s="1362">
        <v>2253</v>
      </c>
      <c r="Q37" s="1362">
        <v>3252</v>
      </c>
      <c r="R37" s="1362">
        <v>3901</v>
      </c>
      <c r="S37" s="1362">
        <v>4521</v>
      </c>
      <c r="T37" s="1362">
        <v>4671</v>
      </c>
      <c r="U37" s="1362">
        <v>4323</v>
      </c>
      <c r="V37" s="1362">
        <v>4746</v>
      </c>
      <c r="W37" s="1362">
        <v>4755</v>
      </c>
      <c r="X37" s="1362">
        <v>4951</v>
      </c>
      <c r="Y37" s="1362">
        <v>5415</v>
      </c>
      <c r="Z37" s="1362">
        <v>6069</v>
      </c>
      <c r="AA37" s="1362">
        <v>5768</v>
      </c>
      <c r="AB37" s="1362">
        <v>5930</v>
      </c>
      <c r="AC37" s="3602">
        <v>5956</v>
      </c>
      <c r="AD37" s="2527">
        <v>6158</v>
      </c>
    </row>
    <row r="38" spans="1:30" s="102" customFormat="1" ht="16.149999999999999" customHeight="1">
      <c r="A38" s="1991" t="s">
        <v>503</v>
      </c>
      <c r="B38" s="1362">
        <v>550</v>
      </c>
      <c r="C38" s="1362">
        <v>550</v>
      </c>
      <c r="D38" s="1362">
        <v>550</v>
      </c>
      <c r="E38" s="1362">
        <v>564</v>
      </c>
      <c r="F38" s="1362">
        <v>499</v>
      </c>
      <c r="G38" s="1362">
        <v>509</v>
      </c>
      <c r="H38" s="1362">
        <v>551</v>
      </c>
      <c r="I38" s="1362">
        <v>527</v>
      </c>
      <c r="J38" s="1362">
        <v>540</v>
      </c>
      <c r="K38" s="1362">
        <v>555</v>
      </c>
      <c r="L38" s="1362">
        <v>585</v>
      </c>
      <c r="M38" s="1362">
        <v>585</v>
      </c>
      <c r="N38" s="1362">
        <v>585</v>
      </c>
      <c r="O38" s="1362">
        <v>902</v>
      </c>
      <c r="P38" s="1362">
        <v>943</v>
      </c>
      <c r="Q38" s="1362">
        <v>1174</v>
      </c>
      <c r="R38" s="1362">
        <v>1273</v>
      </c>
      <c r="S38" s="1362">
        <v>1228</v>
      </c>
      <c r="T38" s="1362">
        <v>1351</v>
      </c>
      <c r="U38" s="1362">
        <v>1441</v>
      </c>
      <c r="V38" s="1362">
        <v>1526</v>
      </c>
      <c r="W38" s="1362">
        <v>1486</v>
      </c>
      <c r="X38" s="1362">
        <v>1429</v>
      </c>
      <c r="Y38" s="1362">
        <v>1860</v>
      </c>
      <c r="Z38" s="1362">
        <v>1888</v>
      </c>
      <c r="AA38" s="1362">
        <v>1924</v>
      </c>
      <c r="AB38" s="1362">
        <v>1957</v>
      </c>
      <c r="AC38" s="3602">
        <v>2008</v>
      </c>
      <c r="AD38" s="2527">
        <v>2081</v>
      </c>
    </row>
    <row r="39" spans="1:30" s="102" customFormat="1" ht="16.149999999999999" customHeight="1">
      <c r="A39" s="665" t="s">
        <v>1183</v>
      </c>
      <c r="B39" s="1994">
        <v>0.22026511712366084</v>
      </c>
      <c r="C39" s="1994">
        <v>0.22441635070475252</v>
      </c>
      <c r="D39" s="1994">
        <v>0.23683265783479773</v>
      </c>
      <c r="E39" s="1994">
        <v>0.22787629897067346</v>
      </c>
      <c r="F39" s="1994">
        <v>0.2460579852787238</v>
      </c>
      <c r="G39" s="1994">
        <v>0.24888252117255422</v>
      </c>
      <c r="H39" s="1994">
        <v>0.24535550972013398</v>
      </c>
      <c r="I39" s="1994">
        <v>0.254035103032419</v>
      </c>
      <c r="J39" s="1994">
        <v>0.29070446423598451</v>
      </c>
      <c r="K39" s="1994">
        <v>0.31221907012547973</v>
      </c>
      <c r="L39" s="1994">
        <v>0.31814290119929001</v>
      </c>
      <c r="M39" s="1994">
        <v>0.31770636173236272</v>
      </c>
      <c r="N39" s="1994">
        <v>0.33181485616319711</v>
      </c>
      <c r="O39" s="1994">
        <v>0.37224310568510705</v>
      </c>
      <c r="P39" s="1994">
        <v>0.36889783543914573</v>
      </c>
      <c r="Q39" s="1994">
        <v>0.52900413182809003</v>
      </c>
      <c r="R39" s="1994">
        <v>0.62866881272486275</v>
      </c>
      <c r="S39" s="1994">
        <v>0.72656735894934588</v>
      </c>
      <c r="T39" s="1994">
        <v>0.75455787851472766</v>
      </c>
      <c r="U39" s="1994">
        <v>0.74257043082139673</v>
      </c>
      <c r="V39" s="1994">
        <v>0.77060090958834704</v>
      </c>
      <c r="W39" s="1994">
        <v>0.78382524144957666</v>
      </c>
      <c r="X39" s="1994">
        <v>0.816188592152984</v>
      </c>
      <c r="Y39" s="1994">
        <v>0.89494960846987581</v>
      </c>
      <c r="Z39" s="1994">
        <v>1.0248277105478141</v>
      </c>
      <c r="AA39" s="1994">
        <v>0.96722651460441733</v>
      </c>
      <c r="AB39" s="1994">
        <v>0.9933192264131252</v>
      </c>
      <c r="AC39" s="3708">
        <v>0.99485418521091462</v>
      </c>
      <c r="AD39" s="2885">
        <v>1.0339153794492948</v>
      </c>
    </row>
    <row r="40" spans="1:30" s="102" customFormat="1" ht="16.149999999999999" customHeight="1">
      <c r="A40" s="338" t="s">
        <v>1105</v>
      </c>
      <c r="B40" s="986"/>
      <c r="C40" s="986"/>
      <c r="D40" s="986"/>
      <c r="E40" s="986"/>
      <c r="F40" s="986"/>
      <c r="G40" s="986"/>
      <c r="H40" s="986"/>
      <c r="I40" s="986"/>
      <c r="J40" s="986"/>
      <c r="K40" s="986"/>
      <c r="L40" s="986"/>
      <c r="M40" s="986"/>
      <c r="N40" s="986"/>
      <c r="O40" s="986"/>
      <c r="P40" s="986"/>
      <c r="Q40" s="986"/>
      <c r="R40" s="986"/>
      <c r="S40" s="986"/>
      <c r="T40" s="986"/>
      <c r="U40" s="986"/>
      <c r="V40" s="986"/>
      <c r="W40" s="986"/>
      <c r="X40" s="986"/>
      <c r="Y40" s="986"/>
      <c r="Z40" s="986"/>
      <c r="AA40" s="986"/>
      <c r="AB40" s="986"/>
      <c r="AC40" s="2136"/>
      <c r="AD40" s="1500"/>
    </row>
    <row r="41" spans="1:30" s="102" customFormat="1" ht="16.149999999999999" customHeight="1">
      <c r="A41" s="237" t="s">
        <v>623</v>
      </c>
      <c r="B41" s="1362">
        <v>1</v>
      </c>
      <c r="C41" s="1362">
        <v>1</v>
      </c>
      <c r="D41" s="1362">
        <v>4</v>
      </c>
      <c r="E41" s="1362">
        <v>3</v>
      </c>
      <c r="F41" s="1362">
        <v>7</v>
      </c>
      <c r="G41" s="1362">
        <v>7</v>
      </c>
      <c r="H41" s="1362">
        <v>12</v>
      </c>
      <c r="I41" s="1362">
        <v>18</v>
      </c>
      <c r="J41" s="1362">
        <v>35</v>
      </c>
      <c r="K41" s="1362">
        <v>30</v>
      </c>
      <c r="L41" s="1362">
        <v>60</v>
      </c>
      <c r="M41" s="1362">
        <v>76</v>
      </c>
      <c r="N41" s="1362">
        <v>162</v>
      </c>
      <c r="O41" s="1362">
        <v>313</v>
      </c>
      <c r="P41" s="1362">
        <v>557</v>
      </c>
      <c r="Q41" s="1362">
        <v>1282</v>
      </c>
      <c r="R41" s="1362">
        <v>2220</v>
      </c>
      <c r="S41" s="1362">
        <v>3075</v>
      </c>
      <c r="T41" s="1362">
        <v>4420</v>
      </c>
      <c r="U41" s="1362">
        <v>6583</v>
      </c>
      <c r="V41" s="1362">
        <v>11729</v>
      </c>
      <c r="W41" s="1362">
        <v>19599</v>
      </c>
      <c r="X41" s="1362">
        <v>26380</v>
      </c>
      <c r="Y41" s="1362">
        <v>31010</v>
      </c>
      <c r="Z41" s="1362">
        <v>36056</v>
      </c>
      <c r="AA41" s="1362">
        <v>38726</v>
      </c>
      <c r="AB41" s="1362">
        <v>38098</v>
      </c>
      <c r="AC41" s="3602">
        <v>39401</v>
      </c>
      <c r="AD41" s="2527">
        <v>45784</v>
      </c>
    </row>
    <row r="42" spans="1:30" s="102" customFormat="1" ht="16.149999999999999" customHeight="1">
      <c r="A42" s="1991" t="s">
        <v>625</v>
      </c>
      <c r="B42" s="1362">
        <v>2</v>
      </c>
      <c r="C42" s="1362">
        <v>2</v>
      </c>
      <c r="D42" s="1362">
        <v>6</v>
      </c>
      <c r="E42" s="1362">
        <v>9</v>
      </c>
      <c r="F42" s="1362">
        <v>12</v>
      </c>
      <c r="G42" s="1362">
        <v>18</v>
      </c>
      <c r="H42" s="1362">
        <v>28</v>
      </c>
      <c r="I42" s="1362">
        <v>42</v>
      </c>
      <c r="J42" s="1362">
        <v>54</v>
      </c>
      <c r="K42" s="1362">
        <v>70</v>
      </c>
      <c r="L42" s="1362">
        <v>114</v>
      </c>
      <c r="M42" s="1362">
        <v>176</v>
      </c>
      <c r="N42" s="1362">
        <v>296</v>
      </c>
      <c r="O42" s="1362">
        <v>435</v>
      </c>
      <c r="P42" s="1362">
        <v>1105</v>
      </c>
      <c r="Q42" s="1362">
        <v>2056</v>
      </c>
      <c r="R42" s="1362">
        <v>2899</v>
      </c>
      <c r="S42" s="1362">
        <v>4170</v>
      </c>
      <c r="T42" s="1362">
        <v>6120</v>
      </c>
      <c r="U42" s="1362">
        <v>10566</v>
      </c>
      <c r="V42" s="1362">
        <v>18006</v>
      </c>
      <c r="W42" s="1362">
        <v>25916</v>
      </c>
      <c r="X42" s="1362">
        <v>34077</v>
      </c>
      <c r="Y42" s="1362">
        <v>36710</v>
      </c>
      <c r="Z42" s="1362">
        <v>37900</v>
      </c>
      <c r="AA42" s="1362">
        <v>39224</v>
      </c>
      <c r="AB42" s="1362">
        <v>40679</v>
      </c>
      <c r="AC42" s="3602">
        <v>42339</v>
      </c>
      <c r="AD42" s="2527">
        <v>45277</v>
      </c>
    </row>
    <row r="43" spans="1:30" s="102" customFormat="1" ht="16.149999999999999" customHeight="1">
      <c r="A43" s="665" t="s">
        <v>1183</v>
      </c>
      <c r="B43" s="1995">
        <v>1.8158707100054481E-4</v>
      </c>
      <c r="C43" s="1995">
        <v>1.8531490561911852E-4</v>
      </c>
      <c r="D43" s="1995">
        <v>7.5065818648113389E-4</v>
      </c>
      <c r="E43" s="1995">
        <v>5.6827007224606845E-4</v>
      </c>
      <c r="F43" s="1995">
        <v>1.3188406561646759E-3</v>
      </c>
      <c r="G43" s="1995">
        <v>1.2924166529732044E-3</v>
      </c>
      <c r="H43" s="1995">
        <v>2.1923053735231628E-3</v>
      </c>
      <c r="I43" s="1995">
        <v>3.2731795666310248E-3</v>
      </c>
      <c r="J43" s="1995">
        <v>6.2884154810009E-3</v>
      </c>
      <c r="K43" s="1995">
        <v>5.3830874159565478E-3</v>
      </c>
      <c r="L43" s="1995">
        <v>1.0351721297156943E-2</v>
      </c>
      <c r="M43" s="1995">
        <v>1.2988533346777605E-2</v>
      </c>
      <c r="N43" s="1995">
        <v>2.7580301025365794E-2</v>
      </c>
      <c r="O43" s="1995">
        <v>5.2060809686969842E-2</v>
      </c>
      <c r="P43" s="1995">
        <v>9.1201107119220665E-2</v>
      </c>
      <c r="Q43" s="1995">
        <v>0.20854344926310311</v>
      </c>
      <c r="R43" s="1995">
        <v>0.35776589701338002</v>
      </c>
      <c r="S43" s="1995">
        <v>0.49418151487928302</v>
      </c>
      <c r="T43" s="1995">
        <v>0.71401109463393198</v>
      </c>
      <c r="U43" s="1995">
        <v>1.1307751899369083</v>
      </c>
      <c r="V43" s="1995">
        <v>1.9044201577247626</v>
      </c>
      <c r="W43" s="1995">
        <v>3.2307446702776557</v>
      </c>
      <c r="X43" s="1995">
        <v>4.3488295417078806</v>
      </c>
      <c r="Y43" s="1995">
        <v>5.1250946184027422</v>
      </c>
      <c r="Z43" s="1995">
        <v>6.0885134176160793</v>
      </c>
      <c r="AA43" s="1995">
        <v>6.4938997927480351</v>
      </c>
      <c r="AB43" s="1995">
        <v>6.3816991379236496</v>
      </c>
      <c r="AC43" s="3709">
        <v>6.5813045250999407</v>
      </c>
      <c r="AD43" s="2886">
        <v>7.6870382807253197</v>
      </c>
    </row>
    <row r="44" spans="1:30" s="102" customFormat="1" ht="16.149999999999999" customHeight="1">
      <c r="A44" s="363" t="s">
        <v>279</v>
      </c>
      <c r="B44" s="1990"/>
      <c r="C44" s="1990"/>
      <c r="D44" s="1990"/>
      <c r="E44" s="1990"/>
      <c r="F44" s="1990"/>
      <c r="G44" s="1990"/>
      <c r="H44" s="1990"/>
      <c r="I44" s="1990"/>
      <c r="J44" s="1990"/>
      <c r="K44" s="1990"/>
      <c r="L44" s="1990"/>
      <c r="M44" s="1990"/>
      <c r="N44" s="1990"/>
      <c r="O44" s="1990"/>
      <c r="P44" s="1990"/>
      <c r="Q44" s="1990"/>
      <c r="R44" s="1990"/>
      <c r="S44" s="1990"/>
      <c r="T44" s="1990"/>
      <c r="U44" s="1990"/>
      <c r="V44" s="1990"/>
      <c r="W44" s="1990"/>
      <c r="X44" s="1990"/>
      <c r="Y44" s="1990"/>
      <c r="Z44" s="1990"/>
      <c r="AA44" s="1989"/>
      <c r="AB44" s="1989"/>
      <c r="AC44" s="3710"/>
      <c r="AD44" s="3091"/>
    </row>
    <row r="45" spans="1:30" s="102" customFormat="1" ht="16.149999999999999" customHeight="1">
      <c r="A45" s="237" t="s">
        <v>623</v>
      </c>
      <c r="B45" s="2150">
        <v>0</v>
      </c>
      <c r="C45" s="2150">
        <v>0</v>
      </c>
      <c r="D45" s="2150">
        <v>0</v>
      </c>
      <c r="E45" s="2150">
        <v>0</v>
      </c>
      <c r="F45" s="2150">
        <v>0</v>
      </c>
      <c r="G45" s="2150">
        <v>0</v>
      </c>
      <c r="H45" s="2150">
        <v>0</v>
      </c>
      <c r="I45" s="2150">
        <v>0</v>
      </c>
      <c r="J45" s="2150">
        <v>0</v>
      </c>
      <c r="K45" s="2150">
        <v>0</v>
      </c>
      <c r="L45" s="2150">
        <v>0</v>
      </c>
      <c r="M45" s="2150">
        <v>0</v>
      </c>
      <c r="N45" s="2150">
        <v>0</v>
      </c>
      <c r="O45" s="2150">
        <v>0</v>
      </c>
      <c r="P45" s="2150">
        <v>0.2</v>
      </c>
      <c r="Q45" s="2150">
        <v>0.2</v>
      </c>
      <c r="R45" s="2150">
        <v>0.4</v>
      </c>
      <c r="S45" s="2150">
        <v>0.4</v>
      </c>
      <c r="T45" s="2150">
        <v>18</v>
      </c>
      <c r="U45" s="2150">
        <v>19</v>
      </c>
      <c r="V45" s="2150">
        <v>28</v>
      </c>
      <c r="W45" s="2150">
        <v>19</v>
      </c>
      <c r="X45" s="2150">
        <v>25</v>
      </c>
      <c r="Y45" s="2150">
        <v>80</v>
      </c>
      <c r="Z45" s="2150">
        <v>98</v>
      </c>
      <c r="AA45" s="2150">
        <v>133</v>
      </c>
      <c r="AB45" s="2150">
        <v>175</v>
      </c>
      <c r="AC45" s="3711">
        <v>163</v>
      </c>
      <c r="AD45" s="2529">
        <v>167</v>
      </c>
    </row>
    <row r="46" spans="1:30" s="102" customFormat="1" ht="16.149999999999999" customHeight="1">
      <c r="A46" s="1991" t="s">
        <v>503</v>
      </c>
      <c r="B46" s="2150">
        <v>0</v>
      </c>
      <c r="C46" s="2150">
        <v>0</v>
      </c>
      <c r="D46" s="2150">
        <v>0</v>
      </c>
      <c r="E46" s="2150">
        <v>0</v>
      </c>
      <c r="F46" s="2150">
        <v>0</v>
      </c>
      <c r="G46" s="2150">
        <v>0</v>
      </c>
      <c r="H46" s="2150">
        <v>0</v>
      </c>
      <c r="I46" s="2150">
        <v>0</v>
      </c>
      <c r="J46" s="2150">
        <v>0</v>
      </c>
      <c r="K46" s="2150">
        <v>0</v>
      </c>
      <c r="L46" s="2150">
        <v>0</v>
      </c>
      <c r="M46" s="2150">
        <v>0</v>
      </c>
      <c r="N46" s="2150">
        <v>0</v>
      </c>
      <c r="O46" s="2150">
        <v>0</v>
      </c>
      <c r="P46" s="2150">
        <v>0</v>
      </c>
      <c r="Q46" s="2150">
        <v>0</v>
      </c>
      <c r="R46" s="2150">
        <v>0</v>
      </c>
      <c r="S46" s="2150">
        <v>3</v>
      </c>
      <c r="T46" s="2150">
        <v>3</v>
      </c>
      <c r="U46" s="2150">
        <v>8</v>
      </c>
      <c r="V46" s="2150">
        <v>8</v>
      </c>
      <c r="W46" s="2150">
        <v>8</v>
      </c>
      <c r="X46" s="2150">
        <v>19</v>
      </c>
      <c r="Y46" s="2150">
        <v>30</v>
      </c>
      <c r="Z46" s="2150">
        <v>33</v>
      </c>
      <c r="AA46" s="2150">
        <v>34</v>
      </c>
      <c r="AB46" s="2150">
        <v>38</v>
      </c>
      <c r="AC46" s="3711">
        <v>38</v>
      </c>
      <c r="AD46" s="2529">
        <v>42</v>
      </c>
    </row>
    <row r="47" spans="1:30" s="102" customFormat="1" ht="16.149999999999999" customHeight="1">
      <c r="A47" s="665" t="s">
        <v>1183</v>
      </c>
      <c r="B47" s="1996">
        <v>0</v>
      </c>
      <c r="C47" s="1996">
        <v>0</v>
      </c>
      <c r="D47" s="1996">
        <v>0</v>
      </c>
      <c r="E47" s="1996">
        <v>0</v>
      </c>
      <c r="F47" s="1996">
        <v>0</v>
      </c>
      <c r="G47" s="1996">
        <v>0</v>
      </c>
      <c r="H47" s="1996">
        <v>0</v>
      </c>
      <c r="I47" s="1996">
        <v>0</v>
      </c>
      <c r="J47" s="1996">
        <v>0</v>
      </c>
      <c r="K47" s="1996">
        <v>0</v>
      </c>
      <c r="L47" s="1996">
        <v>0</v>
      </c>
      <c r="M47" s="1996">
        <v>0</v>
      </c>
      <c r="N47" s="1996">
        <v>0</v>
      </c>
      <c r="O47" s="1996">
        <v>0</v>
      </c>
      <c r="P47" s="1996">
        <v>3.274725569810437E-5</v>
      </c>
      <c r="Q47" s="1996">
        <v>3.2534079448222019E-5</v>
      </c>
      <c r="R47" s="1996">
        <v>6.44623237861946E-5</v>
      </c>
      <c r="S47" s="1996">
        <v>6.4283774293240074E-5</v>
      </c>
      <c r="T47" s="1996">
        <v>2.9077374894594514E-3</v>
      </c>
      <c r="U47" s="1996">
        <v>3.2636683288472211E-3</v>
      </c>
      <c r="V47" s="1996">
        <v>4.5463180506687146E-3</v>
      </c>
      <c r="W47" s="1996">
        <v>3.1320041193568784E-3</v>
      </c>
      <c r="X47" s="1996">
        <v>4.1213320145070892E-3</v>
      </c>
      <c r="Y47" s="1996">
        <v>1.3221785536027713E-2</v>
      </c>
      <c r="Z47" s="1996">
        <v>1.6548544345639443E-2</v>
      </c>
      <c r="AA47" s="1996">
        <v>2.2302553128014477E-2</v>
      </c>
      <c r="AB47" s="1996">
        <v>2.931380516396238E-2</v>
      </c>
      <c r="AC47" s="3712">
        <v>2.7226533275584129E-2</v>
      </c>
      <c r="AD47" s="2530">
        <v>2.8038952316991269E-2</v>
      </c>
    </row>
    <row r="48" spans="1:30" s="541" customFormat="1" ht="16.149999999999999" customHeight="1">
      <c r="A48" s="991" t="s">
        <v>639</v>
      </c>
      <c r="B48" s="1832">
        <v>18934</v>
      </c>
      <c r="C48" s="1832">
        <v>16465</v>
      </c>
      <c r="D48" s="1832">
        <v>19240</v>
      </c>
      <c r="E48" s="1832">
        <v>20128</v>
      </c>
      <c r="F48" s="1832">
        <v>22739</v>
      </c>
      <c r="G48" s="1832">
        <v>25327</v>
      </c>
      <c r="H48" s="1832">
        <v>26140</v>
      </c>
      <c r="I48" s="1832">
        <v>22673</v>
      </c>
      <c r="J48" s="1832">
        <v>25086</v>
      </c>
      <c r="K48" s="1832">
        <v>28901</v>
      </c>
      <c r="L48" s="1832">
        <v>36226</v>
      </c>
      <c r="M48" s="1832">
        <v>38742</v>
      </c>
      <c r="N48" s="1832">
        <v>45436</v>
      </c>
      <c r="O48" s="1832">
        <v>46670</v>
      </c>
      <c r="P48" s="1832">
        <v>57957.2</v>
      </c>
      <c r="Q48" s="1832">
        <v>63400.2</v>
      </c>
      <c r="R48" s="1832">
        <v>72509.399999999994</v>
      </c>
      <c r="S48" s="1832">
        <v>89368.4</v>
      </c>
      <c r="T48" s="1832">
        <v>94280</v>
      </c>
      <c r="U48" s="1832">
        <v>95939</v>
      </c>
      <c r="V48" s="1832">
        <v>105181</v>
      </c>
      <c r="W48" s="1832">
        <v>124037</v>
      </c>
      <c r="X48" s="1832">
        <v>143043</v>
      </c>
      <c r="Y48" s="1832">
        <v>152338</v>
      </c>
      <c r="Z48" s="1832">
        <v>162525</v>
      </c>
      <c r="AA48" s="1832">
        <v>188786</v>
      </c>
      <c r="AB48" s="1832">
        <v>189671</v>
      </c>
      <c r="AC48" s="3713">
        <v>216338</v>
      </c>
      <c r="AD48" s="1833">
        <v>224682</v>
      </c>
    </row>
    <row r="49" spans="1:30" s="541" customFormat="1" ht="16.149999999999999" customHeight="1">
      <c r="A49" s="2679" t="s">
        <v>1352</v>
      </c>
      <c r="B49" s="2680">
        <v>3.4</v>
      </c>
      <c r="C49" s="2680">
        <v>3.1</v>
      </c>
      <c r="D49" s="2680">
        <v>3.6</v>
      </c>
      <c r="E49" s="2680">
        <v>3.8</v>
      </c>
      <c r="F49" s="2680">
        <v>4.3</v>
      </c>
      <c r="G49" s="2680">
        <v>4.7</v>
      </c>
      <c r="H49" s="2680">
        <v>4.7</v>
      </c>
      <c r="I49" s="2680">
        <v>4.0999999999999996</v>
      </c>
      <c r="J49" s="2680">
        <v>4.5</v>
      </c>
      <c r="K49" s="2680">
        <v>5.2</v>
      </c>
      <c r="L49" s="2680">
        <v>6.3</v>
      </c>
      <c r="M49" s="2680">
        <v>6.6</v>
      </c>
      <c r="N49" s="2680">
        <v>7.7</v>
      </c>
      <c r="O49" s="2680">
        <v>7.7</v>
      </c>
      <c r="P49" s="2680">
        <v>9.4</v>
      </c>
      <c r="Q49" s="2680">
        <v>10.3</v>
      </c>
      <c r="R49" s="2680">
        <v>11.6</v>
      </c>
      <c r="S49" s="2680">
        <v>14.3</v>
      </c>
      <c r="T49" s="2680">
        <v>15.2</v>
      </c>
      <c r="U49" s="2680">
        <v>16.399999999999999</v>
      </c>
      <c r="V49" s="2680">
        <v>17</v>
      </c>
      <c r="W49" s="2680">
        <v>20.399999999999999</v>
      </c>
      <c r="X49" s="2680">
        <v>23.5</v>
      </c>
      <c r="Y49" s="2680">
        <v>25.1</v>
      </c>
      <c r="Z49" s="2680">
        <v>27.4</v>
      </c>
      <c r="AA49" s="2680">
        <v>31.5</v>
      </c>
      <c r="AB49" s="2680">
        <v>31.6</v>
      </c>
      <c r="AC49" s="3714">
        <v>36</v>
      </c>
      <c r="AD49" s="2681">
        <v>37.799999999999997</v>
      </c>
    </row>
    <row r="50" spans="1:30" s="102" customFormat="1" ht="15.75" customHeight="1">
      <c r="A50" s="2682" t="s">
        <v>1408</v>
      </c>
      <c r="B50" s="2683">
        <v>3.6</v>
      </c>
      <c r="C50" s="2683">
        <v>3.2</v>
      </c>
      <c r="D50" s="2683">
        <v>3.8</v>
      </c>
      <c r="E50" s="2683">
        <v>4</v>
      </c>
      <c r="F50" s="2683">
        <v>4.4000000000000004</v>
      </c>
      <c r="G50" s="2683">
        <v>4.7</v>
      </c>
      <c r="H50" s="2683">
        <v>4.2</v>
      </c>
      <c r="I50" s="2683">
        <v>4.4000000000000004</v>
      </c>
      <c r="J50" s="2683">
        <v>4.7</v>
      </c>
      <c r="K50" s="2683">
        <v>5.2</v>
      </c>
      <c r="L50" s="2683">
        <v>6.6</v>
      </c>
      <c r="M50" s="2683">
        <v>6.6</v>
      </c>
      <c r="N50" s="2683">
        <v>7.9</v>
      </c>
      <c r="O50" s="2683">
        <v>7.6</v>
      </c>
      <c r="P50" s="2683">
        <v>9.3000000000000007</v>
      </c>
      <c r="Q50" s="2683">
        <v>10.199999999999999</v>
      </c>
      <c r="R50" s="2683">
        <v>11.3</v>
      </c>
      <c r="S50" s="2683">
        <v>13.9</v>
      </c>
      <c r="T50" s="2683">
        <v>14.7</v>
      </c>
      <c r="U50" s="2683">
        <v>16.100000000000001</v>
      </c>
      <c r="V50" s="2683">
        <v>16.7</v>
      </c>
      <c r="W50" s="2683">
        <v>20.2</v>
      </c>
      <c r="X50" s="2683">
        <v>22.8</v>
      </c>
      <c r="Y50" s="2683">
        <v>23.9</v>
      </c>
      <c r="Z50" s="2683">
        <v>25.9</v>
      </c>
      <c r="AA50" s="2683">
        <v>29.1</v>
      </c>
      <c r="AB50" s="2683">
        <v>29.2</v>
      </c>
      <c r="AC50" s="3715">
        <v>33.1</v>
      </c>
      <c r="AD50" s="2684">
        <v>35</v>
      </c>
    </row>
    <row r="51" spans="1:30" s="102" customFormat="1" ht="12" customHeight="1">
      <c r="A51" s="145" t="s">
        <v>383</v>
      </c>
      <c r="B51" s="992" t="s">
        <v>88</v>
      </c>
      <c r="C51" s="145"/>
      <c r="D51" s="145"/>
      <c r="E51" s="145"/>
      <c r="F51" s="145"/>
      <c r="G51" s="992"/>
      <c r="H51" s="992"/>
      <c r="I51" s="992"/>
      <c r="J51" s="992"/>
      <c r="K51" s="992"/>
      <c r="L51" s="992"/>
      <c r="M51" s="992"/>
      <c r="N51" s="992"/>
      <c r="O51" s="992"/>
      <c r="P51" s="992"/>
    </row>
    <row r="52" spans="1:30" s="156" customFormat="1" ht="16.149999999999999" customHeight="1">
      <c r="A52" s="1425" t="s">
        <v>827</v>
      </c>
      <c r="B52" s="1425"/>
      <c r="C52" s="1425"/>
      <c r="D52" s="1425"/>
      <c r="E52" s="1425"/>
      <c r="F52" s="1425"/>
      <c r="G52"/>
      <c r="H52"/>
      <c r="I52"/>
      <c r="J52"/>
      <c r="K52"/>
      <c r="L52"/>
      <c r="M52"/>
      <c r="N52"/>
      <c r="O52"/>
      <c r="P52"/>
      <c r="Q52"/>
      <c r="R52"/>
    </row>
    <row r="53" spans="1:30">
      <c r="A53" s="419"/>
      <c r="B53" s="170">
        <v>1990</v>
      </c>
      <c r="C53" s="170">
        <v>1991</v>
      </c>
      <c r="D53" s="170">
        <v>1992</v>
      </c>
      <c r="E53" s="170">
        <v>1993</v>
      </c>
      <c r="F53" s="170">
        <v>1994</v>
      </c>
      <c r="G53" s="170">
        <v>1995</v>
      </c>
      <c r="H53" s="170">
        <v>1996</v>
      </c>
      <c r="I53" s="170">
        <v>1997</v>
      </c>
      <c r="J53" s="170">
        <v>1998</v>
      </c>
      <c r="K53" s="173">
        <v>1999</v>
      </c>
      <c r="L53" s="173">
        <v>2000</v>
      </c>
      <c r="M53" s="173">
        <v>2001</v>
      </c>
      <c r="N53" s="173">
        <v>2002</v>
      </c>
      <c r="O53" s="173">
        <v>2003</v>
      </c>
      <c r="P53" s="458">
        <v>2004</v>
      </c>
      <c r="Q53" s="386">
        <v>2005</v>
      </c>
      <c r="R53" s="386">
        <v>2006</v>
      </c>
      <c r="S53" s="386">
        <v>2007</v>
      </c>
      <c r="T53" s="386">
        <v>2008</v>
      </c>
      <c r="U53" s="386">
        <v>2009</v>
      </c>
      <c r="V53" s="1718">
        <v>2010</v>
      </c>
      <c r="W53" s="1719">
        <v>2011</v>
      </c>
      <c r="X53" s="386">
        <v>2012</v>
      </c>
      <c r="Y53" s="386">
        <v>2013</v>
      </c>
      <c r="Z53" s="386">
        <v>2014</v>
      </c>
      <c r="AA53" s="386">
        <v>2015</v>
      </c>
      <c r="AB53" s="386">
        <v>2016</v>
      </c>
      <c r="AC53" s="3694">
        <v>2017</v>
      </c>
      <c r="AD53" s="170">
        <v>2018</v>
      </c>
    </row>
    <row r="54" spans="1:30" s="102" customFormat="1" ht="16.149999999999999" customHeight="1">
      <c r="A54" s="338" t="s">
        <v>624</v>
      </c>
      <c r="B54" s="1989"/>
      <c r="C54" s="1989"/>
      <c r="D54" s="1989"/>
      <c r="E54" s="1989"/>
      <c r="F54" s="1989"/>
      <c r="G54" s="993"/>
      <c r="H54" s="993"/>
      <c r="I54" s="993"/>
      <c r="J54" s="993"/>
      <c r="K54" s="993"/>
      <c r="L54" s="993"/>
      <c r="M54" s="993"/>
      <c r="N54" s="993"/>
      <c r="O54" s="993"/>
      <c r="P54" s="993"/>
      <c r="Q54" s="993"/>
      <c r="R54" s="994"/>
      <c r="S54" s="994"/>
      <c r="T54" s="994"/>
      <c r="U54" s="2137"/>
      <c r="V54" s="994"/>
      <c r="W54" s="2137"/>
      <c r="X54" s="2678"/>
      <c r="Y54" s="2678"/>
      <c r="Z54" s="2678"/>
      <c r="AA54" s="2678"/>
      <c r="AB54" s="2678"/>
      <c r="AC54" s="2678"/>
      <c r="AD54" s="2405"/>
    </row>
    <row r="55" spans="1:30" s="102" customFormat="1" ht="16.149999999999999" customHeight="1">
      <c r="A55" s="237" t="s">
        <v>623</v>
      </c>
      <c r="B55" s="988">
        <v>28265</v>
      </c>
      <c r="C55" s="988">
        <v>28360</v>
      </c>
      <c r="D55" s="988">
        <v>28362</v>
      </c>
      <c r="E55" s="988">
        <v>28368</v>
      </c>
      <c r="F55" s="988">
        <v>28375</v>
      </c>
      <c r="G55" s="988">
        <v>28387</v>
      </c>
      <c r="H55" s="988">
        <v>28277</v>
      </c>
      <c r="I55" s="988">
        <v>45591</v>
      </c>
      <c r="J55" s="988">
        <v>49740</v>
      </c>
      <c r="K55" s="988">
        <v>50858</v>
      </c>
      <c r="L55" s="988">
        <v>51419</v>
      </c>
      <c r="M55" s="988">
        <v>58220</v>
      </c>
      <c r="N55" s="988">
        <v>57242</v>
      </c>
      <c r="O55" s="988">
        <v>77205</v>
      </c>
      <c r="P55" s="988">
        <v>85800</v>
      </c>
      <c r="Q55" s="988">
        <v>89102</v>
      </c>
      <c r="R55" s="988">
        <v>100057</v>
      </c>
      <c r="S55" s="988">
        <v>107789</v>
      </c>
      <c r="T55" s="988">
        <v>123113</v>
      </c>
      <c r="U55" s="988">
        <v>120509</v>
      </c>
      <c r="V55" s="988">
        <v>145991</v>
      </c>
      <c r="W55" s="988">
        <v>134908</v>
      </c>
      <c r="X55" s="988">
        <v>149081</v>
      </c>
      <c r="Y55" s="988">
        <v>152275</v>
      </c>
      <c r="Z55" s="988">
        <v>133853</v>
      </c>
      <c r="AA55" s="988">
        <v>136633</v>
      </c>
      <c r="AB55" s="988">
        <v>133643</v>
      </c>
      <c r="AC55" s="3716">
        <v>136825</v>
      </c>
      <c r="AD55" s="2526">
        <v>134553</v>
      </c>
    </row>
    <row r="56" spans="1:30" s="102" customFormat="1" ht="16.149999999999999" customHeight="1">
      <c r="A56" s="338" t="s">
        <v>1293</v>
      </c>
      <c r="B56" s="3391"/>
      <c r="C56" s="3391"/>
      <c r="D56" s="3391"/>
      <c r="E56" s="3391"/>
      <c r="F56" s="3391"/>
      <c r="G56" s="3391"/>
      <c r="H56" s="3391"/>
      <c r="I56" s="3391"/>
      <c r="J56" s="3391"/>
      <c r="K56" s="3391"/>
      <c r="L56" s="3391"/>
      <c r="M56" s="3391"/>
      <c r="N56" s="3391"/>
      <c r="O56" s="3391"/>
      <c r="P56" s="3391"/>
      <c r="Q56" s="3391"/>
      <c r="R56" s="3391"/>
      <c r="S56" s="3391"/>
      <c r="T56" s="3391"/>
      <c r="U56" s="3391"/>
      <c r="V56" s="3391"/>
      <c r="W56" s="3391"/>
      <c r="X56" s="3391"/>
      <c r="Y56" s="3391"/>
      <c r="Z56" s="3391"/>
      <c r="AA56" s="3391"/>
      <c r="AB56" s="3391"/>
      <c r="AC56" s="3710"/>
      <c r="AD56" s="3091"/>
    </row>
    <row r="57" spans="1:30" s="102" customFormat="1" ht="16.149999999999999" customHeight="1">
      <c r="A57" s="665" t="s">
        <v>623</v>
      </c>
      <c r="B57" s="988">
        <v>2308</v>
      </c>
      <c r="C57" s="988">
        <v>2308</v>
      </c>
      <c r="D57" s="988">
        <v>2308</v>
      </c>
      <c r="E57" s="988">
        <v>2308</v>
      </c>
      <c r="F57" s="988">
        <v>2308</v>
      </c>
      <c r="G57" s="988">
        <v>2308</v>
      </c>
      <c r="H57" s="988">
        <v>2538</v>
      </c>
      <c r="I57" s="988">
        <v>2290</v>
      </c>
      <c r="J57" s="988">
        <v>3405</v>
      </c>
      <c r="K57" s="988">
        <v>3674</v>
      </c>
      <c r="L57" s="988">
        <v>3548</v>
      </c>
      <c r="M57" s="988">
        <v>3421</v>
      </c>
      <c r="N57" s="988">
        <v>3295</v>
      </c>
      <c r="O57" s="988">
        <v>5642</v>
      </c>
      <c r="P57" s="988">
        <v>6034</v>
      </c>
      <c r="Q57" s="988">
        <v>7199</v>
      </c>
      <c r="R57" s="988">
        <v>8433</v>
      </c>
      <c r="S57" s="988">
        <v>10747</v>
      </c>
      <c r="T57" s="988">
        <v>6662</v>
      </c>
      <c r="U57" s="988">
        <v>6530</v>
      </c>
      <c r="V57" s="988">
        <v>7260</v>
      </c>
      <c r="W57" s="988">
        <v>8140</v>
      </c>
      <c r="X57" s="988">
        <v>9033</v>
      </c>
      <c r="Y57" s="988">
        <v>11645</v>
      </c>
      <c r="Z57" s="988">
        <v>11380</v>
      </c>
      <c r="AA57" s="988">
        <v>11807</v>
      </c>
      <c r="AB57" s="988">
        <v>11669</v>
      </c>
      <c r="AC57" s="3716">
        <v>12669</v>
      </c>
      <c r="AD57" s="2526">
        <v>12950</v>
      </c>
    </row>
    <row r="58" spans="1:30" s="102" customFormat="1" ht="16.149999999999999" customHeight="1">
      <c r="A58" s="338" t="s">
        <v>278</v>
      </c>
      <c r="B58" s="3391"/>
      <c r="C58" s="3391"/>
      <c r="D58" s="3391"/>
      <c r="E58" s="3391"/>
      <c r="F58" s="3391"/>
      <c r="G58" s="3391"/>
      <c r="H58" s="3391"/>
      <c r="I58" s="3391"/>
      <c r="J58" s="3391"/>
      <c r="K58" s="3391"/>
      <c r="L58" s="3391"/>
      <c r="M58" s="3391"/>
      <c r="N58" s="3391"/>
      <c r="O58" s="3391"/>
      <c r="P58" s="3391"/>
      <c r="Q58" s="3391"/>
      <c r="R58" s="3391"/>
      <c r="S58" s="3391"/>
      <c r="T58" s="3391"/>
      <c r="U58" s="3391"/>
      <c r="V58" s="3391"/>
      <c r="W58" s="3391"/>
      <c r="X58" s="3391"/>
      <c r="Y58" s="3391"/>
      <c r="Z58" s="3391"/>
      <c r="AA58" s="3391"/>
      <c r="AB58" s="3391"/>
      <c r="AC58" s="3710"/>
      <c r="AD58" s="3091"/>
    </row>
    <row r="59" spans="1:30" s="102" customFormat="1" ht="16.149999999999999" customHeight="1">
      <c r="A59" s="237" t="s">
        <v>623</v>
      </c>
      <c r="B59" s="1362">
        <v>131</v>
      </c>
      <c r="C59" s="1362">
        <v>168</v>
      </c>
      <c r="D59" s="1362">
        <v>219</v>
      </c>
      <c r="E59" s="1362">
        <v>278</v>
      </c>
      <c r="F59" s="1362">
        <v>352</v>
      </c>
      <c r="G59" s="1362">
        <v>438</v>
      </c>
      <c r="H59" s="1362">
        <v>548</v>
      </c>
      <c r="I59" s="1362">
        <v>690</v>
      </c>
      <c r="J59" s="1362">
        <v>826</v>
      </c>
      <c r="K59" s="1362">
        <v>1090</v>
      </c>
      <c r="L59" s="1362">
        <v>1292</v>
      </c>
      <c r="M59" s="1362">
        <v>1626</v>
      </c>
      <c r="N59" s="1362">
        <v>1917</v>
      </c>
      <c r="O59" s="1362">
        <v>2527</v>
      </c>
      <c r="P59" s="1362">
        <v>2563</v>
      </c>
      <c r="Q59" s="1362">
        <v>3028</v>
      </c>
      <c r="R59" s="1362">
        <v>3547</v>
      </c>
      <c r="S59" s="1362">
        <v>3934</v>
      </c>
      <c r="T59" s="1362">
        <v>4474</v>
      </c>
      <c r="U59" s="1362">
        <v>5250</v>
      </c>
      <c r="V59" s="1362">
        <v>5592</v>
      </c>
      <c r="W59" s="1362">
        <v>6389</v>
      </c>
      <c r="X59" s="1362">
        <v>6640</v>
      </c>
      <c r="Y59" s="1362">
        <v>6701</v>
      </c>
      <c r="Z59" s="1362">
        <v>7206</v>
      </c>
      <c r="AA59" s="1362">
        <v>7706</v>
      </c>
      <c r="AB59" s="1362">
        <v>7693</v>
      </c>
      <c r="AC59" s="3602">
        <v>7853</v>
      </c>
      <c r="AD59" s="2527">
        <v>8877</v>
      </c>
    </row>
    <row r="60" spans="1:30" s="102" customFormat="1" ht="16.149999999999999" customHeight="1">
      <c r="A60" s="665" t="s">
        <v>626</v>
      </c>
      <c r="B60" s="1992">
        <v>19074</v>
      </c>
      <c r="C60" s="1992">
        <v>19075</v>
      </c>
      <c r="D60" s="1992">
        <v>19076</v>
      </c>
      <c r="E60" s="1992">
        <v>19077</v>
      </c>
      <c r="F60" s="1992">
        <v>19078</v>
      </c>
      <c r="G60" s="1992">
        <v>19079</v>
      </c>
      <c r="H60" s="1992">
        <v>19080</v>
      </c>
      <c r="I60" s="1992">
        <v>19081</v>
      </c>
      <c r="J60" s="1992">
        <v>19082</v>
      </c>
      <c r="K60" s="1992">
        <v>19083</v>
      </c>
      <c r="L60" s="1992">
        <v>19084</v>
      </c>
      <c r="M60" s="1992">
        <v>19085</v>
      </c>
      <c r="N60" s="1992">
        <v>19086</v>
      </c>
      <c r="O60" s="1992">
        <v>19087</v>
      </c>
      <c r="P60" s="1992">
        <v>19088</v>
      </c>
      <c r="Q60" s="1992">
        <v>19089</v>
      </c>
      <c r="R60" s="1992">
        <v>19090</v>
      </c>
      <c r="S60" s="1992">
        <v>19091</v>
      </c>
      <c r="T60" s="1992">
        <v>19092</v>
      </c>
      <c r="U60" s="1992">
        <v>19093</v>
      </c>
      <c r="V60" s="1992">
        <v>19094</v>
      </c>
      <c r="W60" s="1992">
        <v>19095</v>
      </c>
      <c r="X60" s="988">
        <v>19096</v>
      </c>
      <c r="Y60" s="3392">
        <v>19097</v>
      </c>
      <c r="Z60" s="3392">
        <v>19098</v>
      </c>
      <c r="AA60" s="3392">
        <v>19099</v>
      </c>
      <c r="AB60" s="3392">
        <v>19100</v>
      </c>
      <c r="AC60" s="3717">
        <v>19101</v>
      </c>
      <c r="AD60" s="2843">
        <v>19102</v>
      </c>
    </row>
    <row r="61" spans="1:30" s="102" customFormat="1" ht="16.149999999999999" customHeight="1">
      <c r="A61" s="338" t="s">
        <v>1048</v>
      </c>
      <c r="B61" s="3393"/>
      <c r="C61" s="3391"/>
      <c r="D61" s="3391"/>
      <c r="E61" s="3391"/>
      <c r="F61" s="3391"/>
      <c r="G61" s="994"/>
      <c r="H61" s="994"/>
      <c r="I61" s="994"/>
      <c r="J61" s="994"/>
      <c r="K61" s="994"/>
      <c r="L61" s="994"/>
      <c r="M61" s="994"/>
      <c r="N61" s="994"/>
      <c r="O61" s="994"/>
      <c r="P61" s="994"/>
      <c r="Q61" s="994"/>
      <c r="R61" s="994"/>
      <c r="S61" s="994"/>
      <c r="T61" s="994"/>
      <c r="U61" s="994"/>
      <c r="V61" s="994"/>
      <c r="W61" s="994"/>
      <c r="X61" s="3394"/>
      <c r="Y61" s="3394"/>
      <c r="Z61" s="3394"/>
      <c r="AA61" s="3394"/>
      <c r="AB61" s="3394"/>
      <c r="AC61" s="2069"/>
      <c r="AD61" s="2232"/>
    </row>
    <row r="62" spans="1:30" s="102" customFormat="1" ht="16.149999999999999" customHeight="1">
      <c r="A62" s="1991" t="s">
        <v>623</v>
      </c>
      <c r="B62" s="1362">
        <v>100</v>
      </c>
      <c r="C62" s="1362">
        <v>100</v>
      </c>
      <c r="D62" s="1362">
        <v>100</v>
      </c>
      <c r="E62" s="1362">
        <v>100</v>
      </c>
      <c r="F62" s="1362">
        <v>100</v>
      </c>
      <c r="G62" s="1362">
        <v>100</v>
      </c>
      <c r="H62" s="1362">
        <v>111</v>
      </c>
      <c r="I62" s="1362">
        <v>111</v>
      </c>
      <c r="J62" s="1362">
        <v>113</v>
      </c>
      <c r="K62" s="1362">
        <v>113</v>
      </c>
      <c r="L62" s="1362">
        <v>113</v>
      </c>
      <c r="M62" s="1362">
        <v>114</v>
      </c>
      <c r="N62" s="1362">
        <v>114</v>
      </c>
      <c r="O62" s="1362">
        <v>445</v>
      </c>
      <c r="P62" s="1362">
        <v>464</v>
      </c>
      <c r="Q62" s="1362">
        <v>532</v>
      </c>
      <c r="R62" s="1362">
        <v>525</v>
      </c>
      <c r="S62" s="1362">
        <v>524</v>
      </c>
      <c r="T62" s="1362">
        <v>550</v>
      </c>
      <c r="U62" s="1362">
        <v>623</v>
      </c>
      <c r="V62" s="1362">
        <v>689</v>
      </c>
      <c r="W62" s="1362">
        <v>722</v>
      </c>
      <c r="X62" s="1362">
        <v>804</v>
      </c>
      <c r="Y62" s="1362">
        <v>864</v>
      </c>
      <c r="Z62" s="1362">
        <v>1052</v>
      </c>
      <c r="AA62" s="1362">
        <v>969</v>
      </c>
      <c r="AB62" s="1362">
        <v>1146</v>
      </c>
      <c r="AC62" s="3602">
        <v>1168</v>
      </c>
      <c r="AD62" s="2527">
        <v>1133</v>
      </c>
    </row>
    <row r="63" spans="1:30" s="102" customFormat="1" ht="16.149999999999999" customHeight="1">
      <c r="A63" s="764" t="s">
        <v>1049</v>
      </c>
      <c r="B63" s="1362"/>
      <c r="C63" s="1362"/>
      <c r="D63" s="1362"/>
      <c r="E63" s="1362"/>
      <c r="F63" s="1362"/>
      <c r="G63" s="1362"/>
      <c r="H63" s="1362"/>
      <c r="I63" s="1362"/>
      <c r="J63" s="1362"/>
      <c r="K63" s="1362"/>
      <c r="L63" s="1362"/>
      <c r="M63" s="1362"/>
      <c r="N63" s="1362"/>
      <c r="O63" s="1362"/>
      <c r="P63" s="1362"/>
      <c r="Q63" s="1362"/>
      <c r="R63" s="1362"/>
      <c r="S63" s="1362"/>
      <c r="T63" s="1362"/>
      <c r="U63" s="1362"/>
      <c r="V63" s="1362"/>
      <c r="W63" s="1362"/>
      <c r="X63" s="1362"/>
      <c r="Y63" s="1362"/>
      <c r="Z63" s="1362"/>
      <c r="AA63" s="1362"/>
      <c r="AB63" s="1362"/>
      <c r="AC63" s="3602"/>
      <c r="AD63" s="2527"/>
    </row>
    <row r="64" spans="1:30" s="102" customFormat="1" ht="16.149999999999999" customHeight="1">
      <c r="A64" s="893" t="s">
        <v>623</v>
      </c>
      <c r="B64" s="988">
        <v>1712</v>
      </c>
      <c r="C64" s="988">
        <v>1735</v>
      </c>
      <c r="D64" s="988">
        <v>1765</v>
      </c>
      <c r="E64" s="988">
        <v>1797</v>
      </c>
      <c r="F64" s="988">
        <v>1834</v>
      </c>
      <c r="G64" s="988">
        <v>1877</v>
      </c>
      <c r="H64" s="988">
        <v>1924</v>
      </c>
      <c r="I64" s="988">
        <v>1964</v>
      </c>
      <c r="J64" s="988">
        <v>2006</v>
      </c>
      <c r="K64" s="988">
        <v>2042</v>
      </c>
      <c r="L64" s="988">
        <v>2057</v>
      </c>
      <c r="M64" s="988">
        <v>2070</v>
      </c>
      <c r="N64" s="988">
        <v>2052</v>
      </c>
      <c r="O64" s="988">
        <v>2061</v>
      </c>
      <c r="P64" s="988">
        <v>2121</v>
      </c>
      <c r="Q64" s="988">
        <v>2283</v>
      </c>
      <c r="R64" s="988">
        <v>2747</v>
      </c>
      <c r="S64" s="988">
        <v>3437</v>
      </c>
      <c r="T64" s="988">
        <v>4233</v>
      </c>
      <c r="U64" s="988">
        <v>5096</v>
      </c>
      <c r="V64" s="988">
        <v>5938</v>
      </c>
      <c r="W64" s="988">
        <v>6818</v>
      </c>
      <c r="X64" s="988">
        <v>7766</v>
      </c>
      <c r="Y64" s="988">
        <v>8732</v>
      </c>
      <c r="Z64" s="988">
        <v>9643</v>
      </c>
      <c r="AA64" s="988">
        <v>10510</v>
      </c>
      <c r="AB64" s="988">
        <v>11408</v>
      </c>
      <c r="AC64" s="3716">
        <v>12408</v>
      </c>
      <c r="AD64" s="2526">
        <v>13504</v>
      </c>
    </row>
    <row r="65" spans="1:30" s="541" customFormat="1" ht="16.149999999999999" customHeight="1">
      <c r="A65" s="363" t="s">
        <v>638</v>
      </c>
      <c r="B65" s="1501">
        <v>32516</v>
      </c>
      <c r="C65" s="1501">
        <v>32671</v>
      </c>
      <c r="D65" s="1501">
        <v>32754</v>
      </c>
      <c r="E65" s="1501">
        <v>32851</v>
      </c>
      <c r="F65" s="1501">
        <v>32969</v>
      </c>
      <c r="G65" s="1501">
        <v>33110</v>
      </c>
      <c r="H65" s="1501">
        <v>33398</v>
      </c>
      <c r="I65" s="1501">
        <v>50646</v>
      </c>
      <c r="J65" s="1501">
        <v>56090</v>
      </c>
      <c r="K65" s="1501">
        <v>57777</v>
      </c>
      <c r="L65" s="1501">
        <v>58429</v>
      </c>
      <c r="M65" s="1501">
        <v>65451</v>
      </c>
      <c r="N65" s="1501">
        <v>64620</v>
      </c>
      <c r="O65" s="1501">
        <v>87880</v>
      </c>
      <c r="P65" s="1501">
        <v>96982</v>
      </c>
      <c r="Q65" s="1501">
        <v>102144</v>
      </c>
      <c r="R65" s="1501">
        <v>115309</v>
      </c>
      <c r="S65" s="1501">
        <v>126431</v>
      </c>
      <c r="T65" s="1501">
        <v>139032</v>
      </c>
      <c r="U65" s="1501">
        <v>138008</v>
      </c>
      <c r="V65" s="1501">
        <v>165470</v>
      </c>
      <c r="W65" s="1501">
        <v>156977</v>
      </c>
      <c r="X65" s="1501">
        <v>173324</v>
      </c>
      <c r="Y65" s="1501">
        <v>180217</v>
      </c>
      <c r="Z65" s="1501">
        <v>163134</v>
      </c>
      <c r="AA65" s="1501">
        <v>167625</v>
      </c>
      <c r="AB65" s="1501">
        <v>165559</v>
      </c>
      <c r="AC65" s="2137">
        <v>170923</v>
      </c>
      <c r="AD65" s="1501">
        <v>171017</v>
      </c>
    </row>
    <row r="66" spans="1:30" s="541" customFormat="1" ht="16.149999999999999" customHeight="1">
      <c r="A66" s="1081" t="s">
        <v>931</v>
      </c>
      <c r="B66" s="3390">
        <v>2.1</v>
      </c>
      <c r="C66" s="3390">
        <v>2.2000000000000002</v>
      </c>
      <c r="D66" s="3390">
        <v>2.2999999999999998</v>
      </c>
      <c r="E66" s="3390">
        <v>2.2999999999999998</v>
      </c>
      <c r="F66" s="3390">
        <v>2.4</v>
      </c>
      <c r="G66" s="3390">
        <v>2.2999999999999998</v>
      </c>
      <c r="H66" s="3390">
        <v>2.2000000000000002</v>
      </c>
      <c r="I66" s="3390">
        <v>3.5</v>
      </c>
      <c r="J66" s="3390">
        <v>3.9</v>
      </c>
      <c r="K66" s="3390">
        <v>4.3</v>
      </c>
      <c r="L66" s="3390">
        <v>4.4000000000000004</v>
      </c>
      <c r="M66" s="3390">
        <v>4.7</v>
      </c>
      <c r="N66" s="3390">
        <v>4.8</v>
      </c>
      <c r="O66" s="3390">
        <v>6.5</v>
      </c>
      <c r="P66" s="3390">
        <v>7.4</v>
      </c>
      <c r="Q66" s="3390">
        <v>8</v>
      </c>
      <c r="R66" s="3390">
        <v>8.8000000000000007</v>
      </c>
      <c r="S66" s="3390">
        <v>10.7</v>
      </c>
      <c r="T66" s="3390">
        <v>10.8</v>
      </c>
      <c r="U66" s="3390">
        <v>11.6</v>
      </c>
      <c r="V66" s="3390">
        <v>12.4</v>
      </c>
      <c r="W66" s="3390">
        <v>12.9</v>
      </c>
      <c r="X66" s="3390">
        <v>14.2</v>
      </c>
      <c r="Y66" s="3390">
        <v>14.1</v>
      </c>
      <c r="Z66" s="3390">
        <v>14.2</v>
      </c>
      <c r="AA66" s="3390">
        <v>14</v>
      </c>
      <c r="AB66" s="3390">
        <v>13.5</v>
      </c>
      <c r="AC66" s="3718">
        <v>13.8</v>
      </c>
      <c r="AD66" s="3390">
        <v>14.2</v>
      </c>
    </row>
    <row r="67" spans="1:30" s="102" customFormat="1" ht="8.1" customHeight="1">
      <c r="A67" s="145"/>
      <c r="B67" s="145"/>
      <c r="C67" s="145"/>
      <c r="D67" s="145"/>
      <c r="E67" s="145"/>
      <c r="F67" s="145"/>
      <c r="G67" s="145"/>
      <c r="H67" s="145"/>
      <c r="I67" s="992"/>
      <c r="J67" s="992"/>
      <c r="K67" s="992"/>
      <c r="L67" s="992"/>
      <c r="M67" s="992"/>
      <c r="N67" s="992"/>
      <c r="O67" s="992"/>
      <c r="P67" s="145"/>
    </row>
    <row r="68" spans="1:30" s="156" customFormat="1" ht="16.149999999999999" customHeight="1">
      <c r="A68" s="1426" t="s">
        <v>944</v>
      </c>
      <c r="B68" s="1426"/>
      <c r="C68" s="1426"/>
      <c r="D68" s="1426"/>
      <c r="E68" s="1426"/>
      <c r="F68" s="1426"/>
      <c r="G68"/>
      <c r="H68" s="17"/>
      <c r="I68" s="17"/>
      <c r="J68" s="17"/>
      <c r="K68" s="17"/>
      <c r="L68" s="17"/>
      <c r="M68" s="17"/>
      <c r="N68" s="17"/>
      <c r="O68" s="17"/>
      <c r="P68" s="17"/>
    </row>
    <row r="69" spans="1:30">
      <c r="A69" s="419"/>
      <c r="B69" s="170">
        <v>1990</v>
      </c>
      <c r="C69" s="170">
        <v>1991</v>
      </c>
      <c r="D69" s="170">
        <v>1992</v>
      </c>
      <c r="E69" s="170">
        <v>1993</v>
      </c>
      <c r="F69" s="170">
        <v>1994</v>
      </c>
      <c r="G69" s="170">
        <v>1995</v>
      </c>
      <c r="H69" s="170">
        <v>1996</v>
      </c>
      <c r="I69" s="170">
        <v>1997</v>
      </c>
      <c r="J69" s="170">
        <v>1998</v>
      </c>
      <c r="K69" s="173">
        <v>1999</v>
      </c>
      <c r="L69" s="173">
        <v>2000</v>
      </c>
      <c r="M69" s="173">
        <v>2001</v>
      </c>
      <c r="N69" s="173">
        <v>2002</v>
      </c>
      <c r="O69" s="173">
        <v>2003</v>
      </c>
      <c r="P69" s="170">
        <v>2004</v>
      </c>
      <c r="Q69" s="170">
        <v>2005</v>
      </c>
      <c r="R69" s="170">
        <v>2006</v>
      </c>
      <c r="S69" s="170">
        <v>2007</v>
      </c>
      <c r="T69" s="170">
        <v>2008</v>
      </c>
      <c r="U69" s="170">
        <v>2009</v>
      </c>
      <c r="V69" s="458">
        <v>2010</v>
      </c>
      <c r="W69" s="1719">
        <v>2011</v>
      </c>
      <c r="X69" s="1719">
        <v>2012</v>
      </c>
      <c r="Y69" s="1719">
        <v>2013</v>
      </c>
      <c r="Z69" s="1719">
        <v>2014</v>
      </c>
      <c r="AA69" s="1719">
        <v>2015</v>
      </c>
      <c r="AB69" s="1719">
        <v>2016</v>
      </c>
      <c r="AC69" s="1719">
        <v>2017</v>
      </c>
      <c r="AD69" s="1719">
        <v>2018</v>
      </c>
    </row>
    <row r="70" spans="1:30">
      <c r="A70" s="991" t="s">
        <v>941</v>
      </c>
      <c r="B70" s="994">
        <v>0</v>
      </c>
      <c r="C70" s="994">
        <v>2</v>
      </c>
      <c r="D70" s="994">
        <v>52</v>
      </c>
      <c r="E70" s="994">
        <v>52</v>
      </c>
      <c r="F70" s="994">
        <v>289</v>
      </c>
      <c r="G70" s="994">
        <v>362</v>
      </c>
      <c r="H70" s="994">
        <v>568</v>
      </c>
      <c r="I70" s="994">
        <v>930</v>
      </c>
      <c r="J70" s="994">
        <v>1033</v>
      </c>
      <c r="K70" s="994">
        <v>1343</v>
      </c>
      <c r="L70" s="994">
        <v>2583</v>
      </c>
      <c r="M70" s="994">
        <v>3617</v>
      </c>
      <c r="N70" s="994">
        <v>5683</v>
      </c>
      <c r="O70" s="994">
        <v>8254</v>
      </c>
      <c r="P70" s="994">
        <v>10287</v>
      </c>
      <c r="Q70" s="994">
        <v>18046</v>
      </c>
      <c r="R70" s="994">
        <v>28364</v>
      </c>
      <c r="S70" s="994">
        <v>33182</v>
      </c>
      <c r="T70" s="994">
        <v>26630</v>
      </c>
      <c r="U70" s="994">
        <v>23401</v>
      </c>
      <c r="V70" s="994">
        <v>24474</v>
      </c>
      <c r="W70" s="994">
        <v>23606</v>
      </c>
      <c r="X70" s="994">
        <v>24530</v>
      </c>
      <c r="Y70" s="994">
        <v>21998</v>
      </c>
      <c r="Z70" s="994">
        <v>22760</v>
      </c>
      <c r="AA70" s="994">
        <v>20840</v>
      </c>
      <c r="AB70" s="2137">
        <v>20866</v>
      </c>
      <c r="AC70" s="2137">
        <v>21292</v>
      </c>
      <c r="AD70" s="1501">
        <v>22340</v>
      </c>
    </row>
    <row r="71" spans="1:30">
      <c r="A71" s="991" t="s">
        <v>942</v>
      </c>
      <c r="B71" s="1362">
        <v>0</v>
      </c>
      <c r="C71" s="1362">
        <v>0</v>
      </c>
      <c r="D71" s="1362">
        <v>21</v>
      </c>
      <c r="E71" s="1362">
        <v>31</v>
      </c>
      <c r="F71" s="1362">
        <v>31</v>
      </c>
      <c r="G71" s="1362">
        <v>52</v>
      </c>
      <c r="H71" s="1362">
        <v>52</v>
      </c>
      <c r="I71" s="1362">
        <v>104</v>
      </c>
      <c r="J71" s="1362">
        <v>115</v>
      </c>
      <c r="K71" s="1362">
        <v>146</v>
      </c>
      <c r="L71" s="1362">
        <v>167</v>
      </c>
      <c r="M71" s="1362">
        <v>209</v>
      </c>
      <c r="N71" s="1362">
        <v>251</v>
      </c>
      <c r="O71" s="1362">
        <v>292</v>
      </c>
      <c r="P71" s="1362">
        <v>345</v>
      </c>
      <c r="Q71" s="1362">
        <v>2047</v>
      </c>
      <c r="R71" s="1362">
        <v>7426</v>
      </c>
      <c r="S71" s="1362">
        <v>8752</v>
      </c>
      <c r="T71" s="1362">
        <v>4188</v>
      </c>
      <c r="U71" s="1362">
        <v>1044</v>
      </c>
      <c r="V71" s="1362">
        <v>637</v>
      </c>
      <c r="W71" s="1362">
        <v>209</v>
      </c>
      <c r="X71" s="1362">
        <v>261</v>
      </c>
      <c r="Y71" s="1362">
        <v>10</v>
      </c>
      <c r="Z71" s="1362">
        <v>63</v>
      </c>
      <c r="AA71" s="1362">
        <v>21</v>
      </c>
      <c r="AB71" s="3602">
        <v>42</v>
      </c>
      <c r="AC71" s="3602">
        <v>42</v>
      </c>
      <c r="AD71" s="2527">
        <v>21</v>
      </c>
    </row>
    <row r="72" spans="1:30">
      <c r="A72" s="991" t="s">
        <v>943</v>
      </c>
      <c r="B72" s="1362">
        <v>0</v>
      </c>
      <c r="C72" s="1362">
        <v>0</v>
      </c>
      <c r="D72" s="1362">
        <v>0</v>
      </c>
      <c r="E72" s="1362">
        <v>0</v>
      </c>
      <c r="F72" s="1362">
        <v>0</v>
      </c>
      <c r="G72" s="1362">
        <v>0</v>
      </c>
      <c r="H72" s="1362">
        <v>0</v>
      </c>
      <c r="I72" s="1362">
        <v>0</v>
      </c>
      <c r="J72" s="1362">
        <v>0</v>
      </c>
      <c r="K72" s="1362">
        <v>0</v>
      </c>
      <c r="L72" s="1362">
        <v>0</v>
      </c>
      <c r="M72" s="1362">
        <v>0</v>
      </c>
      <c r="N72" s="1362">
        <v>0</v>
      </c>
      <c r="O72" s="1362">
        <v>0</v>
      </c>
      <c r="P72" s="1362">
        <v>486</v>
      </c>
      <c r="Q72" s="1362">
        <v>1780</v>
      </c>
      <c r="R72" s="1362">
        <v>3828</v>
      </c>
      <c r="S72" s="1362">
        <v>3439</v>
      </c>
      <c r="T72" s="1362">
        <v>4673</v>
      </c>
      <c r="U72" s="1362">
        <v>6669</v>
      </c>
      <c r="V72" s="1362">
        <v>8711</v>
      </c>
      <c r="W72" s="1362">
        <v>9090</v>
      </c>
      <c r="X72" s="1362">
        <v>9208</v>
      </c>
      <c r="Y72" s="1362">
        <v>8891</v>
      </c>
      <c r="Z72" s="1362">
        <v>9061</v>
      </c>
      <c r="AA72" s="1362">
        <v>8648</v>
      </c>
      <c r="AB72" s="3602">
        <v>8663</v>
      </c>
      <c r="AC72" s="3602">
        <v>8530</v>
      </c>
      <c r="AD72" s="2527">
        <v>8751</v>
      </c>
    </row>
    <row r="73" spans="1:30">
      <c r="A73" s="2520" t="s">
        <v>1351</v>
      </c>
      <c r="B73" s="1362">
        <v>0</v>
      </c>
      <c r="C73" s="1362">
        <v>0</v>
      </c>
      <c r="D73" s="1362">
        <v>0</v>
      </c>
      <c r="E73" s="1362">
        <v>0</v>
      </c>
      <c r="F73" s="1362">
        <v>0</v>
      </c>
      <c r="G73" s="1362">
        <v>0</v>
      </c>
      <c r="H73" s="1362">
        <v>0</v>
      </c>
      <c r="I73" s="1362">
        <v>0</v>
      </c>
      <c r="J73" s="1362">
        <v>0</v>
      </c>
      <c r="K73" s="1362">
        <v>0</v>
      </c>
      <c r="L73" s="1362">
        <v>0</v>
      </c>
      <c r="M73" s="1362">
        <v>0</v>
      </c>
      <c r="N73" s="1362">
        <v>0</v>
      </c>
      <c r="O73" s="1362">
        <v>0</v>
      </c>
      <c r="P73" s="1362">
        <v>0</v>
      </c>
      <c r="Q73" s="1362">
        <v>0</v>
      </c>
      <c r="R73" s="1362">
        <v>0</v>
      </c>
      <c r="S73" s="1362">
        <v>0</v>
      </c>
      <c r="T73" s="1362">
        <v>4</v>
      </c>
      <c r="U73" s="1362">
        <v>13</v>
      </c>
      <c r="V73" s="1362">
        <v>75</v>
      </c>
      <c r="W73" s="1362">
        <v>92</v>
      </c>
      <c r="X73" s="1362">
        <v>333</v>
      </c>
      <c r="Y73" s="1362">
        <v>483</v>
      </c>
      <c r="Z73" s="1362">
        <v>449</v>
      </c>
      <c r="AA73" s="1362">
        <v>345</v>
      </c>
      <c r="AB73" s="3602">
        <v>379</v>
      </c>
      <c r="AC73" s="3602">
        <v>445</v>
      </c>
      <c r="AD73" s="2527">
        <v>389</v>
      </c>
    </row>
    <row r="74" spans="1:30">
      <c r="A74" s="2520" t="s">
        <v>1416</v>
      </c>
      <c r="B74" s="1362">
        <v>465</v>
      </c>
      <c r="C74" s="1362">
        <v>475</v>
      </c>
      <c r="D74" s="1362">
        <v>536</v>
      </c>
      <c r="E74" s="1362">
        <v>570</v>
      </c>
      <c r="F74" s="1362">
        <v>662</v>
      </c>
      <c r="G74" s="1362">
        <v>761</v>
      </c>
      <c r="H74" s="1362">
        <v>778</v>
      </c>
      <c r="I74" s="1362">
        <v>691</v>
      </c>
      <c r="J74" s="1362">
        <v>724</v>
      </c>
      <c r="K74" s="1362">
        <v>823</v>
      </c>
      <c r="L74" s="1362">
        <v>1002</v>
      </c>
      <c r="M74" s="1362">
        <v>1082</v>
      </c>
      <c r="N74" s="1362">
        <v>1247</v>
      </c>
      <c r="O74" s="1362">
        <v>1006</v>
      </c>
      <c r="P74" s="1362">
        <v>1212</v>
      </c>
      <c r="Q74" s="1362">
        <v>1353</v>
      </c>
      <c r="R74" s="1362">
        <v>1471</v>
      </c>
      <c r="S74" s="1362">
        <v>1750</v>
      </c>
      <c r="T74" s="1362">
        <v>1688</v>
      </c>
      <c r="U74" s="1362">
        <v>1902</v>
      </c>
      <c r="V74" s="1362">
        <v>2054</v>
      </c>
      <c r="W74" s="1362">
        <v>2470</v>
      </c>
      <c r="X74" s="1362">
        <v>2826</v>
      </c>
      <c r="Y74" s="1362">
        <v>2993</v>
      </c>
      <c r="Z74" s="1362">
        <v>3157</v>
      </c>
      <c r="AA74" s="1362">
        <v>3512</v>
      </c>
      <c r="AB74" s="3602">
        <v>3709</v>
      </c>
      <c r="AC74" s="3602">
        <v>4026</v>
      </c>
      <c r="AD74" s="2527">
        <v>4586</v>
      </c>
    </row>
    <row r="75" spans="1:30" s="101" customFormat="1" ht="16.149999999999999" customHeight="1">
      <c r="A75" s="363" t="s">
        <v>83</v>
      </c>
      <c r="B75" s="1362">
        <v>465</v>
      </c>
      <c r="C75" s="1362">
        <v>477</v>
      </c>
      <c r="D75" s="1362">
        <v>609</v>
      </c>
      <c r="E75" s="1362">
        <v>653</v>
      </c>
      <c r="F75" s="1362">
        <v>982</v>
      </c>
      <c r="G75" s="1362">
        <v>1175</v>
      </c>
      <c r="H75" s="1362">
        <v>1398</v>
      </c>
      <c r="I75" s="1362">
        <v>1725</v>
      </c>
      <c r="J75" s="1362">
        <v>1872</v>
      </c>
      <c r="K75" s="1362">
        <v>2312</v>
      </c>
      <c r="L75" s="1362">
        <v>3752</v>
      </c>
      <c r="M75" s="1362">
        <v>4908</v>
      </c>
      <c r="N75" s="1362">
        <v>7181</v>
      </c>
      <c r="O75" s="1362">
        <v>9552</v>
      </c>
      <c r="P75" s="1362">
        <v>12330</v>
      </c>
      <c r="Q75" s="1362">
        <v>23226</v>
      </c>
      <c r="R75" s="1362">
        <v>41089</v>
      </c>
      <c r="S75" s="1362">
        <v>47123</v>
      </c>
      <c r="T75" s="1362">
        <v>37183</v>
      </c>
      <c r="U75" s="1362">
        <v>33029</v>
      </c>
      <c r="V75" s="1362">
        <v>35951</v>
      </c>
      <c r="W75" s="1362">
        <v>35467</v>
      </c>
      <c r="X75" s="1362">
        <v>37158</v>
      </c>
      <c r="Y75" s="1362">
        <v>34375</v>
      </c>
      <c r="Z75" s="1362">
        <v>35490</v>
      </c>
      <c r="AA75" s="1362">
        <v>33366</v>
      </c>
      <c r="AB75" s="3602">
        <v>33659</v>
      </c>
      <c r="AC75" s="3602">
        <v>34335</v>
      </c>
      <c r="AD75" s="2527">
        <v>36087</v>
      </c>
    </row>
    <row r="76" spans="1:30" s="101" customFormat="1" ht="27" customHeight="1">
      <c r="A76" s="1083" t="s">
        <v>1236</v>
      </c>
      <c r="B76" s="3092">
        <v>0.1</v>
      </c>
      <c r="C76" s="3092">
        <v>0.1</v>
      </c>
      <c r="D76" s="3092">
        <v>0.1</v>
      </c>
      <c r="E76" s="3092">
        <v>0.1</v>
      </c>
      <c r="F76" s="3092">
        <v>0.2</v>
      </c>
      <c r="G76" s="3092">
        <v>0.2</v>
      </c>
      <c r="H76" s="3092">
        <v>0.2</v>
      </c>
      <c r="I76" s="3092">
        <v>0.3</v>
      </c>
      <c r="J76" s="3092">
        <v>0.3</v>
      </c>
      <c r="K76" s="3092">
        <v>0.3</v>
      </c>
      <c r="L76" s="3092">
        <v>0.5</v>
      </c>
      <c r="M76" s="3092">
        <v>0.7</v>
      </c>
      <c r="N76" s="3092">
        <v>1.1000000000000001</v>
      </c>
      <c r="O76" s="3092">
        <v>1.5</v>
      </c>
      <c r="P76" s="3092">
        <v>1.9</v>
      </c>
      <c r="Q76" s="3092">
        <v>3.7</v>
      </c>
      <c r="R76" s="3092">
        <v>6.5</v>
      </c>
      <c r="S76" s="3092">
        <v>7.5</v>
      </c>
      <c r="T76" s="3092">
        <v>6</v>
      </c>
      <c r="U76" s="3092">
        <v>5.4</v>
      </c>
      <c r="V76" s="3092">
        <v>5.8</v>
      </c>
      <c r="W76" s="3092">
        <v>5.7</v>
      </c>
      <c r="X76" s="3092">
        <v>6</v>
      </c>
      <c r="Y76" s="3092">
        <v>5.5</v>
      </c>
      <c r="Z76" s="3092">
        <v>5.6</v>
      </c>
      <c r="AA76" s="3092">
        <v>5.2</v>
      </c>
      <c r="AB76" s="3092">
        <v>5.2</v>
      </c>
      <c r="AC76" s="3719">
        <v>5.2</v>
      </c>
      <c r="AD76" s="3390">
        <v>5.7</v>
      </c>
    </row>
    <row r="77" spans="1:30" s="101" customFormat="1" ht="16.149999999999999" customHeight="1">
      <c r="A77" s="145" t="s">
        <v>1145</v>
      </c>
      <c r="B77" s="992"/>
      <c r="C77" s="992"/>
      <c r="D77" s="992"/>
      <c r="E77" s="992"/>
      <c r="F77" s="992"/>
      <c r="G77" s="992"/>
      <c r="H77" s="992"/>
      <c r="I77" s="992"/>
      <c r="J77" s="992"/>
      <c r="K77" s="992"/>
    </row>
    <row r="78" spans="1:30" s="101" customFormat="1" ht="16.149999999999999" customHeight="1">
      <c r="A78" s="145" t="s">
        <v>1237</v>
      </c>
      <c r="B78" s="992"/>
      <c r="C78" s="992"/>
      <c r="D78" s="992"/>
      <c r="E78" s="992"/>
      <c r="F78" s="992"/>
      <c r="G78" s="992"/>
      <c r="H78" s="992"/>
      <c r="I78" s="992"/>
      <c r="J78" s="992"/>
      <c r="K78" s="992"/>
    </row>
    <row r="79" spans="1:30" s="101" customFormat="1" ht="12.75">
      <c r="A79" s="66" t="s">
        <v>641</v>
      </c>
      <c r="B79" s="66"/>
      <c r="C79" s="66"/>
      <c r="D79" s="66"/>
      <c r="E79" s="66"/>
      <c r="F79" s="66"/>
      <c r="G79" s="66"/>
      <c r="H79" s="66"/>
      <c r="I79" s="66"/>
      <c r="J79" s="66"/>
      <c r="K79" s="66"/>
    </row>
    <row r="80" spans="1:30">
      <c r="A80" s="75"/>
      <c r="B80" s="75"/>
      <c r="C80" s="75"/>
      <c r="D80" s="75"/>
      <c r="E80" s="75"/>
      <c r="F80" s="75"/>
      <c r="G80" s="75"/>
      <c r="H80" s="75"/>
      <c r="I80" s="75"/>
      <c r="J80" s="75"/>
      <c r="K80" s="75"/>
    </row>
    <row r="81" spans="1:11">
      <c r="A81" s="75"/>
      <c r="B81" s="75"/>
      <c r="C81" s="75"/>
      <c r="D81" s="75"/>
      <c r="E81" s="75"/>
      <c r="F81" s="75"/>
      <c r="G81" s="75"/>
      <c r="H81" s="75"/>
      <c r="I81" s="75"/>
      <c r="J81" s="75"/>
      <c r="K81" s="75"/>
    </row>
  </sheetData>
  <mergeCells count="3">
    <mergeCell ref="AB2:AD2"/>
    <mergeCell ref="AB3:AD3"/>
    <mergeCell ref="AB4:AD4"/>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43" orientation="landscape"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enableFormatConditionsCalculation="0">
    <tabColor indexed="15"/>
    <pageSetUpPr fitToPage="1"/>
  </sheetPr>
  <dimension ref="A1:AB48"/>
  <sheetViews>
    <sheetView showGridLines="0" tabSelected="1" workbookViewId="0">
      <pane xSplit="1" ySplit="8" topLeftCell="B9" activePane="bottomRight" state="frozen"/>
      <selection activeCell="A39" sqref="A39"/>
      <selection pane="topRight" activeCell="A39" sqref="A39"/>
      <selection pane="bottomLeft" activeCell="A39" sqref="A39"/>
      <selection pane="bottomRight" activeCell="A21" sqref="A21"/>
    </sheetView>
  </sheetViews>
  <sheetFormatPr baseColWidth="10" defaultColWidth="9" defaultRowHeight="15.75"/>
  <cols>
    <col min="1" max="1" width="31" style="61" customWidth="1"/>
    <col min="2" max="23" width="7.625" style="61" customWidth="1"/>
    <col min="24" max="16384" width="9" style="61"/>
  </cols>
  <sheetData>
    <row r="1" spans="1:28" s="682" customFormat="1" ht="13.15" customHeight="1">
      <c r="A1" s="404"/>
      <c r="B1" s="1817"/>
      <c r="C1" s="1817"/>
      <c r="D1" s="1817"/>
      <c r="E1" s="1817"/>
      <c r="F1" s="1817"/>
      <c r="G1" s="1817"/>
      <c r="H1" s="1817"/>
      <c r="I1" s="1817"/>
      <c r="J1" s="1817"/>
      <c r="K1" s="1817"/>
      <c r="L1" s="1817"/>
      <c r="M1" s="1817"/>
      <c r="N1" s="1817"/>
      <c r="O1" s="1817"/>
      <c r="P1" s="1817"/>
      <c r="Q1" s="1817"/>
      <c r="R1" s="1817"/>
      <c r="S1" s="1817"/>
      <c r="T1" s="1817"/>
      <c r="U1" s="1817"/>
      <c r="V1" s="1817"/>
      <c r="W1" s="1817"/>
      <c r="X1" s="1817"/>
      <c r="Y1" s="1851"/>
      <c r="Z1" s="1850"/>
      <c r="AA1" s="1818"/>
      <c r="AB1" s="1819"/>
    </row>
    <row r="2" spans="1:28" s="682" customFormat="1" ht="18" customHeight="1">
      <c r="A2" s="234"/>
      <c r="B2" s="3843" t="s">
        <v>776</v>
      </c>
      <c r="C2" s="3844"/>
      <c r="D2" s="3844"/>
      <c r="E2" s="3844"/>
      <c r="F2" s="3844"/>
      <c r="G2" s="3844"/>
      <c r="H2" s="3844"/>
      <c r="I2" s="3844"/>
      <c r="J2" s="3844"/>
      <c r="K2" s="3844"/>
      <c r="L2" s="3844"/>
      <c r="M2" s="3844"/>
      <c r="N2" s="3844"/>
      <c r="O2" s="1900"/>
      <c r="P2" s="1900"/>
      <c r="Q2" s="1900"/>
      <c r="R2" s="1900"/>
      <c r="S2" s="1900"/>
      <c r="T2" s="1900"/>
      <c r="U2" s="1900"/>
      <c r="V2" s="1900"/>
      <c r="W2" s="1900"/>
      <c r="X2" s="3695"/>
      <c r="Y2" s="1848"/>
      <c r="Z2" s="407" t="s">
        <v>112</v>
      </c>
      <c r="AA2" s="407"/>
      <c r="AB2" s="217"/>
    </row>
    <row r="3" spans="1:28" s="682" customFormat="1" ht="18" customHeight="1">
      <c r="A3" s="234"/>
      <c r="B3" s="1820"/>
      <c r="C3" s="1820"/>
      <c r="D3" s="1820"/>
      <c r="E3" s="1820"/>
      <c r="F3" s="1820"/>
      <c r="G3" s="1820"/>
      <c r="H3" s="1821"/>
      <c r="I3" s="1821"/>
      <c r="J3" s="1821"/>
      <c r="K3" s="1821"/>
      <c r="L3" s="1821"/>
      <c r="M3" s="1821"/>
      <c r="N3" s="1821"/>
      <c r="O3" s="1821"/>
      <c r="P3" s="1821"/>
      <c r="Q3" s="1821"/>
      <c r="R3" s="1821"/>
      <c r="S3" s="1821"/>
      <c r="T3" s="1821"/>
      <c r="U3" s="1821"/>
      <c r="V3" s="1821"/>
      <c r="W3" s="1821"/>
      <c r="X3" s="1821"/>
      <c r="Y3" s="1852"/>
      <c r="Z3" s="407" t="s">
        <v>1158</v>
      </c>
      <c r="AA3" s="407"/>
      <c r="AB3" s="217"/>
    </row>
    <row r="4" spans="1:28" s="682" customFormat="1" ht="18" customHeight="1">
      <c r="A4" s="216"/>
      <c r="B4" s="3845" t="s">
        <v>104</v>
      </c>
      <c r="C4" s="3846"/>
      <c r="D4" s="3846"/>
      <c r="E4" s="3846"/>
      <c r="F4" s="3846"/>
      <c r="G4" s="3846"/>
      <c r="H4" s="3846"/>
      <c r="I4" s="3846"/>
      <c r="J4" s="3846"/>
      <c r="K4" s="3846"/>
      <c r="L4" s="3846"/>
      <c r="M4" s="3846"/>
      <c r="N4" s="3846"/>
      <c r="O4" s="1901"/>
      <c r="P4" s="1901"/>
      <c r="Q4" s="1901"/>
      <c r="R4" s="1901"/>
      <c r="S4" s="1901"/>
      <c r="T4" s="1901"/>
      <c r="U4" s="1901"/>
      <c r="V4" s="1901"/>
      <c r="W4" s="1901"/>
      <c r="X4" s="3696"/>
      <c r="Y4" s="1849"/>
      <c r="Z4" s="1649" t="s">
        <v>1616</v>
      </c>
      <c r="AA4" s="408"/>
      <c r="AB4" s="218"/>
    </row>
    <row r="5" spans="1:28" s="682" customFormat="1" ht="13.15" customHeight="1">
      <c r="A5" s="409"/>
      <c r="B5" s="1822"/>
      <c r="C5" s="1822"/>
      <c r="D5" s="1822"/>
      <c r="E5" s="1822"/>
      <c r="F5" s="1822"/>
      <c r="G5" s="1822"/>
      <c r="H5" s="1822"/>
      <c r="I5" s="1822"/>
      <c r="J5" s="1822"/>
      <c r="K5" s="1822"/>
      <c r="L5" s="1822"/>
      <c r="M5" s="1822"/>
      <c r="N5" s="1822"/>
      <c r="O5" s="1822"/>
      <c r="P5" s="1822"/>
      <c r="Q5" s="1822"/>
      <c r="R5" s="1822"/>
      <c r="S5" s="1822"/>
      <c r="T5" s="1822"/>
      <c r="U5" s="1822"/>
      <c r="V5" s="1822"/>
      <c r="W5" s="1822"/>
      <c r="X5" s="1822"/>
      <c r="Y5" s="1853"/>
      <c r="Z5" s="1551"/>
      <c r="AA5" s="1823"/>
      <c r="AB5" s="758"/>
    </row>
    <row r="6" spans="1:28" ht="8.1" customHeight="1">
      <c r="A6" s="776"/>
    </row>
    <row r="7" spans="1:28" ht="13.15" customHeight="1">
      <c r="A7" s="1824" t="s">
        <v>1159</v>
      </c>
      <c r="B7" s="1824"/>
      <c r="C7" s="1824"/>
      <c r="D7" s="1824"/>
      <c r="E7" s="1824"/>
      <c r="F7" s="1824"/>
      <c r="G7" s="1824"/>
      <c r="H7" s="1824"/>
      <c r="I7" s="1824"/>
      <c r="J7" s="1824"/>
      <c r="K7" s="1824"/>
      <c r="L7" s="1824"/>
      <c r="M7" s="1824"/>
      <c r="N7" s="1824"/>
      <c r="O7" s="1824"/>
      <c r="P7" s="1824"/>
      <c r="Q7" s="1824"/>
      <c r="R7" s="1824"/>
    </row>
    <row r="8" spans="1:28" ht="18" customHeight="1">
      <c r="A8" s="16"/>
      <c r="B8" s="6">
        <v>1991</v>
      </c>
      <c r="C8" s="1428">
        <v>1992</v>
      </c>
      <c r="D8" s="6">
        <v>1993</v>
      </c>
      <c r="E8" s="6">
        <v>1994</v>
      </c>
      <c r="F8" s="6">
        <v>1995</v>
      </c>
      <c r="G8" s="6">
        <v>1996</v>
      </c>
      <c r="H8" s="6">
        <v>1997</v>
      </c>
      <c r="I8" s="6">
        <v>1998</v>
      </c>
      <c r="J8" s="6">
        <v>1999</v>
      </c>
      <c r="K8" s="16">
        <v>2000</v>
      </c>
      <c r="L8" s="6">
        <v>2001</v>
      </c>
      <c r="M8" s="6">
        <v>2002</v>
      </c>
      <c r="N8" s="6">
        <v>2003</v>
      </c>
      <c r="O8" s="6">
        <v>2004</v>
      </c>
      <c r="P8" s="6">
        <v>2005</v>
      </c>
      <c r="Q8" s="6">
        <v>2006</v>
      </c>
      <c r="R8" s="6">
        <v>2007</v>
      </c>
      <c r="S8" s="6">
        <v>2008</v>
      </c>
      <c r="T8" s="6">
        <v>2009</v>
      </c>
      <c r="U8" s="6">
        <v>2010</v>
      </c>
      <c r="V8" s="6">
        <v>2011</v>
      </c>
      <c r="W8" s="6">
        <v>2012</v>
      </c>
      <c r="X8" s="6">
        <v>2013</v>
      </c>
      <c r="Y8" s="6">
        <v>2014</v>
      </c>
      <c r="Z8" s="6">
        <v>2015</v>
      </c>
      <c r="AA8" s="6">
        <v>2016</v>
      </c>
      <c r="AB8" s="6">
        <v>2017</v>
      </c>
    </row>
    <row r="9" spans="1:28" ht="8.1" customHeight="1">
      <c r="A9" s="3530"/>
      <c r="B9" s="3530"/>
      <c r="C9" s="3530"/>
      <c r="D9" s="3530"/>
      <c r="E9" s="3530"/>
      <c r="F9" s="3530"/>
      <c r="G9" s="3530"/>
      <c r="H9" s="3530"/>
      <c r="I9" s="3530"/>
      <c r="J9" s="3530"/>
      <c r="K9" s="3530"/>
      <c r="L9" s="3530"/>
      <c r="M9" s="3530"/>
      <c r="N9" s="3530"/>
      <c r="O9" s="3530"/>
      <c r="P9" s="3530"/>
      <c r="Q9" s="3530"/>
      <c r="R9" s="3530"/>
      <c r="S9" s="2523"/>
      <c r="T9" s="2523"/>
      <c r="U9" s="2523"/>
      <c r="V9" s="2523"/>
      <c r="W9" s="2523"/>
      <c r="X9" s="2523"/>
      <c r="Y9" s="2523"/>
      <c r="Z9" s="2523"/>
      <c r="AA9" s="2523"/>
      <c r="AB9" s="2523"/>
    </row>
    <row r="10" spans="1:28" ht="14.45" customHeight="1">
      <c r="A10" s="3531" t="s">
        <v>1160</v>
      </c>
      <c r="B10" s="3532"/>
      <c r="C10" s="3532"/>
      <c r="D10" s="3532"/>
      <c r="E10" s="3532"/>
      <c r="F10" s="3532"/>
      <c r="G10" s="3532"/>
      <c r="H10" s="3532"/>
      <c r="I10" s="3532"/>
      <c r="J10" s="3532"/>
      <c r="K10" s="3532"/>
      <c r="L10" s="3532"/>
      <c r="M10" s="3532"/>
      <c r="N10" s="3532"/>
      <c r="O10" s="3533"/>
      <c r="P10" s="3533"/>
      <c r="Q10" s="3532"/>
      <c r="R10" s="3532"/>
      <c r="S10" s="2523"/>
      <c r="T10" s="2523"/>
      <c r="U10" s="2523"/>
      <c r="V10" s="2523"/>
      <c r="W10" s="2523"/>
      <c r="X10" s="2523"/>
      <c r="Y10" s="2523"/>
      <c r="Z10" s="2523"/>
      <c r="AA10" s="2523"/>
      <c r="AB10" s="2523"/>
    </row>
    <row r="11" spans="1:28" ht="14.1" customHeight="1">
      <c r="A11" s="2581" t="s">
        <v>1244</v>
      </c>
      <c r="B11" s="3534">
        <v>459.93</v>
      </c>
      <c r="C11" s="3534">
        <v>461.96600000000001</v>
      </c>
      <c r="D11" s="3534">
        <v>454.01499999999999</v>
      </c>
      <c r="E11" s="3534">
        <v>457.221</v>
      </c>
      <c r="F11" s="3534">
        <v>463.37200000000001</v>
      </c>
      <c r="G11" s="3534">
        <v>488.03800000000001</v>
      </c>
      <c r="H11" s="3534">
        <v>489.35500000000002</v>
      </c>
      <c r="I11" s="3534">
        <v>496.81299999999999</v>
      </c>
      <c r="J11" s="3534">
        <v>499.25099999999998</v>
      </c>
      <c r="K11" s="3535">
        <v>518.55799999999999</v>
      </c>
      <c r="L11" s="3535">
        <v>523.01499999999999</v>
      </c>
      <c r="M11" s="3535">
        <v>518.404</v>
      </c>
      <c r="N11" s="3535">
        <v>532.76064199999996</v>
      </c>
      <c r="O11" s="3535">
        <v>533.06294100000002</v>
      </c>
      <c r="P11" s="3535">
        <v>531.82539499999996</v>
      </c>
      <c r="Q11" s="3535">
        <v>539.88487100000009</v>
      </c>
      <c r="R11" s="3535">
        <v>523.75925500000005</v>
      </c>
      <c r="S11" s="3535">
        <v>523.05934899999988</v>
      </c>
      <c r="T11" s="3535">
        <v>478.64009099999998</v>
      </c>
      <c r="U11" s="3536">
        <v>501.33079000000004</v>
      </c>
      <c r="V11" s="3536">
        <v>462.10155299999997</v>
      </c>
      <c r="W11" s="3536">
        <v>469.32700399999999</v>
      </c>
      <c r="X11" s="3536">
        <v>468.11280300000004</v>
      </c>
      <c r="Y11" s="3536">
        <v>445.52898399999998</v>
      </c>
      <c r="Z11" s="3536">
        <v>434.39743568999995</v>
      </c>
      <c r="AA11" s="3536">
        <v>432.42959999999999</v>
      </c>
      <c r="AB11" s="3537">
        <v>406.28289999999998</v>
      </c>
    </row>
    <row r="12" spans="1:28" ht="14.1" customHeight="1">
      <c r="A12" s="582" t="s">
        <v>1531</v>
      </c>
      <c r="B12" s="3538">
        <v>74.203000000000003</v>
      </c>
      <c r="C12" s="3538">
        <v>69.977999999999994</v>
      </c>
      <c r="D12" s="3538">
        <v>66.724999999999994</v>
      </c>
      <c r="E12" s="3538">
        <v>65.06</v>
      </c>
      <c r="F12" s="3538">
        <v>66.84</v>
      </c>
      <c r="G12" s="3538">
        <v>57.731999999999999</v>
      </c>
      <c r="H12" s="3538">
        <v>55.451999999999998</v>
      </c>
      <c r="I12" s="3538">
        <v>53.521999999999998</v>
      </c>
      <c r="J12" s="3538">
        <v>50.161999999999999</v>
      </c>
      <c r="K12" s="3538">
        <v>51.173000000000002</v>
      </c>
      <c r="L12" s="3538">
        <v>48.107999999999997</v>
      </c>
      <c r="M12" s="3538">
        <v>46.962000000000003</v>
      </c>
      <c r="N12" s="3538">
        <v>48.153461999999998</v>
      </c>
      <c r="O12" s="3538">
        <v>48.252548999999988</v>
      </c>
      <c r="P12" s="3538">
        <v>50.131578000000005</v>
      </c>
      <c r="Q12" s="3538">
        <v>51.097279</v>
      </c>
      <c r="R12" s="3538">
        <v>53.235652000000002</v>
      </c>
      <c r="S12" s="3538">
        <v>49.397165000000001</v>
      </c>
      <c r="T12" s="3538">
        <v>45.961465000000011</v>
      </c>
      <c r="U12" s="3539">
        <v>52.972687000000001</v>
      </c>
      <c r="V12" s="3539">
        <v>50.615443000000006</v>
      </c>
      <c r="W12" s="3539">
        <v>44.097645000000007</v>
      </c>
      <c r="X12" s="3539">
        <v>44.891468000000003</v>
      </c>
      <c r="Y12" s="3539">
        <v>45.445942999999993</v>
      </c>
      <c r="Z12" s="3539">
        <v>50.214675999999997</v>
      </c>
      <c r="AA12" s="3539">
        <v>54.861099999999993</v>
      </c>
      <c r="AB12" s="3540">
        <v>56.780700000000003</v>
      </c>
    </row>
    <row r="13" spans="1:28" ht="14.1" customHeight="1">
      <c r="A13" s="582" t="s">
        <v>1245</v>
      </c>
      <c r="B13" s="3541"/>
      <c r="C13" s="3541"/>
      <c r="D13" s="3541"/>
      <c r="E13" s="3541"/>
      <c r="F13" s="3541"/>
      <c r="G13" s="3541"/>
      <c r="H13" s="3541"/>
      <c r="I13" s="3541"/>
      <c r="J13" s="3541"/>
      <c r="K13" s="3541"/>
      <c r="L13" s="3541"/>
      <c r="M13" s="3541"/>
      <c r="N13" s="3541"/>
      <c r="O13" s="3541"/>
      <c r="P13" s="3541"/>
      <c r="Q13" s="3541"/>
      <c r="R13" s="3541"/>
      <c r="S13" s="3541"/>
      <c r="T13" s="3541"/>
      <c r="U13" s="3542"/>
      <c r="V13" s="3542"/>
      <c r="W13" s="3542"/>
      <c r="X13" s="3542"/>
      <c r="Y13" s="3542"/>
      <c r="Z13" s="3542"/>
      <c r="AA13" s="3542"/>
      <c r="AB13" s="3543"/>
    </row>
    <row r="14" spans="1:28" ht="14.1" customHeight="1">
      <c r="A14" s="582" t="s">
        <v>1468</v>
      </c>
      <c r="B14" s="3544">
        <v>6.0970000000000004</v>
      </c>
      <c r="C14" s="3544">
        <v>6.226</v>
      </c>
      <c r="D14" s="3544">
        <v>6.29</v>
      </c>
      <c r="E14" s="3544">
        <v>6.234</v>
      </c>
      <c r="F14" s="3541">
        <v>6.6289999999999996</v>
      </c>
      <c r="G14" s="3541">
        <v>6.9619999999999997</v>
      </c>
      <c r="H14" s="3541">
        <v>7.5259999999999998</v>
      </c>
      <c r="I14" s="3541">
        <v>6.891</v>
      </c>
      <c r="J14" s="3541">
        <v>6.8250000000000002</v>
      </c>
      <c r="K14" s="3545">
        <v>6.8250000000000002</v>
      </c>
      <c r="L14" s="3545">
        <v>15.279</v>
      </c>
      <c r="M14" s="3545">
        <v>21.321999999999999</v>
      </c>
      <c r="N14" s="3545">
        <v>28.372525000000003</v>
      </c>
      <c r="O14" s="3545">
        <v>36.729012000000004</v>
      </c>
      <c r="P14" s="3545">
        <v>41.253473999999997</v>
      </c>
      <c r="Q14" s="3545">
        <v>49.312517999999997</v>
      </c>
      <c r="R14" s="3545">
        <v>64.367491000000015</v>
      </c>
      <c r="S14" s="3545">
        <v>69.032961999999998</v>
      </c>
      <c r="T14" s="3545">
        <v>71.900566000000012</v>
      </c>
      <c r="U14" s="3546">
        <v>79.287303243141849</v>
      </c>
      <c r="V14" s="3546">
        <v>100.19828217226716</v>
      </c>
      <c r="W14" s="3546">
        <v>116.26546274267913</v>
      </c>
      <c r="X14" s="3546">
        <v>125.85375514251763</v>
      </c>
      <c r="Y14" s="3546">
        <v>136.78980574484657</v>
      </c>
      <c r="Z14" s="3546">
        <v>163.53739999999996</v>
      </c>
      <c r="AA14" s="3546">
        <v>163.41890000000001</v>
      </c>
      <c r="AB14" s="3547">
        <v>190.59</v>
      </c>
    </row>
    <row r="15" spans="1:28" ht="14.1" customHeight="1">
      <c r="A15" s="3548" t="s">
        <v>1161</v>
      </c>
      <c r="B15" s="3549"/>
      <c r="C15" s="3549"/>
      <c r="D15" s="3549"/>
      <c r="E15" s="3549"/>
      <c r="F15" s="3550"/>
      <c r="G15" s="3550"/>
      <c r="H15" s="3550"/>
      <c r="I15" s="3550"/>
      <c r="J15" s="3550"/>
      <c r="K15" s="3550"/>
      <c r="L15" s="3550"/>
      <c r="M15" s="3550"/>
      <c r="N15" s="3550"/>
      <c r="O15" s="3551"/>
      <c r="P15" s="3551"/>
      <c r="Q15" s="3551"/>
      <c r="R15" s="3551"/>
      <c r="S15" s="3551"/>
      <c r="T15" s="3552"/>
      <c r="U15" s="3552"/>
      <c r="V15" s="3551"/>
      <c r="W15" s="3551"/>
      <c r="X15" s="3551"/>
      <c r="Y15" s="3551"/>
      <c r="Z15" s="3551"/>
      <c r="AA15" s="3551"/>
      <c r="AB15" s="3553"/>
    </row>
    <row r="16" spans="1:28" ht="13.7" customHeight="1">
      <c r="A16" s="3554" t="s">
        <v>1162</v>
      </c>
      <c r="B16" s="3555">
        <v>540.23</v>
      </c>
      <c r="C16" s="3555">
        <v>538.16999999999996</v>
      </c>
      <c r="D16" s="3555">
        <v>527.03</v>
      </c>
      <c r="E16" s="3555">
        <v>528.51499999999999</v>
      </c>
      <c r="F16" s="3555">
        <v>536.84100000000001</v>
      </c>
      <c r="G16" s="3555">
        <v>552.73199999999997</v>
      </c>
      <c r="H16" s="3555">
        <v>552.33299999999997</v>
      </c>
      <c r="I16" s="3555">
        <v>557.226</v>
      </c>
      <c r="J16" s="3555">
        <v>556.23800000000006</v>
      </c>
      <c r="K16" s="3555">
        <v>576.55600000000004</v>
      </c>
      <c r="L16" s="3555">
        <v>586.40199999999993</v>
      </c>
      <c r="M16" s="3555">
        <v>586.68799999999999</v>
      </c>
      <c r="N16" s="3555">
        <v>609.28662899999995</v>
      </c>
      <c r="O16" s="3556">
        <v>618.04450199999997</v>
      </c>
      <c r="P16" s="3556">
        <v>623.21044699999993</v>
      </c>
      <c r="Q16" s="3556">
        <v>640.294668</v>
      </c>
      <c r="R16" s="3556">
        <v>641.36239799999998</v>
      </c>
      <c r="S16" s="3556">
        <v>641.48947599999985</v>
      </c>
      <c r="T16" s="3555">
        <v>596.50212199999999</v>
      </c>
      <c r="U16" s="3555">
        <v>633.59078024314192</v>
      </c>
      <c r="V16" s="3556">
        <v>612.91527817226711</v>
      </c>
      <c r="W16" s="3556">
        <v>629.69011174267916</v>
      </c>
      <c r="X16" s="3556">
        <v>638.8580261425177</v>
      </c>
      <c r="Y16" s="3556">
        <v>627.76473274484658</v>
      </c>
      <c r="Z16" s="3556">
        <v>648.14951168999994</v>
      </c>
      <c r="AA16" s="3556">
        <v>650.70960000000002</v>
      </c>
      <c r="AB16" s="3557">
        <v>653.65359999999998</v>
      </c>
    </row>
    <row r="17" spans="1:28" ht="14.1" customHeight="1">
      <c r="A17" s="581" t="s">
        <v>1163</v>
      </c>
      <c r="B17" s="3558"/>
      <c r="C17" s="3558"/>
      <c r="D17" s="3558"/>
      <c r="E17" s="3558"/>
      <c r="F17" s="3559"/>
      <c r="G17" s="3559"/>
      <c r="H17" s="3559"/>
      <c r="I17" s="3559"/>
      <c r="J17" s="3559"/>
      <c r="K17" s="3560"/>
      <c r="L17" s="3560"/>
      <c r="M17" s="3560"/>
      <c r="N17" s="3560"/>
      <c r="O17" s="3560"/>
      <c r="P17" s="3560"/>
      <c r="Q17" s="3561"/>
      <c r="R17" s="3561"/>
      <c r="S17" s="3562"/>
      <c r="T17" s="3562"/>
      <c r="U17" s="3563"/>
      <c r="V17" s="3562"/>
      <c r="W17" s="3562"/>
      <c r="X17" s="3562"/>
      <c r="Y17" s="3562"/>
      <c r="Z17" s="3562"/>
      <c r="AA17" s="3562"/>
      <c r="AB17" s="3564"/>
    </row>
    <row r="18" spans="1:28" ht="14.1" customHeight="1">
      <c r="A18" s="581" t="s">
        <v>1164</v>
      </c>
      <c r="B18" s="3565">
        <v>19.45</v>
      </c>
      <c r="C18" s="3565">
        <v>22.358000000000001</v>
      </c>
      <c r="D18" s="3565">
        <v>23.599</v>
      </c>
      <c r="E18" s="3565">
        <v>25.146000000000001</v>
      </c>
      <c r="F18" s="3565">
        <v>27.026</v>
      </c>
      <c r="G18" s="3565">
        <v>24.254000000000001</v>
      </c>
      <c r="H18" s="3565">
        <v>23.539000000000001</v>
      </c>
      <c r="I18" s="3565">
        <v>24.180999999999997</v>
      </c>
      <c r="J18" s="3565">
        <v>24.661000000000001</v>
      </c>
      <c r="K18" s="3565">
        <v>29.399000000000001</v>
      </c>
      <c r="L18" s="3565">
        <v>27.760999999999999</v>
      </c>
      <c r="M18" s="3565">
        <v>28.401000000000003</v>
      </c>
      <c r="N18" s="3565">
        <v>22.898000000000003</v>
      </c>
      <c r="O18" s="3565">
        <v>26.46</v>
      </c>
      <c r="P18" s="3565">
        <v>26.417999999999999</v>
      </c>
      <c r="Q18" s="3565">
        <v>26.769000000000002</v>
      </c>
      <c r="R18" s="3565">
        <v>28.084</v>
      </c>
      <c r="S18" s="3565">
        <v>26.469000000000001</v>
      </c>
      <c r="T18" s="3565">
        <v>24.681999999999999</v>
      </c>
      <c r="U18" s="3566">
        <v>27.353000000000002</v>
      </c>
      <c r="V18" s="3566">
        <v>23.511274</v>
      </c>
      <c r="W18" s="3566">
        <v>27.873999999999999</v>
      </c>
      <c r="X18" s="3566">
        <v>28.782</v>
      </c>
      <c r="Y18" s="3566">
        <v>25.44410177</v>
      </c>
      <c r="Z18" s="3566">
        <v>24.89815888</v>
      </c>
      <c r="AA18" s="3566">
        <v>26.134343960000002</v>
      </c>
      <c r="AB18" s="3567">
        <v>26.154999999999998</v>
      </c>
    </row>
    <row r="19" spans="1:28" ht="13.7" customHeight="1">
      <c r="A19" s="582" t="s">
        <v>1165</v>
      </c>
      <c r="B19" s="3544">
        <v>372.36550000000005</v>
      </c>
      <c r="C19" s="3544">
        <v>355.79999999999995</v>
      </c>
      <c r="D19" s="3544">
        <v>348.38450000000006</v>
      </c>
      <c r="E19" s="3544">
        <v>349.95700000000005</v>
      </c>
      <c r="F19" s="3544">
        <v>352.81550000000004</v>
      </c>
      <c r="G19" s="3544">
        <v>363.29249999999996</v>
      </c>
      <c r="H19" s="3544">
        <v>353.88150000000002</v>
      </c>
      <c r="I19" s="3544">
        <v>365.02300000000002</v>
      </c>
      <c r="J19" s="3544">
        <v>354.01900000000001</v>
      </c>
      <c r="K19" s="3544">
        <v>365.44475</v>
      </c>
      <c r="L19" s="3544">
        <v>372.57700000000006</v>
      </c>
      <c r="M19" s="3544">
        <v>371.98225000000002</v>
      </c>
      <c r="N19" s="3544">
        <v>393.97050000000002</v>
      </c>
      <c r="O19" s="3544">
        <v>388.36519999999996</v>
      </c>
      <c r="P19" s="3544">
        <v>391.52150000000006</v>
      </c>
      <c r="Q19" s="3544">
        <v>395.52650000000006</v>
      </c>
      <c r="R19" s="3544">
        <v>406.81150000000002</v>
      </c>
      <c r="S19" s="3544">
        <v>394.76549999999997</v>
      </c>
      <c r="T19" s="3544">
        <v>362.13149999999996</v>
      </c>
      <c r="U19" s="3541">
        <v>383.49799999999999</v>
      </c>
      <c r="V19" s="3541">
        <v>377.66732500000001</v>
      </c>
      <c r="W19" s="3541">
        <v>383.42449999999997</v>
      </c>
      <c r="X19" s="3541">
        <v>386.077</v>
      </c>
      <c r="Y19" s="3541">
        <v>365.42500000000007</v>
      </c>
      <c r="Z19" s="3541">
        <v>364.83318044000004</v>
      </c>
      <c r="AA19" s="3541">
        <v>373.69299999999998</v>
      </c>
      <c r="AB19" s="3568">
        <v>358.21330000000006</v>
      </c>
    </row>
    <row r="20" spans="1:28" ht="14.1" customHeight="1">
      <c r="A20" s="582" t="s">
        <v>1166</v>
      </c>
      <c r="B20" s="3544">
        <v>147.4</v>
      </c>
      <c r="C20" s="3544">
        <v>158.80000000000001</v>
      </c>
      <c r="D20" s="3544">
        <v>153.5</v>
      </c>
      <c r="E20" s="3544">
        <v>151.19999999999999</v>
      </c>
      <c r="F20" s="3544">
        <v>154.1</v>
      </c>
      <c r="G20" s="3544">
        <v>161.613</v>
      </c>
      <c r="H20" s="3544">
        <v>170.328</v>
      </c>
      <c r="I20" s="3544">
        <v>161.6</v>
      </c>
      <c r="J20" s="3544">
        <v>170.00399999999999</v>
      </c>
      <c r="K20" s="3544">
        <v>169.60599999999999</v>
      </c>
      <c r="L20" s="3544">
        <v>171.30500000000001</v>
      </c>
      <c r="M20" s="3544">
        <v>164.84200000000001</v>
      </c>
      <c r="N20" s="3544">
        <v>165.06</v>
      </c>
      <c r="O20" s="3544">
        <v>167.065</v>
      </c>
      <c r="P20" s="3544">
        <v>163.03899999999999</v>
      </c>
      <c r="Q20" s="3544">
        <v>167.35599999999999</v>
      </c>
      <c r="R20" s="3544">
        <v>140.53399999999999</v>
      </c>
      <c r="S20" s="3544">
        <v>148.77699999999999</v>
      </c>
      <c r="T20" s="3544">
        <v>134.93199999999999</v>
      </c>
      <c r="U20" s="3541">
        <v>140.55600000000001</v>
      </c>
      <c r="V20" s="3541">
        <v>107.971227</v>
      </c>
      <c r="W20" s="3541">
        <v>99.46</v>
      </c>
      <c r="X20" s="3541">
        <v>97.29</v>
      </c>
      <c r="Y20" s="3541">
        <v>97.129000000000005</v>
      </c>
      <c r="Z20" s="3541">
        <v>91.786310999999998</v>
      </c>
      <c r="AA20" s="3541">
        <v>84.634</v>
      </c>
      <c r="AB20" s="3568">
        <v>76.324399999999997</v>
      </c>
    </row>
    <row r="21" spans="1:28" ht="14.1" customHeight="1">
      <c r="A21" s="582" t="s">
        <v>1167</v>
      </c>
      <c r="B21" s="3544">
        <v>1.0065</v>
      </c>
      <c r="C21" s="3544">
        <v>1.2077</v>
      </c>
      <c r="D21" s="3544">
        <v>1.6344999999999998</v>
      </c>
      <c r="E21" s="3544">
        <v>2.1661999999999999</v>
      </c>
      <c r="F21" s="3544">
        <v>2.8795000000000002</v>
      </c>
      <c r="G21" s="3544">
        <v>3.5094999999999996</v>
      </c>
      <c r="H21" s="3544">
        <v>4.5754999999999999</v>
      </c>
      <c r="I21" s="3544">
        <v>6.4130000000000003</v>
      </c>
      <c r="J21" s="3544">
        <v>7.617</v>
      </c>
      <c r="K21" s="3544">
        <v>12.106</v>
      </c>
      <c r="L21" s="3544">
        <v>14.7685</v>
      </c>
      <c r="M21" s="3544">
        <v>21.462499999999999</v>
      </c>
      <c r="N21" s="3544">
        <v>27.361499999999999</v>
      </c>
      <c r="O21" s="3544">
        <v>36.154000000000003</v>
      </c>
      <c r="P21" s="3544">
        <v>42.236499999999999</v>
      </c>
      <c r="Q21" s="3544">
        <v>50.637</v>
      </c>
      <c r="R21" s="3544">
        <v>65.926500000000004</v>
      </c>
      <c r="S21" s="3544">
        <v>71.476500000000001</v>
      </c>
      <c r="T21" s="3544">
        <v>74.753500000000003</v>
      </c>
      <c r="U21" s="3541">
        <v>82.182999999999993</v>
      </c>
      <c r="V21" s="3541">
        <v>103.76150000000001</v>
      </c>
      <c r="W21" s="3541">
        <v>118.93049999999999</v>
      </c>
      <c r="X21" s="3541">
        <v>126.71</v>
      </c>
      <c r="Y21" s="3541">
        <v>139.76700000000002</v>
      </c>
      <c r="Z21" s="3541">
        <v>166.63163024999997</v>
      </c>
      <c r="AA21" s="3541">
        <v>166.24600000000001</v>
      </c>
      <c r="AB21" s="3568">
        <v>192.96199999999999</v>
      </c>
    </row>
    <row r="22" spans="1:28" ht="14.1" customHeight="1">
      <c r="A22" s="3569" t="s">
        <v>368</v>
      </c>
      <c r="B22" s="3544">
        <v>30.416</v>
      </c>
      <c r="C22" s="3544">
        <v>28.417999999999999</v>
      </c>
      <c r="D22" s="3544">
        <v>33.628</v>
      </c>
      <c r="E22" s="3544">
        <v>35.908000000000001</v>
      </c>
      <c r="F22" s="3544">
        <v>39.734999999999999</v>
      </c>
      <c r="G22" s="3544">
        <v>37.402999999999999</v>
      </c>
      <c r="H22" s="3544">
        <v>38.012</v>
      </c>
      <c r="I22" s="3544">
        <v>38.311</v>
      </c>
      <c r="J22" s="3544">
        <v>40.597999999999999</v>
      </c>
      <c r="K22" s="3544">
        <v>45.134</v>
      </c>
      <c r="L22" s="3544">
        <v>43.494</v>
      </c>
      <c r="M22" s="3544">
        <v>46.216999999999999</v>
      </c>
      <c r="N22" s="3544">
        <v>45.753</v>
      </c>
      <c r="O22" s="3544">
        <v>44.213000000000001</v>
      </c>
      <c r="P22" s="3544">
        <v>53.448999999999998</v>
      </c>
      <c r="Q22" s="3544">
        <v>46.14</v>
      </c>
      <c r="R22" s="3544">
        <v>44.27</v>
      </c>
      <c r="S22" s="3544">
        <v>40.244999999999997</v>
      </c>
      <c r="T22" s="3544">
        <v>40.564</v>
      </c>
      <c r="U22" s="3570">
        <v>42.173000000000002</v>
      </c>
      <c r="V22" s="3570">
        <v>49.719000000000001</v>
      </c>
      <c r="W22" s="3542">
        <v>44.167000000000002</v>
      </c>
      <c r="X22" s="3542">
        <v>38.442999999999998</v>
      </c>
      <c r="Y22" s="3542">
        <v>38.881999999999998</v>
      </c>
      <c r="Z22" s="3570">
        <v>33.561999999999998</v>
      </c>
      <c r="AA22" s="3542">
        <v>27.018000000000001</v>
      </c>
      <c r="AB22" s="3543">
        <v>28.420999999999999</v>
      </c>
    </row>
    <row r="23" spans="1:28" ht="18" customHeight="1">
      <c r="A23" s="2954" t="s">
        <v>1168</v>
      </c>
      <c r="B23" s="3555">
        <v>570.63800000000003</v>
      </c>
      <c r="C23" s="3555">
        <v>566.58370000000002</v>
      </c>
      <c r="D23" s="3555">
        <v>560.74600000000009</v>
      </c>
      <c r="E23" s="3555">
        <v>564.37720000000013</v>
      </c>
      <c r="F23" s="3555">
        <v>576.55600000000004</v>
      </c>
      <c r="G23" s="3555">
        <v>590.072</v>
      </c>
      <c r="H23" s="3555">
        <v>590.33600000000001</v>
      </c>
      <c r="I23" s="3555">
        <v>595.52800000000002</v>
      </c>
      <c r="J23" s="3555">
        <v>596.89899999999989</v>
      </c>
      <c r="K23" s="3555">
        <v>621.68975</v>
      </c>
      <c r="L23" s="3555">
        <v>629.90550000000007</v>
      </c>
      <c r="M23" s="3555">
        <v>632.90475000000004</v>
      </c>
      <c r="N23" s="3555">
        <v>655.04300000000001</v>
      </c>
      <c r="O23" s="3555">
        <v>662.2571999999999</v>
      </c>
      <c r="P23" s="3555">
        <v>676.66399999999999</v>
      </c>
      <c r="Q23" s="3555">
        <v>686.4285000000001</v>
      </c>
      <c r="R23" s="3555">
        <v>685.62599999999998</v>
      </c>
      <c r="S23" s="3556">
        <v>681.73299999999995</v>
      </c>
      <c r="T23" s="3556">
        <v>637.06299999999999</v>
      </c>
      <c r="U23" s="3556">
        <v>675.76300000000003</v>
      </c>
      <c r="V23" s="3556">
        <v>662.63032600000008</v>
      </c>
      <c r="W23" s="3556">
        <v>673.85599999999999</v>
      </c>
      <c r="X23" s="3556">
        <v>677.30200000000002</v>
      </c>
      <c r="Y23" s="3556">
        <v>666.64710177000006</v>
      </c>
      <c r="Z23" s="3556">
        <v>681.71128056999999</v>
      </c>
      <c r="AA23" s="3556">
        <v>677.72534396000003</v>
      </c>
      <c r="AB23" s="3557">
        <v>682.0757000000001</v>
      </c>
    </row>
    <row r="24" spans="1:28" s="391" customFormat="1" ht="8.1" customHeight="1">
      <c r="A24" s="3571"/>
      <c r="B24" s="3572"/>
      <c r="C24" s="3572"/>
      <c r="D24" s="3572"/>
      <c r="E24" s="3572"/>
      <c r="F24" s="3572"/>
      <c r="G24" s="3572"/>
      <c r="H24" s="3572"/>
      <c r="I24" s="3572"/>
      <c r="J24" s="3572"/>
      <c r="K24" s="3572"/>
      <c r="L24" s="3572"/>
      <c r="M24" s="3572"/>
      <c r="N24" s="3572"/>
      <c r="O24" s="3572"/>
      <c r="P24" s="3572"/>
      <c r="Q24" s="3572"/>
      <c r="R24" s="3572"/>
      <c r="S24" s="3573"/>
      <c r="T24" s="3573"/>
      <c r="U24" s="3573"/>
      <c r="V24" s="3573"/>
      <c r="W24" s="3573"/>
      <c r="X24" s="3573"/>
      <c r="Y24" s="3573"/>
      <c r="Z24" s="3573"/>
      <c r="AA24" s="3573"/>
      <c r="AB24" s="3573"/>
    </row>
    <row r="25" spans="1:28" ht="16.149999999999999" customHeight="1">
      <c r="A25" s="3531" t="s">
        <v>1169</v>
      </c>
      <c r="B25" s="3574"/>
      <c r="C25" s="3574"/>
      <c r="D25" s="3574"/>
      <c r="E25" s="3574"/>
      <c r="F25" s="3574"/>
      <c r="G25" s="3574"/>
      <c r="H25" s="3574"/>
      <c r="I25" s="3574"/>
      <c r="J25" s="3574"/>
      <c r="K25" s="3574"/>
      <c r="L25" s="3574"/>
      <c r="M25" s="3574"/>
      <c r="N25" s="3574"/>
      <c r="O25" s="3574"/>
      <c r="P25" s="3574"/>
      <c r="Q25" s="3574"/>
      <c r="R25" s="3574"/>
      <c r="S25" s="3574"/>
      <c r="T25" s="3574"/>
      <c r="U25" s="3574"/>
      <c r="V25" s="3574"/>
      <c r="W25" s="3574"/>
      <c r="X25" s="3574"/>
      <c r="Y25" s="3574"/>
      <c r="Z25" s="2523"/>
      <c r="AA25" s="2523"/>
      <c r="AB25" s="2523"/>
    </row>
    <row r="26" spans="1:28" ht="15" customHeight="1">
      <c r="A26" s="2941" t="s">
        <v>1170</v>
      </c>
      <c r="B26" s="3575"/>
      <c r="C26" s="3575"/>
      <c r="D26" s="3575"/>
      <c r="E26" s="3575"/>
      <c r="F26" s="3575"/>
      <c r="G26" s="3575"/>
      <c r="H26" s="3575"/>
      <c r="I26" s="3575"/>
      <c r="J26" s="3575"/>
      <c r="K26" s="3575"/>
      <c r="L26" s="3575"/>
      <c r="M26" s="3575"/>
      <c r="N26" s="3575"/>
      <c r="O26" s="3575"/>
      <c r="P26" s="3575"/>
      <c r="Q26" s="3575"/>
      <c r="R26" s="3575"/>
      <c r="S26" s="3575"/>
      <c r="T26" s="3575"/>
      <c r="U26" s="3575"/>
      <c r="V26" s="3575"/>
      <c r="W26" s="3575"/>
      <c r="X26" s="3575"/>
      <c r="Y26" s="3575"/>
      <c r="Z26" s="3575"/>
      <c r="AA26" s="3575"/>
      <c r="AB26" s="3576"/>
    </row>
    <row r="27" spans="1:28" ht="15" customHeight="1">
      <c r="A27" s="2520" t="s">
        <v>1171</v>
      </c>
      <c r="B27" s="3577"/>
      <c r="C27" s="3577"/>
      <c r="D27" s="3577"/>
      <c r="E27" s="3577"/>
      <c r="F27" s="3577"/>
      <c r="G27" s="3577"/>
      <c r="H27" s="3577"/>
      <c r="I27" s="3577"/>
      <c r="J27" s="3577"/>
      <c r="K27" s="3577"/>
      <c r="L27" s="3578"/>
      <c r="M27" s="3578"/>
      <c r="N27" s="3578"/>
      <c r="O27" s="3578"/>
      <c r="P27" s="3578"/>
      <c r="Q27" s="3578"/>
      <c r="R27" s="3578"/>
      <c r="S27" s="2949"/>
      <c r="T27" s="2949"/>
      <c r="U27" s="2949"/>
      <c r="V27" s="2949"/>
      <c r="W27" s="2949"/>
      <c r="X27" s="2949"/>
      <c r="Y27" s="2949"/>
      <c r="Z27" s="2949"/>
      <c r="AA27" s="2949"/>
      <c r="AB27" s="2950"/>
    </row>
    <row r="28" spans="1:28" ht="14.1" customHeight="1">
      <c r="A28" s="3579" t="s">
        <v>1172</v>
      </c>
      <c r="B28" s="3580">
        <v>232.07499999999999</v>
      </c>
      <c r="C28" s="3580">
        <v>228.69399999999999</v>
      </c>
      <c r="D28" s="3580">
        <v>218.23</v>
      </c>
      <c r="E28" s="3580">
        <v>222.904</v>
      </c>
      <c r="F28" s="3580">
        <v>226.09399999999999</v>
      </c>
      <c r="G28" s="3580">
        <v>222.429</v>
      </c>
      <c r="H28" s="3580">
        <v>227.447</v>
      </c>
      <c r="I28" s="3580">
        <v>229.643</v>
      </c>
      <c r="J28" s="3580">
        <v>227.33500000000001</v>
      </c>
      <c r="K28" s="3580">
        <v>239.142</v>
      </c>
      <c r="L28" s="3580">
        <v>240.3</v>
      </c>
      <c r="M28" s="3580">
        <v>243.09997499999997</v>
      </c>
      <c r="N28" s="3580">
        <v>244.8</v>
      </c>
      <c r="O28" s="3580">
        <v>248.5</v>
      </c>
      <c r="P28" s="3580">
        <v>249.7</v>
      </c>
      <c r="Q28" s="3580">
        <v>253.7</v>
      </c>
      <c r="R28" s="3580">
        <v>255.3</v>
      </c>
      <c r="S28" s="3580">
        <v>252.4</v>
      </c>
      <c r="T28" s="3580">
        <v>226.1</v>
      </c>
      <c r="U28" s="3580">
        <v>249.7</v>
      </c>
      <c r="V28" s="3580">
        <v>249.6</v>
      </c>
      <c r="W28" s="3538">
        <v>244.6</v>
      </c>
      <c r="X28" s="3544">
        <v>245.1</v>
      </c>
      <c r="Y28" s="3544">
        <v>244.4</v>
      </c>
      <c r="Z28" s="3581">
        <v>245.5</v>
      </c>
      <c r="AA28" s="3544"/>
      <c r="AB28" s="3568"/>
    </row>
    <row r="29" spans="1:28" ht="14.1" customHeight="1">
      <c r="A29" s="3579" t="s">
        <v>1173</v>
      </c>
      <c r="B29" s="3580">
        <v>12.637</v>
      </c>
      <c r="C29" s="3580">
        <v>12.288</v>
      </c>
      <c r="D29" s="3580">
        <v>12.372999999999999</v>
      </c>
      <c r="E29" s="3580">
        <v>12.709</v>
      </c>
      <c r="F29" s="3580">
        <v>13.358000000000001</v>
      </c>
      <c r="G29" s="3580">
        <v>13.65</v>
      </c>
      <c r="H29" s="3580">
        <v>13.909000000000001</v>
      </c>
      <c r="I29" s="3580">
        <v>13.26</v>
      </c>
      <c r="J29" s="3580">
        <v>13.064</v>
      </c>
      <c r="K29" s="3580">
        <v>13.125999999999999</v>
      </c>
      <c r="L29" s="3580">
        <v>12.988</v>
      </c>
      <c r="M29" s="3580">
        <v>13.144</v>
      </c>
      <c r="N29" s="3580">
        <v>13.093999999999999</v>
      </c>
      <c r="O29" s="3580">
        <v>12.929</v>
      </c>
      <c r="P29" s="3580">
        <v>13.167999999999999</v>
      </c>
      <c r="Q29" s="3580">
        <v>12.715999999999999</v>
      </c>
      <c r="R29" s="3580">
        <v>12.275</v>
      </c>
      <c r="S29" s="3580">
        <v>11.137</v>
      </c>
      <c r="T29" s="3580">
        <v>11.632999999999999</v>
      </c>
      <c r="U29" s="3580">
        <v>12.119</v>
      </c>
      <c r="V29" s="3580">
        <v>12.151</v>
      </c>
      <c r="W29" s="3538">
        <v>12.084</v>
      </c>
      <c r="X29" s="3544">
        <v>11.984999999999999</v>
      </c>
      <c r="Y29" s="3544">
        <v>11.587999999999999</v>
      </c>
      <c r="Z29" s="3581">
        <v>11.7</v>
      </c>
      <c r="AA29" s="3544"/>
      <c r="AB29" s="3568"/>
    </row>
    <row r="30" spans="1:28" ht="14.1" customHeight="1">
      <c r="A30" s="3579" t="s">
        <v>1174</v>
      </c>
      <c r="B30" s="3580">
        <v>39.917000000000002</v>
      </c>
      <c r="C30" s="3580">
        <v>40.045999999999999</v>
      </c>
      <c r="D30" s="3580">
        <v>39.981000000000002</v>
      </c>
      <c r="E30" s="3580">
        <v>40.56</v>
      </c>
      <c r="F30" s="3580">
        <v>40.064999999999998</v>
      </c>
      <c r="G30" s="3580">
        <v>41.069000000000003</v>
      </c>
      <c r="H30" s="3580">
        <v>39.92</v>
      </c>
      <c r="I30" s="3580">
        <v>39.863</v>
      </c>
      <c r="J30" s="3580">
        <v>41.03</v>
      </c>
      <c r="K30" s="3580">
        <v>42.872999999999998</v>
      </c>
      <c r="L30" s="3580">
        <v>44.012</v>
      </c>
      <c r="M30" s="3580">
        <v>45.055999999999997</v>
      </c>
      <c r="N30" s="3580">
        <v>46.905999999999999</v>
      </c>
      <c r="O30" s="3580">
        <v>47.771000000000001</v>
      </c>
      <c r="P30" s="3580">
        <v>47.631999999999998</v>
      </c>
      <c r="Q30" s="3580">
        <v>48.484000000000002</v>
      </c>
      <c r="R30" s="3580">
        <v>49.625</v>
      </c>
      <c r="S30" s="3580">
        <v>51.363</v>
      </c>
      <c r="T30" s="3580">
        <v>50.067</v>
      </c>
      <c r="U30" s="3580">
        <v>51.581000000000003</v>
      </c>
      <c r="V30" s="3580">
        <v>51.348999999999997</v>
      </c>
      <c r="W30" s="3538">
        <v>52.4</v>
      </c>
      <c r="X30" s="3544">
        <v>53.2</v>
      </c>
      <c r="Y30" s="3544">
        <v>51.8</v>
      </c>
      <c r="Z30" s="3581">
        <v>53.5</v>
      </c>
      <c r="AA30" s="3544"/>
      <c r="AB30" s="3568"/>
    </row>
    <row r="31" spans="1:28" ht="14.1" customHeight="1">
      <c r="A31" s="3579" t="s">
        <v>1175</v>
      </c>
      <c r="B31" s="3580">
        <v>122.2</v>
      </c>
      <c r="C31" s="3580">
        <v>122.8</v>
      </c>
      <c r="D31" s="3580">
        <v>126.1</v>
      </c>
      <c r="E31" s="3580">
        <v>124.533</v>
      </c>
      <c r="F31" s="3580">
        <v>127.2</v>
      </c>
      <c r="G31" s="3580">
        <v>134.19999999999999</v>
      </c>
      <c r="H31" s="3580">
        <v>130.80000000000001</v>
      </c>
      <c r="I31" s="3580">
        <v>130.5</v>
      </c>
      <c r="J31" s="3580">
        <v>131.30000000000001</v>
      </c>
      <c r="K31" s="3580">
        <v>130.5</v>
      </c>
      <c r="L31" s="3580">
        <v>134.4</v>
      </c>
      <c r="M31" s="3580">
        <v>136.5</v>
      </c>
      <c r="N31" s="3580">
        <v>139.1</v>
      </c>
      <c r="O31" s="3580">
        <v>140.4</v>
      </c>
      <c r="P31" s="3580">
        <v>141.30000000000001</v>
      </c>
      <c r="Q31" s="3580">
        <v>141.5</v>
      </c>
      <c r="R31" s="3580">
        <v>140.19999999999999</v>
      </c>
      <c r="S31" s="3580">
        <v>139.5</v>
      </c>
      <c r="T31" s="3580">
        <v>139.19999999999999</v>
      </c>
      <c r="U31" s="3580">
        <v>141.69999999999999</v>
      </c>
      <c r="V31" s="3580">
        <v>136.9</v>
      </c>
      <c r="W31" s="3538">
        <v>138</v>
      </c>
      <c r="X31" s="3544">
        <v>137</v>
      </c>
      <c r="Y31" s="3544">
        <v>129.69999999999999</v>
      </c>
      <c r="Z31" s="3581">
        <v>132</v>
      </c>
      <c r="AA31" s="3544"/>
      <c r="AB31" s="3568"/>
    </row>
    <row r="32" spans="1:28" ht="14.1" customHeight="1">
      <c r="A32" s="3579" t="s">
        <v>1176</v>
      </c>
      <c r="B32" s="3580">
        <v>66.099999999999994</v>
      </c>
      <c r="C32" s="3580">
        <v>63.400000000000006</v>
      </c>
      <c r="D32" s="3580">
        <v>65.400000000000006</v>
      </c>
      <c r="E32" s="3580">
        <v>64.358999999999995</v>
      </c>
      <c r="F32" s="3580">
        <v>65.900000000000006</v>
      </c>
      <c r="G32" s="3580">
        <v>68.400000000000006</v>
      </c>
      <c r="H32" s="3580">
        <v>70.8</v>
      </c>
      <c r="I32" s="3580">
        <v>74.2</v>
      </c>
      <c r="J32" s="3580">
        <v>75.8</v>
      </c>
      <c r="K32" s="3580">
        <v>75.8</v>
      </c>
      <c r="L32" s="3580">
        <v>76</v>
      </c>
      <c r="M32" s="3580">
        <v>78.400000000000006</v>
      </c>
      <c r="N32" s="3580">
        <v>81.100000000000009</v>
      </c>
      <c r="O32" s="3580">
        <v>82.3</v>
      </c>
      <c r="P32" s="3580">
        <v>82.399999999999991</v>
      </c>
      <c r="Q32" s="3580">
        <v>83.2</v>
      </c>
      <c r="R32" s="3580">
        <v>83.8</v>
      </c>
      <c r="S32" s="3580">
        <v>84</v>
      </c>
      <c r="T32" s="3580">
        <v>82.3</v>
      </c>
      <c r="U32" s="3580">
        <v>85.5</v>
      </c>
      <c r="V32" s="3580">
        <v>85.5</v>
      </c>
      <c r="W32" s="3580">
        <v>87.2</v>
      </c>
      <c r="X32" s="3580">
        <v>88.399999999999991</v>
      </c>
      <c r="Y32" s="3580">
        <v>86.5</v>
      </c>
      <c r="Z32" s="3538">
        <v>87.9</v>
      </c>
      <c r="AA32" s="3544"/>
      <c r="AB32" s="3568"/>
    </row>
    <row r="33" spans="1:28" ht="14.1" customHeight="1">
      <c r="A33" s="2954" t="s">
        <v>1177</v>
      </c>
      <c r="B33" s="3582">
        <v>472.92899999999997</v>
      </c>
      <c r="C33" s="3582">
        <v>467.22800000000007</v>
      </c>
      <c r="D33" s="3582">
        <v>462.08399999999995</v>
      </c>
      <c r="E33" s="3582">
        <v>465.065</v>
      </c>
      <c r="F33" s="3582">
        <v>472.61699999999996</v>
      </c>
      <c r="G33" s="3582">
        <v>479.74800000000005</v>
      </c>
      <c r="H33" s="3582">
        <v>482.87600000000003</v>
      </c>
      <c r="I33" s="3582">
        <v>487.46599999999995</v>
      </c>
      <c r="J33" s="3582">
        <v>488.529</v>
      </c>
      <c r="K33" s="3582">
        <v>501.44100000000003</v>
      </c>
      <c r="L33" s="3582">
        <v>507.70000000000005</v>
      </c>
      <c r="M33" s="3582">
        <v>516.19997499999999</v>
      </c>
      <c r="N33" s="3583">
        <v>525</v>
      </c>
      <c r="O33" s="3582">
        <v>531.9</v>
      </c>
      <c r="P33" s="3582">
        <v>534.20000000000005</v>
      </c>
      <c r="Q33" s="3582">
        <v>539.6</v>
      </c>
      <c r="R33" s="3582">
        <v>541.19999999999993</v>
      </c>
      <c r="S33" s="3582">
        <v>538.40000000000009</v>
      </c>
      <c r="T33" s="3582">
        <v>509.3</v>
      </c>
      <c r="U33" s="3582">
        <v>540.59999999999991</v>
      </c>
      <c r="V33" s="3582">
        <v>535.5</v>
      </c>
      <c r="W33" s="3583">
        <v>534.28399999999999</v>
      </c>
      <c r="X33" s="3582">
        <v>535.68499999999995</v>
      </c>
      <c r="Y33" s="3583">
        <v>523.98800000000006</v>
      </c>
      <c r="Z33" s="3583">
        <v>530.6</v>
      </c>
      <c r="AA33" s="3582"/>
      <c r="AB33" s="3584"/>
    </row>
    <row r="34" spans="1:28" ht="18" customHeight="1">
      <c r="A34" s="2946" t="s">
        <v>1178</v>
      </c>
      <c r="B34" s="3558"/>
      <c r="C34" s="3558"/>
      <c r="D34" s="3558"/>
      <c r="E34" s="3558"/>
      <c r="F34" s="3559"/>
      <c r="G34" s="3559"/>
      <c r="H34" s="3559"/>
      <c r="I34" s="3559"/>
      <c r="J34" s="3559"/>
      <c r="K34" s="3585"/>
      <c r="L34" s="3585"/>
      <c r="M34" s="3586"/>
      <c r="N34" s="3587"/>
      <c r="O34" s="3586"/>
      <c r="P34" s="3586"/>
      <c r="Q34" s="3586"/>
      <c r="R34" s="3586"/>
      <c r="S34" s="3586"/>
      <c r="T34" s="3586"/>
      <c r="U34" s="3588"/>
      <c r="V34" s="3589"/>
      <c r="W34" s="3589"/>
      <c r="X34" s="3590"/>
      <c r="Y34" s="3563"/>
      <c r="Z34" s="3563"/>
      <c r="AA34" s="2707"/>
      <c r="AB34" s="2431"/>
    </row>
    <row r="35" spans="1:28" ht="15" customHeight="1">
      <c r="A35" t="s">
        <v>1179</v>
      </c>
      <c r="B35" s="3720">
        <v>66.408000000000072</v>
      </c>
      <c r="C35" s="3720">
        <v>65.353699999999932</v>
      </c>
      <c r="D35" s="3720">
        <v>65.459000000000074</v>
      </c>
      <c r="E35" s="3720">
        <v>65.025199999999955</v>
      </c>
      <c r="F35" s="3720">
        <v>68.178000000000026</v>
      </c>
      <c r="G35" s="3720">
        <v>66.67799999999994</v>
      </c>
      <c r="H35" s="3720">
        <v>66.119999999999919</v>
      </c>
      <c r="I35" s="3720">
        <v>69.114999999999952</v>
      </c>
      <c r="J35" s="3720">
        <v>68.736999999999924</v>
      </c>
      <c r="K35" s="3580">
        <v>78.188999999999993</v>
      </c>
      <c r="L35" s="3580">
        <v>77.426000000000002</v>
      </c>
      <c r="M35" s="3580">
        <v>78.188999999999993</v>
      </c>
      <c r="N35" s="3580">
        <v>75.680000000000007</v>
      </c>
      <c r="O35" s="3580">
        <v>78.260000000000005</v>
      </c>
      <c r="P35" s="3580">
        <v>79.898523999999981</v>
      </c>
      <c r="Q35" s="3580">
        <v>80.197000000000003</v>
      </c>
      <c r="R35" s="3580">
        <v>80.26309999999998</v>
      </c>
      <c r="S35" s="3580">
        <v>79.835999999999999</v>
      </c>
      <c r="T35" s="3580">
        <v>71.992000000000004</v>
      </c>
      <c r="U35" s="3580">
        <v>74.787000000000006</v>
      </c>
      <c r="V35" s="3580">
        <v>71.299316377482029</v>
      </c>
      <c r="W35" s="3580">
        <v>72.759</v>
      </c>
      <c r="X35" s="3580">
        <v>69.248000000000005</v>
      </c>
      <c r="Y35" s="3580">
        <v>68.234999999999999</v>
      </c>
      <c r="Z35" s="3538">
        <v>69.406000000000006</v>
      </c>
      <c r="AA35" s="2707"/>
      <c r="AB35" s="2431"/>
    </row>
    <row r="36" spans="1:28" s="60" customFormat="1" ht="15" customHeight="1">
      <c r="A36" s="2520" t="s">
        <v>390</v>
      </c>
      <c r="B36" s="3544">
        <v>30.991</v>
      </c>
      <c r="C36" s="3544">
        <v>33.738</v>
      </c>
      <c r="D36" s="3544">
        <v>32.759</v>
      </c>
      <c r="E36" s="3544">
        <v>33.570999999999998</v>
      </c>
      <c r="F36" s="3544">
        <v>34.911000000000001</v>
      </c>
      <c r="G36" s="3544">
        <v>42.67</v>
      </c>
      <c r="H36" s="3544">
        <v>40.360999999999997</v>
      </c>
      <c r="I36" s="3544">
        <v>38.948999999999998</v>
      </c>
      <c r="J36" s="3544">
        <v>39.558</v>
      </c>
      <c r="K36" s="3544">
        <v>42.076000000000001</v>
      </c>
      <c r="L36" s="3544">
        <v>44.774000000000001</v>
      </c>
      <c r="M36" s="3544">
        <v>45.529000000000003</v>
      </c>
      <c r="N36" s="3544">
        <v>53.823</v>
      </c>
      <c r="O36" s="3544">
        <v>51.518999999999998</v>
      </c>
      <c r="P36" s="3544">
        <v>61.923999999999999</v>
      </c>
      <c r="Q36" s="3544">
        <v>65.911000000000001</v>
      </c>
      <c r="R36" s="3544">
        <v>63.384999999999998</v>
      </c>
      <c r="S36" s="3544">
        <v>62.695</v>
      </c>
      <c r="T36" s="3544">
        <v>54.896000000000001</v>
      </c>
      <c r="U36" s="3570">
        <v>59.88</v>
      </c>
      <c r="V36" s="3570">
        <v>55.99</v>
      </c>
      <c r="W36" s="3570">
        <v>67.256</v>
      </c>
      <c r="X36" s="3570">
        <v>72.239999999999995</v>
      </c>
      <c r="Y36" s="3570">
        <v>74.45</v>
      </c>
      <c r="Z36" s="3542">
        <v>85.367000000000004</v>
      </c>
      <c r="AA36" s="3570">
        <v>80.736999999999995</v>
      </c>
      <c r="AB36" s="3543">
        <v>83.394999999999996</v>
      </c>
    </row>
    <row r="37" spans="1:28" s="60" customFormat="1" ht="15" customHeight="1">
      <c r="A37" s="2954" t="s">
        <v>1180</v>
      </c>
      <c r="B37" s="3582">
        <v>570.32799999999997</v>
      </c>
      <c r="C37" s="3582">
        <v>566.31970000000001</v>
      </c>
      <c r="D37" s="3582">
        <v>560.30200000000002</v>
      </c>
      <c r="E37" s="3582">
        <v>563.66120000000001</v>
      </c>
      <c r="F37" s="3582">
        <v>575.7059999999999</v>
      </c>
      <c r="G37" s="3582">
        <v>589.09599999999989</v>
      </c>
      <c r="H37" s="3582">
        <v>589.35699999999997</v>
      </c>
      <c r="I37" s="3582">
        <v>595.52999999999986</v>
      </c>
      <c r="J37" s="3582">
        <v>596.82399999999996</v>
      </c>
      <c r="K37" s="3582">
        <v>621.70600000000002</v>
      </c>
      <c r="L37" s="3582">
        <v>629.90000000000009</v>
      </c>
      <c r="M37" s="3582">
        <v>639.91797499999996</v>
      </c>
      <c r="N37" s="3583">
        <v>654.50300000000004</v>
      </c>
      <c r="O37" s="3582">
        <v>661.67899999999997</v>
      </c>
      <c r="P37" s="3582">
        <v>676.02252399999998</v>
      </c>
      <c r="Q37" s="3582">
        <v>685.70800000000008</v>
      </c>
      <c r="R37" s="3582">
        <v>684.84809999999993</v>
      </c>
      <c r="S37" s="3582">
        <v>680.93100000000015</v>
      </c>
      <c r="T37" s="3582">
        <v>636.18799999999999</v>
      </c>
      <c r="U37" s="3582">
        <v>675.26699999999994</v>
      </c>
      <c r="V37" s="3582">
        <v>662.78931637748201</v>
      </c>
      <c r="W37" s="3583">
        <v>674.29899999999998</v>
      </c>
      <c r="X37" s="3582">
        <v>677.173</v>
      </c>
      <c r="Y37" s="3583">
        <v>666.67300000000012</v>
      </c>
      <c r="Z37" s="3583">
        <v>685.37300000000005</v>
      </c>
      <c r="AA37" s="3582"/>
      <c r="AB37" s="3584"/>
    </row>
    <row r="38" spans="1:28" ht="18" customHeight="1">
      <c r="A38" s="2961"/>
      <c r="B38" s="2961"/>
      <c r="C38" s="2961"/>
      <c r="D38" s="2961"/>
      <c r="E38" s="2961"/>
      <c r="F38" s="2961"/>
      <c r="G38" s="2961"/>
      <c r="H38" s="2961"/>
      <c r="I38" s="2961"/>
      <c r="J38" s="2961"/>
      <c r="K38" s="2961"/>
      <c r="L38" s="2961"/>
      <c r="M38"/>
      <c r="N38"/>
      <c r="O38" s="2961"/>
      <c r="P38" s="2961"/>
      <c r="Q38" s="2961"/>
      <c r="R38" s="2961"/>
      <c r="S38" s="2961"/>
      <c r="T38" s="2961"/>
      <c r="U38" s="2961"/>
      <c r="V38" s="2961"/>
      <c r="W38" s="2961"/>
      <c r="X38" s="2961"/>
      <c r="Y38" s="2961"/>
      <c r="Z38" s="2961"/>
      <c r="AA38" s="2961"/>
    </row>
    <row r="39" spans="1:28" s="776" customFormat="1" ht="2.85" customHeight="1">
      <c r="A39" s="108" t="s">
        <v>1409</v>
      </c>
      <c r="B39" s="2961"/>
      <c r="C39" s="2961"/>
      <c r="D39" s="2961"/>
      <c r="E39" s="2961"/>
      <c r="F39" s="2961"/>
      <c r="G39" s="2961"/>
      <c r="H39" s="2961"/>
      <c r="I39" s="2961"/>
      <c r="J39" s="2961"/>
      <c r="K39" s="2961"/>
      <c r="L39" s="2961"/>
      <c r="M39"/>
      <c r="N39"/>
      <c r="O39" s="2961"/>
      <c r="P39" s="2961"/>
      <c r="Q39" s="2961"/>
      <c r="R39" s="2961"/>
      <c r="S39" s="2961"/>
      <c r="T39" s="2961"/>
      <c r="U39" s="2961"/>
      <c r="V39" s="2961"/>
      <c r="W39" s="2961"/>
      <c r="X39" s="2961"/>
      <c r="Y39" s="2961"/>
      <c r="Z39" s="2961"/>
      <c r="AA39" s="2961"/>
    </row>
    <row r="40" spans="1:28" s="776" customFormat="1" ht="15" customHeight="1">
      <c r="A40" s="108" t="s">
        <v>1410</v>
      </c>
      <c r="B40" s="2961"/>
      <c r="C40" s="2961"/>
      <c r="D40" s="2961"/>
      <c r="E40" s="2961"/>
      <c r="F40" s="2961"/>
      <c r="G40" s="2961"/>
      <c r="H40" s="2961"/>
      <c r="I40" s="2961"/>
      <c r="J40" s="2961"/>
      <c r="K40" s="2961"/>
      <c r="L40" s="2961"/>
      <c r="M40" s="2961"/>
      <c r="N40" s="2961"/>
      <c r="O40" s="2961"/>
      <c r="P40" s="2961"/>
      <c r="Q40" s="2961"/>
      <c r="R40" s="2961"/>
      <c r="S40" s="2961"/>
      <c r="T40" s="2961"/>
      <c r="U40" s="2961"/>
      <c r="V40" s="2961"/>
      <c r="W40" s="2961"/>
      <c r="X40" s="2961"/>
      <c r="Y40" s="2961"/>
      <c r="Z40" s="2961"/>
      <c r="AA40" s="2961"/>
    </row>
    <row r="41" spans="1:28" s="776" customFormat="1" ht="15" customHeight="1">
      <c r="A41" s="108" t="s">
        <v>1527</v>
      </c>
      <c r="B41" s="2961"/>
      <c r="C41" s="2961"/>
      <c r="D41" s="2961"/>
      <c r="E41" s="2961"/>
      <c r="F41" s="2961"/>
      <c r="G41" s="2961"/>
      <c r="H41" s="2961"/>
      <c r="I41" s="2961"/>
      <c r="J41" s="2961"/>
      <c r="K41"/>
      <c r="L41"/>
      <c r="M41"/>
      <c r="N41"/>
      <c r="O41"/>
      <c r="P41"/>
      <c r="Q41"/>
      <c r="R41"/>
      <c r="S41"/>
      <c r="T41"/>
      <c r="U41"/>
      <c r="V41"/>
      <c r="W41"/>
      <c r="X41"/>
      <c r="Y41"/>
      <c r="Z41" s="2961"/>
      <c r="AA41" s="2961"/>
    </row>
    <row r="42" spans="1:28" s="776" customFormat="1" ht="15" customHeight="1">
      <c r="A42" s="2523"/>
      <c r="B42" s="2523"/>
      <c r="C42" s="2523"/>
      <c r="D42" s="2523"/>
      <c r="E42" s="2523"/>
      <c r="F42" s="2523"/>
      <c r="G42" s="2523"/>
      <c r="H42" s="2523"/>
      <c r="I42" s="2523"/>
      <c r="J42" s="2523"/>
      <c r="K42" s="2523"/>
      <c r="L42" s="2523"/>
      <c r="M42"/>
      <c r="N42"/>
      <c r="O42" s="2523"/>
      <c r="P42" s="2523"/>
      <c r="Q42" s="2523"/>
      <c r="R42" s="2523"/>
      <c r="S42" s="2523"/>
      <c r="T42" s="2523"/>
      <c r="U42" s="2523"/>
      <c r="V42" s="2523"/>
      <c r="W42" s="2523"/>
      <c r="X42" s="2523"/>
      <c r="Y42" s="2523"/>
      <c r="Z42" s="2523"/>
      <c r="AA42" s="2523"/>
    </row>
    <row r="43" spans="1:28">
      <c r="M43" s="767"/>
      <c r="N43" s="767"/>
    </row>
    <row r="44" spans="1:28">
      <c r="M44" s="767"/>
      <c r="N44" s="767"/>
    </row>
    <row r="45" spans="1:28">
      <c r="B45" s="2691"/>
      <c r="C45" s="2691"/>
      <c r="D45" s="2691"/>
      <c r="E45" s="2691"/>
      <c r="F45" s="2691"/>
      <c r="G45" s="2691"/>
      <c r="H45" s="2691"/>
      <c r="I45" s="2691"/>
      <c r="J45" s="2691"/>
      <c r="K45" s="2691"/>
      <c r="L45" s="2691"/>
      <c r="M45" s="2691"/>
      <c r="N45" s="2691"/>
      <c r="O45" s="2691"/>
      <c r="P45" s="2691"/>
      <c r="Q45" s="2691"/>
      <c r="R45" s="2691"/>
      <c r="S45" s="2691"/>
      <c r="T45" s="2691"/>
      <c r="U45" s="2691"/>
      <c r="V45" s="2691"/>
      <c r="W45" s="2691"/>
      <c r="X45" s="2691"/>
    </row>
    <row r="46" spans="1:28">
      <c r="B46" s="2691"/>
      <c r="C46" s="2691"/>
      <c r="D46" s="2691"/>
      <c r="E46" s="2691"/>
      <c r="F46" s="2691"/>
      <c r="G46" s="2691"/>
      <c r="H46" s="2691"/>
      <c r="I46" s="2691"/>
      <c r="J46" s="2691"/>
      <c r="K46" s="2691"/>
      <c r="L46" s="2691"/>
      <c r="M46" s="2691"/>
      <c r="N46" s="2691"/>
      <c r="O46" s="2691"/>
      <c r="P46" s="2691"/>
      <c r="Q46" s="2691"/>
      <c r="R46" s="2691"/>
      <c r="S46" s="2691"/>
      <c r="T46" s="2691"/>
      <c r="U46" s="2691"/>
      <c r="V46" s="2691"/>
      <c r="W46" s="2691"/>
      <c r="X46" s="2691"/>
    </row>
    <row r="47" spans="1:28">
      <c r="B47" s="2691"/>
      <c r="C47" s="2691"/>
      <c r="D47" s="2691"/>
      <c r="E47" s="2691"/>
      <c r="F47" s="2691"/>
      <c r="G47" s="2691"/>
      <c r="H47" s="2691"/>
      <c r="I47" s="2691"/>
      <c r="J47" s="2691"/>
      <c r="K47" s="2691"/>
      <c r="L47" s="2691"/>
      <c r="M47" s="2691"/>
      <c r="N47" s="2691"/>
      <c r="O47" s="2691"/>
      <c r="P47" s="2691"/>
      <c r="Q47" s="2691"/>
      <c r="R47" s="2691"/>
      <c r="S47" s="2691"/>
      <c r="T47" s="2691"/>
      <c r="U47" s="2691"/>
      <c r="V47" s="2691"/>
      <c r="W47" s="2691"/>
      <c r="X47" s="2691"/>
    </row>
    <row r="48" spans="1:28">
      <c r="B48" s="2692"/>
      <c r="C48" s="2692"/>
      <c r="D48" s="2692"/>
      <c r="E48" s="2692"/>
      <c r="F48" s="2692"/>
      <c r="G48" s="2692"/>
      <c r="H48" s="2692"/>
      <c r="I48" s="2692"/>
      <c r="J48" s="2692"/>
      <c r="K48" s="2692"/>
      <c r="L48" s="2692"/>
      <c r="M48" s="2692"/>
      <c r="N48" s="2692"/>
      <c r="O48" s="2692"/>
      <c r="P48" s="2692"/>
      <c r="Q48" s="2692"/>
      <c r="R48" s="2692"/>
      <c r="S48" s="2692"/>
      <c r="T48" s="2692"/>
      <c r="U48" s="2692"/>
      <c r="V48" s="2692"/>
      <c r="W48" s="2692"/>
      <c r="X48" s="2692"/>
    </row>
  </sheetData>
  <mergeCells count="2">
    <mergeCell ref="B2:N2"/>
    <mergeCell ref="B4:N4"/>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51" orientation="landscape"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FF"/>
    <pageSetUpPr fitToPage="1"/>
  </sheetPr>
  <dimension ref="A1:AE55"/>
  <sheetViews>
    <sheetView workbookViewId="0">
      <selection activeCell="A39" sqref="A39"/>
    </sheetView>
  </sheetViews>
  <sheetFormatPr baseColWidth="10" defaultRowHeight="15.75"/>
  <cols>
    <col min="1" max="1" width="25.5" style="61" customWidth="1"/>
    <col min="2" max="15" width="7.375" style="61" customWidth="1"/>
    <col min="16" max="16" width="7.75" style="61" customWidth="1"/>
    <col min="17" max="18" width="8" style="61" customWidth="1"/>
    <col min="19" max="29" width="9" style="61" customWidth="1"/>
    <col min="30" max="30" width="9" customWidth="1"/>
  </cols>
  <sheetData>
    <row r="1" spans="1:30" ht="20.25">
      <c r="A1" s="443"/>
      <c r="B1" s="1854"/>
      <c r="C1" s="1042"/>
      <c r="D1" s="1042"/>
      <c r="E1" s="1042"/>
      <c r="F1" s="1042"/>
      <c r="G1" s="1042"/>
      <c r="H1" s="1042"/>
      <c r="I1" s="1042"/>
      <c r="J1" s="1042"/>
      <c r="K1" s="1042"/>
      <c r="L1" s="1855"/>
      <c r="M1" s="1855"/>
      <c r="N1" s="1855"/>
      <c r="O1" s="1855"/>
      <c r="P1" s="1855"/>
      <c r="Q1" s="1855"/>
      <c r="R1" s="1855"/>
      <c r="S1" s="1855"/>
      <c r="T1" s="1855"/>
      <c r="U1" s="1855"/>
      <c r="V1" s="1855"/>
      <c r="W1" s="1855"/>
      <c r="X1" s="1855"/>
      <c r="Y1" s="1855"/>
      <c r="Z1" s="1855"/>
      <c r="AA1" s="1855"/>
      <c r="AB1" s="1855"/>
      <c r="AC1" s="443"/>
      <c r="AD1" s="406"/>
    </row>
    <row r="2" spans="1:30" ht="18.75">
      <c r="A2" s="199"/>
      <c r="B2" s="1044" t="s">
        <v>434</v>
      </c>
      <c r="C2" s="1071"/>
      <c r="D2" s="1071"/>
      <c r="E2" s="1071"/>
      <c r="F2" s="1071"/>
      <c r="G2" s="1071"/>
      <c r="H2" s="1071"/>
      <c r="I2" s="1071"/>
      <c r="J2" s="1071"/>
      <c r="K2" s="1071"/>
      <c r="L2" s="1071"/>
      <c r="M2" s="1071"/>
      <c r="N2" s="1071"/>
      <c r="O2" s="1071"/>
      <c r="P2" s="1071"/>
      <c r="Q2" s="1071"/>
      <c r="R2" s="1071"/>
      <c r="S2" s="1071"/>
      <c r="T2" s="1071"/>
      <c r="U2" s="1071"/>
      <c r="V2" s="1071"/>
      <c r="W2" s="1071"/>
      <c r="X2" s="1071"/>
      <c r="Y2" s="1071"/>
      <c r="Z2" s="1071"/>
      <c r="AA2" s="1071"/>
      <c r="AB2" s="1071"/>
      <c r="AC2" s="3816" t="s">
        <v>112</v>
      </c>
      <c r="AD2" s="3818"/>
    </row>
    <row r="3" spans="1:30" ht="18.75">
      <c r="A3" s="199"/>
      <c r="B3" s="1044" t="s">
        <v>435</v>
      </c>
      <c r="C3" s="1071"/>
      <c r="D3" s="1071"/>
      <c r="E3" s="1071"/>
      <c r="F3" s="1071"/>
      <c r="G3" s="1071"/>
      <c r="H3" s="1071"/>
      <c r="I3" s="1071"/>
      <c r="J3" s="1071"/>
      <c r="K3" s="1071"/>
      <c r="L3" s="1071"/>
      <c r="M3" s="1071"/>
      <c r="N3" s="1071"/>
      <c r="O3" s="1071"/>
      <c r="P3" s="1071"/>
      <c r="Q3" s="1071"/>
      <c r="R3" s="1071"/>
      <c r="S3" s="1071"/>
      <c r="T3" s="1071"/>
      <c r="U3" s="1071"/>
      <c r="V3" s="1071"/>
      <c r="W3" s="1071"/>
      <c r="X3" s="1071"/>
      <c r="Y3" s="1071"/>
      <c r="Z3" s="1071"/>
      <c r="AA3" s="1071"/>
      <c r="AB3" s="1071"/>
      <c r="AC3" s="3816" t="s">
        <v>875</v>
      </c>
      <c r="AD3" s="3818"/>
    </row>
    <row r="4" spans="1:30" ht="18.75">
      <c r="A4" s="997"/>
      <c r="B4" s="1072" t="s">
        <v>104</v>
      </c>
      <c r="C4" s="1065"/>
      <c r="D4" s="1065"/>
      <c r="E4" s="1065"/>
      <c r="F4" s="1065"/>
      <c r="G4" s="1065"/>
      <c r="H4" s="1065"/>
      <c r="I4" s="1065"/>
      <c r="J4" s="1065"/>
      <c r="K4" s="1065"/>
      <c r="L4" s="1065"/>
      <c r="M4" s="1065"/>
      <c r="N4" s="1065"/>
      <c r="O4" s="1065"/>
      <c r="P4" s="1065"/>
      <c r="Q4" s="1065"/>
      <c r="R4" s="1065"/>
      <c r="S4" s="1065"/>
      <c r="T4" s="1065"/>
      <c r="U4" s="1065"/>
      <c r="V4" s="1065"/>
      <c r="W4" s="1065"/>
      <c r="X4" s="1065"/>
      <c r="Y4" s="1065"/>
      <c r="Z4" s="1065"/>
      <c r="AA4" s="1065"/>
      <c r="AB4" s="1065"/>
      <c r="AC4" s="3819" t="s">
        <v>1706</v>
      </c>
      <c r="AD4" s="3848"/>
    </row>
    <row r="5" spans="1:30">
      <c r="A5" s="998"/>
      <c r="B5" s="1856"/>
      <c r="C5" s="1857"/>
      <c r="D5" s="1857"/>
      <c r="E5" s="1857"/>
      <c r="F5" s="1857"/>
      <c r="G5" s="1857"/>
      <c r="H5" s="1857"/>
      <c r="I5" s="1857"/>
      <c r="J5" s="1857"/>
      <c r="K5" s="1857"/>
      <c r="L5" s="1857"/>
      <c r="M5" s="1857"/>
      <c r="N5" s="1857"/>
      <c r="O5" s="1857"/>
      <c r="P5" s="1857"/>
      <c r="Q5" s="1857"/>
      <c r="R5" s="1857"/>
      <c r="S5" s="1857"/>
      <c r="T5" s="1857"/>
      <c r="U5" s="1857"/>
      <c r="V5" s="1857"/>
      <c r="W5" s="1857"/>
      <c r="X5" s="1857"/>
      <c r="Y5" s="1857"/>
      <c r="Z5" s="1857"/>
      <c r="AA5" s="1857"/>
      <c r="AB5" s="1857"/>
      <c r="AC5" s="653"/>
      <c r="AD5" s="411"/>
    </row>
    <row r="6" spans="1:30">
      <c r="A6" s="446"/>
      <c r="B6" s="1858"/>
      <c r="C6" s="446"/>
      <c r="D6" s="446"/>
      <c r="E6" s="446"/>
      <c r="F6" s="446"/>
      <c r="G6" s="446"/>
      <c r="H6" s="446"/>
      <c r="I6" s="446"/>
      <c r="J6" s="446"/>
      <c r="K6" s="446"/>
      <c r="L6" s="446"/>
      <c r="M6" s="446"/>
      <c r="N6" s="446"/>
    </row>
    <row r="7" spans="1:30">
      <c r="A7" s="3849" t="s">
        <v>876</v>
      </c>
      <c r="B7" s="3849"/>
      <c r="C7" s="3849"/>
      <c r="D7" s="3849"/>
      <c r="E7" s="3849"/>
      <c r="F7" s="3849"/>
      <c r="G7" s="3849"/>
      <c r="H7" s="3849"/>
      <c r="I7" s="3849"/>
      <c r="J7" s="3849"/>
      <c r="K7" s="3849"/>
      <c r="L7" s="3849"/>
      <c r="M7" s="3849"/>
      <c r="N7" s="3849"/>
      <c r="O7" s="3849"/>
      <c r="P7" s="3849"/>
      <c r="Q7" s="3849"/>
      <c r="R7" s="3849"/>
    </row>
    <row r="8" spans="1:30">
      <c r="A8" s="999"/>
      <c r="B8" s="1859"/>
      <c r="C8" s="170">
        <v>1991</v>
      </c>
      <c r="D8" s="386">
        <v>1992</v>
      </c>
      <c r="E8" s="170">
        <v>1993</v>
      </c>
      <c r="F8" s="170">
        <v>1994</v>
      </c>
      <c r="G8" s="170">
        <v>1995</v>
      </c>
      <c r="H8" s="170">
        <v>1996</v>
      </c>
      <c r="I8" s="170">
        <v>1997</v>
      </c>
      <c r="J8" s="170">
        <v>1998</v>
      </c>
      <c r="K8" s="170">
        <v>1999</v>
      </c>
      <c r="L8" s="173">
        <v>2000</v>
      </c>
      <c r="M8" s="170">
        <v>2001</v>
      </c>
      <c r="N8" s="170">
        <v>2002</v>
      </c>
      <c r="O8" s="170">
        <v>2003</v>
      </c>
      <c r="P8" s="170">
        <v>2004</v>
      </c>
      <c r="Q8" s="170">
        <v>2005</v>
      </c>
      <c r="R8" s="170">
        <v>2006</v>
      </c>
      <c r="S8" s="170">
        <v>2007</v>
      </c>
      <c r="T8" s="170">
        <v>2008</v>
      </c>
      <c r="U8" s="170">
        <v>2009</v>
      </c>
      <c r="V8" s="170">
        <v>2010</v>
      </c>
      <c r="W8" s="170">
        <v>2011</v>
      </c>
      <c r="X8" s="170">
        <v>2012</v>
      </c>
      <c r="Y8" s="173">
        <v>2013</v>
      </c>
      <c r="Z8" s="170">
        <v>2014</v>
      </c>
      <c r="AA8" s="170">
        <v>2015</v>
      </c>
      <c r="AB8" s="170">
        <v>2016</v>
      </c>
      <c r="AC8" s="170">
        <v>2017</v>
      </c>
    </row>
    <row r="9" spans="1:30">
      <c r="A9" s="387" t="s">
        <v>877</v>
      </c>
      <c r="B9" s="990"/>
      <c r="C9" s="160">
        <v>34.200000000000003</v>
      </c>
      <c r="D9" s="160">
        <v>33.700000000000003</v>
      </c>
      <c r="E9" s="160">
        <v>33.9</v>
      </c>
      <c r="F9" s="160">
        <v>33.700000000000003</v>
      </c>
      <c r="G9" s="163">
        <v>33.6</v>
      </c>
      <c r="H9" s="163">
        <v>33.299999999999997</v>
      </c>
      <c r="I9" s="163">
        <v>33.4</v>
      </c>
      <c r="J9" s="163">
        <v>33</v>
      </c>
      <c r="K9" s="163">
        <v>32.200000000000003</v>
      </c>
      <c r="L9" s="1860">
        <v>32.299999999999997</v>
      </c>
      <c r="M9" s="1860">
        <v>31.1</v>
      </c>
      <c r="N9" s="1860">
        <v>30.1</v>
      </c>
      <c r="O9" s="1326">
        <v>30.451280000000001</v>
      </c>
      <c r="P9" s="1326">
        <v>32.335979999999999</v>
      </c>
      <c r="Q9" s="1326">
        <v>29.403369999999999</v>
      </c>
      <c r="R9" s="1326">
        <v>28.679500000000001</v>
      </c>
      <c r="S9" s="1034">
        <v>29.259130000000003</v>
      </c>
      <c r="T9" s="1034">
        <v>29.64838</v>
      </c>
      <c r="U9" s="1034">
        <v>29.031080000000003</v>
      </c>
      <c r="V9" s="1034">
        <v>30.159920000000003</v>
      </c>
      <c r="W9" s="1034">
        <v>30.194959999999998</v>
      </c>
      <c r="X9" s="1034">
        <v>29.808</v>
      </c>
      <c r="Y9" s="1034">
        <v>29.179599999999997</v>
      </c>
      <c r="Z9" s="1034">
        <v>34.377699999999997</v>
      </c>
      <c r="AA9" s="1034">
        <v>33.281100000000009</v>
      </c>
      <c r="AB9" s="1034">
        <v>32.680900000000001</v>
      </c>
      <c r="AC9" s="1035">
        <v>29.891200000000001</v>
      </c>
    </row>
    <row r="10" spans="1:30">
      <c r="A10" s="340" t="s">
        <v>878</v>
      </c>
      <c r="B10" s="989"/>
      <c r="C10" s="67">
        <v>29.5</v>
      </c>
      <c r="D10" s="67">
        <v>27</v>
      </c>
      <c r="E10" s="67">
        <v>25.5</v>
      </c>
      <c r="F10" s="67">
        <v>24.3</v>
      </c>
      <c r="G10" s="64">
        <v>24</v>
      </c>
      <c r="H10" s="64">
        <v>22.2</v>
      </c>
      <c r="I10" s="64">
        <v>21.2</v>
      </c>
      <c r="J10" s="64">
        <v>20.7</v>
      </c>
      <c r="K10" s="64">
        <v>20.3</v>
      </c>
      <c r="L10" s="1861">
        <v>21.8</v>
      </c>
      <c r="M10" s="1861">
        <v>22</v>
      </c>
      <c r="N10" s="1861">
        <v>21.6</v>
      </c>
      <c r="O10" s="1862">
        <v>22.233060000000002</v>
      </c>
      <c r="P10" s="1862">
        <v>22.127610000000001</v>
      </c>
      <c r="Q10" s="1862">
        <v>21.959139999999998</v>
      </c>
      <c r="R10" s="1862">
        <v>21.819040000000001</v>
      </c>
      <c r="S10" s="1861">
        <v>22.513919999999999</v>
      </c>
      <c r="T10" s="1861">
        <v>22.360759999999999</v>
      </c>
      <c r="U10" s="1861">
        <v>22.44163</v>
      </c>
      <c r="V10" s="1861">
        <v>22.677319999999998</v>
      </c>
      <c r="W10" s="1861">
        <v>24.879740000000002</v>
      </c>
      <c r="X10" s="1861">
        <v>24.228999999999999</v>
      </c>
      <c r="Y10" s="1861">
        <v>23.107099999999999</v>
      </c>
      <c r="Z10" s="1861">
        <v>23.319299999999998</v>
      </c>
      <c r="AA10" s="1861">
        <v>23.3203</v>
      </c>
      <c r="AB10" s="1861">
        <v>23.238700000000001</v>
      </c>
      <c r="AC10" s="1863">
        <v>23.045999999999999</v>
      </c>
    </row>
    <row r="11" spans="1:30">
      <c r="A11" s="340" t="s">
        <v>879</v>
      </c>
      <c r="B11" s="989"/>
      <c r="C11" s="67">
        <v>10.5</v>
      </c>
      <c r="D11" s="67">
        <v>10.3</v>
      </c>
      <c r="E11" s="67">
        <v>9.8000000000000007</v>
      </c>
      <c r="F11" s="67">
        <v>9.8000000000000007</v>
      </c>
      <c r="G11" s="64">
        <v>9.8000000000000007</v>
      </c>
      <c r="H11" s="64">
        <v>9.1999999999999993</v>
      </c>
      <c r="I11" s="64">
        <v>8.8000000000000007</v>
      </c>
      <c r="J11" s="64">
        <v>8.6999999999999993</v>
      </c>
      <c r="K11" s="64">
        <v>8.1</v>
      </c>
      <c r="L11" s="1861">
        <v>7.5</v>
      </c>
      <c r="M11" s="1861">
        <v>7.5</v>
      </c>
      <c r="N11" s="1861">
        <v>5.3</v>
      </c>
      <c r="O11" s="1862">
        <v>5.0563400000000005</v>
      </c>
      <c r="P11" s="1862">
        <v>5.6354899999999999</v>
      </c>
      <c r="Q11" s="1862">
        <v>5.4567399999999999</v>
      </c>
      <c r="R11" s="1862">
        <v>5.4910100000000002</v>
      </c>
      <c r="S11" s="1861">
        <v>5.4480000000000004</v>
      </c>
      <c r="T11" s="1861">
        <v>5.3509500000000001</v>
      </c>
      <c r="U11" s="1861">
        <v>5.1543000000000001</v>
      </c>
      <c r="V11" s="1861">
        <v>5.8567</v>
      </c>
      <c r="W11" s="1861">
        <v>6.3941999999999997</v>
      </c>
      <c r="X11" s="1861">
        <v>4.1890000000000001</v>
      </c>
      <c r="Y11" s="1861">
        <v>2.9058999999999995</v>
      </c>
      <c r="Z11" s="1861">
        <v>2.8742999999999999</v>
      </c>
      <c r="AA11" s="1861">
        <v>2.5084</v>
      </c>
      <c r="AB11" s="1861">
        <v>3.2340999999999998</v>
      </c>
      <c r="AC11" s="1863">
        <v>3.0551999999999997</v>
      </c>
    </row>
    <row r="12" spans="1:30">
      <c r="A12" s="340" t="s">
        <v>880</v>
      </c>
      <c r="B12" s="989"/>
      <c r="C12" s="67">
        <v>18</v>
      </c>
      <c r="D12" s="67">
        <v>18.100000000000001</v>
      </c>
      <c r="E12" s="67">
        <v>18.3</v>
      </c>
      <c r="F12" s="67">
        <v>19.3</v>
      </c>
      <c r="G12" s="64">
        <v>20.5</v>
      </c>
      <c r="H12" s="64">
        <v>21.3</v>
      </c>
      <c r="I12" s="64">
        <v>21.6</v>
      </c>
      <c r="J12" s="64">
        <v>21.3</v>
      </c>
      <c r="K12" s="64">
        <v>22</v>
      </c>
      <c r="L12" s="1861">
        <v>22.3</v>
      </c>
      <c r="M12" s="1861">
        <v>22.6</v>
      </c>
      <c r="N12" s="1861">
        <v>20.3</v>
      </c>
      <c r="O12" s="1862">
        <v>19.53434</v>
      </c>
      <c r="P12" s="1862">
        <v>19.38401</v>
      </c>
      <c r="Q12" s="1862">
        <v>20.622400000000003</v>
      </c>
      <c r="R12" s="1862">
        <v>21.20213</v>
      </c>
      <c r="S12" s="1861">
        <v>21.30283</v>
      </c>
      <c r="T12" s="1861">
        <v>22.75564</v>
      </c>
      <c r="U12" s="1861">
        <v>23.146609999999999</v>
      </c>
      <c r="V12" s="1861">
        <v>23.757829999999998</v>
      </c>
      <c r="W12" s="1861">
        <v>23.850189999999998</v>
      </c>
      <c r="X12" s="1861">
        <v>26.375</v>
      </c>
      <c r="Y12" s="1861">
        <v>26.725999999999999</v>
      </c>
      <c r="Z12" s="1861">
        <v>26.894800000000004</v>
      </c>
      <c r="AA12" s="1861">
        <v>27.135000000000002</v>
      </c>
      <c r="AB12" s="1861">
        <v>26.786000000000001</v>
      </c>
      <c r="AC12" s="1863">
        <v>27.6508</v>
      </c>
    </row>
    <row r="13" spans="1:30" ht="16.5">
      <c r="A13" s="340" t="s">
        <v>1050</v>
      </c>
      <c r="B13" s="989"/>
      <c r="C13" s="67">
        <v>23.7</v>
      </c>
      <c r="D13" s="67">
        <v>23.8</v>
      </c>
      <c r="E13" s="67">
        <v>23.9</v>
      </c>
      <c r="F13" s="67">
        <v>23.9</v>
      </c>
      <c r="G13" s="64">
        <v>24</v>
      </c>
      <c r="H13" s="64">
        <v>24.1</v>
      </c>
      <c r="I13" s="64">
        <v>23.5</v>
      </c>
      <c r="J13" s="64">
        <v>23.5</v>
      </c>
      <c r="K13" s="64">
        <v>23.5</v>
      </c>
      <c r="L13" s="1861">
        <v>23.6</v>
      </c>
      <c r="M13" s="1861">
        <v>23.6</v>
      </c>
      <c r="N13" s="1861">
        <v>23.6</v>
      </c>
      <c r="O13" s="1862">
        <v>22.101200000000002</v>
      </c>
      <c r="P13" s="1862">
        <v>21.458500000000001</v>
      </c>
      <c r="Q13" s="1862">
        <v>21.392199999999999</v>
      </c>
      <c r="R13" s="1862">
        <v>21.214200000000002</v>
      </c>
      <c r="S13" s="1861">
        <v>21.3202</v>
      </c>
      <c r="T13" s="1861">
        <v>21.587199999999999</v>
      </c>
      <c r="U13" s="1861">
        <v>21.507200000000001</v>
      </c>
      <c r="V13" s="1861">
        <v>21.507200000000001</v>
      </c>
      <c r="W13" s="1861">
        <v>12.696</v>
      </c>
      <c r="X13" s="1861">
        <v>12.696</v>
      </c>
      <c r="Y13" s="1861">
        <v>12.696</v>
      </c>
      <c r="Z13" s="1861">
        <v>12.696</v>
      </c>
      <c r="AA13" s="1861">
        <v>11.356999999999999</v>
      </c>
      <c r="AB13" s="1861">
        <v>11.356999999999999</v>
      </c>
      <c r="AC13" s="1863">
        <v>11.356999999999999</v>
      </c>
    </row>
    <row r="14" spans="1:30">
      <c r="A14" s="340" t="s">
        <v>882</v>
      </c>
      <c r="B14" s="989"/>
      <c r="C14" s="67">
        <v>8.6999999999999993</v>
      </c>
      <c r="D14" s="67">
        <v>8.6999999999999993</v>
      </c>
      <c r="E14" s="67">
        <v>8.9</v>
      </c>
      <c r="F14" s="67">
        <v>8.9</v>
      </c>
      <c r="G14" s="64">
        <v>8.9</v>
      </c>
      <c r="H14" s="64">
        <v>9</v>
      </c>
      <c r="I14" s="64">
        <v>8.9</v>
      </c>
      <c r="J14" s="64">
        <v>8.9</v>
      </c>
      <c r="K14" s="64">
        <v>8.9</v>
      </c>
      <c r="L14" s="1861">
        <v>9</v>
      </c>
      <c r="M14" s="1861">
        <v>8.9</v>
      </c>
      <c r="N14" s="1861">
        <v>8.9</v>
      </c>
      <c r="O14" s="1862">
        <v>9.030520000000001</v>
      </c>
      <c r="P14" s="1862">
        <v>9.7949300000000008</v>
      </c>
      <c r="Q14" s="1862">
        <v>10.21153</v>
      </c>
      <c r="R14" s="1862">
        <v>10.140280000000001</v>
      </c>
      <c r="S14" s="1861">
        <v>10.12804</v>
      </c>
      <c r="T14" s="1861">
        <v>10.059010000000001</v>
      </c>
      <c r="U14" s="1861">
        <v>10.3484</v>
      </c>
      <c r="V14" s="1861">
        <v>10.446579999999999</v>
      </c>
      <c r="W14" s="1861">
        <v>10.553840000000001</v>
      </c>
      <c r="X14" s="1861">
        <v>10.356</v>
      </c>
      <c r="Y14" s="1861">
        <v>10.313999999999998</v>
      </c>
      <c r="Z14" s="1861">
        <v>10.3195</v>
      </c>
      <c r="AA14" s="1861">
        <v>10.329000000000001</v>
      </c>
      <c r="AB14" s="1861">
        <v>10.266299999999999</v>
      </c>
      <c r="AC14" s="1863">
        <v>10.270999999999999</v>
      </c>
    </row>
    <row r="15" spans="1:30" ht="16.5">
      <c r="A15" s="340" t="s">
        <v>897</v>
      </c>
      <c r="B15" s="989"/>
      <c r="C15" s="1862">
        <v>0.11</v>
      </c>
      <c r="D15" s="1862">
        <v>0.183</v>
      </c>
      <c r="E15" s="1862">
        <v>0.33400000000000002</v>
      </c>
      <c r="F15" s="1862">
        <v>0.64300000000000002</v>
      </c>
      <c r="G15" s="1862">
        <v>1.137</v>
      </c>
      <c r="H15" s="1862">
        <v>1.546</v>
      </c>
      <c r="I15" s="1862">
        <v>2.0819999999999999</v>
      </c>
      <c r="J15" s="1862">
        <v>2.875</v>
      </c>
      <c r="K15" s="1862">
        <v>4.4450000000000003</v>
      </c>
      <c r="L15" s="1862">
        <v>6.0949999999999998</v>
      </c>
      <c r="M15" s="1862">
        <v>8.7539999999999996</v>
      </c>
      <c r="N15" s="1862">
        <v>12.000999999999999</v>
      </c>
      <c r="O15" s="1862">
        <v>14.609</v>
      </c>
      <c r="P15" s="1862">
        <v>16.629000000000001</v>
      </c>
      <c r="Q15" s="1862">
        <v>18.428000000000001</v>
      </c>
      <c r="R15" s="1862">
        <v>20.621860000000002</v>
      </c>
      <c r="S15" s="1861">
        <v>22.247</v>
      </c>
      <c r="T15" s="1861">
        <v>23.896999999999998</v>
      </c>
      <c r="U15" s="1861">
        <v>25.777000000000001</v>
      </c>
      <c r="V15" s="1861">
        <v>26.902999999999999</v>
      </c>
      <c r="W15" s="1861">
        <v>28.712</v>
      </c>
      <c r="X15" s="1861">
        <v>30.978999999999999</v>
      </c>
      <c r="Y15" s="1861">
        <v>33.476999999999997</v>
      </c>
      <c r="Z15" s="1861">
        <v>38.613999999999997</v>
      </c>
      <c r="AA15" s="1861">
        <v>44.58</v>
      </c>
      <c r="AB15" s="1861">
        <v>49.435000000000002</v>
      </c>
      <c r="AC15" s="1863">
        <v>55.718000000000004</v>
      </c>
    </row>
    <row r="16" spans="1:30">
      <c r="A16" s="340" t="s">
        <v>895</v>
      </c>
      <c r="B16" s="989"/>
      <c r="C16" s="2029">
        <v>2E-3</v>
      </c>
      <c r="D16" s="2029">
        <v>3.0000000000000001E-3</v>
      </c>
      <c r="E16" s="2029">
        <v>5.0000000000000001E-3</v>
      </c>
      <c r="F16" s="2029">
        <v>6.0000000000000001E-3</v>
      </c>
      <c r="G16" s="2029">
        <v>8.0000000000000002E-3</v>
      </c>
      <c r="H16" s="2029">
        <v>1.0999999999999999E-2</v>
      </c>
      <c r="I16" s="2029">
        <v>1.7999999999999999E-2</v>
      </c>
      <c r="J16" s="2029">
        <v>2.3E-2</v>
      </c>
      <c r="K16" s="2029">
        <v>3.2000000000000001E-2</v>
      </c>
      <c r="L16" s="2029">
        <v>7.5999999999999998E-2</v>
      </c>
      <c r="M16" s="2029">
        <v>0.186</v>
      </c>
      <c r="N16" s="2029">
        <v>0.29599999999999999</v>
      </c>
      <c r="O16" s="2029">
        <v>0.435</v>
      </c>
      <c r="P16" s="67">
        <v>1.105</v>
      </c>
      <c r="Q16" s="67">
        <v>2.056</v>
      </c>
      <c r="R16" s="67">
        <v>2.899</v>
      </c>
      <c r="S16" s="67">
        <v>4.17</v>
      </c>
      <c r="T16" s="67">
        <v>6.12</v>
      </c>
      <c r="U16" s="64">
        <v>9.9139999999999997</v>
      </c>
      <c r="V16" s="64">
        <v>18.006</v>
      </c>
      <c r="W16" s="64">
        <v>25.916</v>
      </c>
      <c r="X16" s="64">
        <v>34.076999999999998</v>
      </c>
      <c r="Y16" s="64">
        <v>36.71</v>
      </c>
      <c r="Z16" s="64">
        <v>37.9</v>
      </c>
      <c r="AA16" s="64">
        <v>39.223999999999997</v>
      </c>
      <c r="AB16" s="64">
        <v>40.679000000000002</v>
      </c>
      <c r="AC16" s="909">
        <v>42.338999999999999</v>
      </c>
    </row>
    <row r="17" spans="1:30">
      <c r="A17" s="340" t="s">
        <v>937</v>
      </c>
      <c r="B17" s="989"/>
      <c r="C17" s="2029"/>
      <c r="D17" s="2029"/>
      <c r="E17" s="2029"/>
      <c r="F17" s="2029"/>
      <c r="G17" s="2043"/>
      <c r="H17" s="2043"/>
      <c r="I17" s="2043"/>
      <c r="J17" s="2044"/>
      <c r="K17" s="2044"/>
      <c r="L17" s="2044"/>
      <c r="M17" s="2044"/>
      <c r="N17" s="2044"/>
      <c r="O17" s="2045" t="s">
        <v>88</v>
      </c>
      <c r="P17" s="2046">
        <v>2.0000000000000001E-4</v>
      </c>
      <c r="Q17" s="2046">
        <v>2.0000000000000001E-4</v>
      </c>
      <c r="R17" s="2046">
        <v>2.0000000000000001E-4</v>
      </c>
      <c r="S17" s="2046">
        <v>3.2000000000000002E-3</v>
      </c>
      <c r="T17" s="2046">
        <v>3.2000000000000002E-3</v>
      </c>
      <c r="U17" s="2174">
        <v>7.4999999999999997E-3</v>
      </c>
      <c r="V17" s="2174">
        <v>8.0000000000000002E-3</v>
      </c>
      <c r="W17" s="2174">
        <v>8.0000000000000002E-3</v>
      </c>
      <c r="X17" s="2174">
        <v>1.9E-2</v>
      </c>
      <c r="Y17" s="2174">
        <v>0.03</v>
      </c>
      <c r="Z17" s="2174">
        <v>3.3000000000000002E-2</v>
      </c>
      <c r="AA17" s="2174">
        <v>3.4000000000000002E-2</v>
      </c>
      <c r="AB17" s="2174">
        <v>3.7999999999999999E-2</v>
      </c>
      <c r="AC17" s="2047">
        <v>3.7999999999999999E-2</v>
      </c>
    </row>
    <row r="18" spans="1:30">
      <c r="A18" s="340" t="s">
        <v>987</v>
      </c>
      <c r="B18" s="989"/>
      <c r="C18" s="67">
        <v>0.13500000000000001</v>
      </c>
      <c r="D18" s="67">
        <v>0.13900000000000001</v>
      </c>
      <c r="E18" s="67">
        <v>0.17399999999999999</v>
      </c>
      <c r="F18" s="67">
        <v>0.20799999999999999</v>
      </c>
      <c r="G18" s="67">
        <v>0.22700000000000001</v>
      </c>
      <c r="H18" s="67">
        <v>0.26100000000000001</v>
      </c>
      <c r="I18" s="67">
        <v>0.30099999999999999</v>
      </c>
      <c r="J18" s="67">
        <v>0.46100000000000002</v>
      </c>
      <c r="K18" s="67">
        <v>0.54800000000000004</v>
      </c>
      <c r="L18" s="67">
        <v>0.70299999999999996</v>
      </c>
      <c r="M18" s="67">
        <v>0.82699999999999996</v>
      </c>
      <c r="N18" s="67">
        <v>1.03</v>
      </c>
      <c r="O18" s="67">
        <v>1.4279999999999999</v>
      </c>
      <c r="P18" s="67">
        <v>1.6870000000000001</v>
      </c>
      <c r="Q18" s="67">
        <v>2.3519999999999999</v>
      </c>
      <c r="R18" s="67">
        <v>3.01</v>
      </c>
      <c r="S18" s="67">
        <v>3.3919999999999999</v>
      </c>
      <c r="T18" s="67">
        <v>3.6869999999999998</v>
      </c>
      <c r="U18" s="67">
        <v>4.8730000000000002</v>
      </c>
      <c r="V18" s="64">
        <v>5.46</v>
      </c>
      <c r="W18" s="64">
        <v>6.4189999999999996</v>
      </c>
      <c r="X18" s="64">
        <v>6.7530000000000001</v>
      </c>
      <c r="Y18" s="64">
        <v>7.0359999999999996</v>
      </c>
      <c r="Z18" s="64">
        <v>7.26</v>
      </c>
      <c r="AA18" s="64">
        <v>7.4669999999999996</v>
      </c>
      <c r="AB18" s="64">
        <v>7.681</v>
      </c>
      <c r="AC18" s="909">
        <v>7.9989999999999997</v>
      </c>
    </row>
    <row r="19" spans="1:30" ht="16.5">
      <c r="A19" s="123" t="s">
        <v>898</v>
      </c>
      <c r="B19" s="1864"/>
      <c r="C19" s="1865">
        <v>1.3</v>
      </c>
      <c r="D19" s="1865">
        <v>1.3</v>
      </c>
      <c r="E19" s="1865">
        <v>1.3</v>
      </c>
      <c r="F19" s="1865">
        <v>1.6</v>
      </c>
      <c r="G19" s="1866">
        <v>1.8</v>
      </c>
      <c r="H19" s="1866">
        <v>2.2000000000000002</v>
      </c>
      <c r="I19" s="1866">
        <v>2.4</v>
      </c>
      <c r="J19" s="1867">
        <v>1.5</v>
      </c>
      <c r="K19" s="1867">
        <v>2.0999999999999996</v>
      </c>
      <c r="L19" s="1868">
        <v>2.0900000000000003</v>
      </c>
      <c r="M19" s="1868">
        <v>2.6909999999999998</v>
      </c>
      <c r="N19" s="1868">
        <v>4.1000000000000005</v>
      </c>
      <c r="O19" s="1869">
        <v>4.2483899999999997</v>
      </c>
      <c r="P19" s="1869">
        <v>4.3433199999999994</v>
      </c>
      <c r="Q19" s="1869">
        <v>5.0182200000000003</v>
      </c>
      <c r="R19" s="1869">
        <v>5.0925399999999996</v>
      </c>
      <c r="S19" s="1868">
        <v>5.1440900000000003</v>
      </c>
      <c r="T19" s="1868">
        <v>5.6043700000000003</v>
      </c>
      <c r="U19" s="1868">
        <v>5.7282999999999999</v>
      </c>
      <c r="V19" s="1868">
        <v>6.2278799999999999</v>
      </c>
      <c r="W19" s="1868">
        <v>6.4174199999999999</v>
      </c>
      <c r="X19" s="1868">
        <v>6.6050000000000004</v>
      </c>
      <c r="Y19" s="1868">
        <v>7.6102999999999996</v>
      </c>
      <c r="Z19" s="1868">
        <v>7.7039</v>
      </c>
      <c r="AA19" s="1868">
        <v>8.5937000000000001</v>
      </c>
      <c r="AB19" s="1868">
        <v>7.7018000000000004</v>
      </c>
      <c r="AC19" s="1336">
        <v>7.9338999999999986</v>
      </c>
    </row>
    <row r="20" spans="1:30" ht="16.5">
      <c r="A20" s="1073" t="s">
        <v>899</v>
      </c>
      <c r="B20" s="1870"/>
      <c r="C20" s="1871">
        <v>126.14700000000001</v>
      </c>
      <c r="D20" s="1871">
        <v>123.22499999999999</v>
      </c>
      <c r="E20" s="1871">
        <v>122.11300000000001</v>
      </c>
      <c r="F20" s="1871">
        <v>122.357</v>
      </c>
      <c r="G20" s="1871">
        <v>123.97200000000001</v>
      </c>
      <c r="H20" s="1871">
        <v>123.11799999999999</v>
      </c>
      <c r="I20" s="1871">
        <v>122.20100000000001</v>
      </c>
      <c r="J20" s="1871">
        <v>120.959</v>
      </c>
      <c r="K20" s="1871">
        <v>122.12499999999999</v>
      </c>
      <c r="L20" s="1871">
        <v>125.464</v>
      </c>
      <c r="M20" s="1871">
        <v>128.15800000000002</v>
      </c>
      <c r="N20" s="1871">
        <v>127.22700000000002</v>
      </c>
      <c r="O20" s="1872">
        <v>129.12712999999999</v>
      </c>
      <c r="P20" s="1871">
        <v>134.50104000000002</v>
      </c>
      <c r="Q20" s="1871">
        <v>136.89980000000003</v>
      </c>
      <c r="R20" s="1871">
        <v>140.16976</v>
      </c>
      <c r="S20" s="1872">
        <v>144.92840999999996</v>
      </c>
      <c r="T20" s="1872">
        <v>151.07351</v>
      </c>
      <c r="U20" s="1872">
        <v>157.92901999999998</v>
      </c>
      <c r="V20" s="1872">
        <v>171.01043000000001</v>
      </c>
      <c r="W20" s="1872">
        <v>176.04134999999999</v>
      </c>
      <c r="X20" s="1872">
        <v>186.08599999999998</v>
      </c>
      <c r="Y20" s="1872">
        <v>189.7919</v>
      </c>
      <c r="Z20" s="1872">
        <v>201.99249999999998</v>
      </c>
      <c r="AA20" s="1872">
        <v>207.82950000000002</v>
      </c>
      <c r="AB20" s="1872">
        <v>213.09780000000001</v>
      </c>
      <c r="AC20" s="1873">
        <v>219.29910000000001</v>
      </c>
    </row>
    <row r="21" spans="1:30">
      <c r="A21" s="1874" t="s">
        <v>900</v>
      </c>
      <c r="B21" s="1875"/>
      <c r="C21" s="1876">
        <v>9.8000000000000004E-2</v>
      </c>
      <c r="D21" s="1876">
        <v>0.16700000000000001</v>
      </c>
      <c r="E21" s="1876">
        <v>0.31</v>
      </c>
      <c r="F21" s="1876">
        <v>0.60499999999999998</v>
      </c>
      <c r="G21" s="1877">
        <v>1.0940000000000001</v>
      </c>
      <c r="H21" s="1877">
        <v>1.5469999999999999</v>
      </c>
      <c r="I21" s="1877">
        <v>2.0819999999999999</v>
      </c>
      <c r="J21" s="1877"/>
      <c r="K21" s="1877"/>
      <c r="L21" s="1877"/>
      <c r="M21" s="1877"/>
      <c r="N21" s="1878"/>
      <c r="O21" s="1877"/>
      <c r="P21" s="1877"/>
      <c r="Q21" s="1877"/>
      <c r="R21" s="1877"/>
      <c r="S21" s="1878"/>
      <c r="T21" s="1877"/>
      <c r="U21" s="1878"/>
      <c r="V21" s="1878"/>
      <c r="W21" s="1878"/>
      <c r="X21" s="1878"/>
      <c r="Y21" s="1878"/>
      <c r="Z21" s="1878"/>
      <c r="AA21" s="1878"/>
      <c r="AB21" s="1878"/>
      <c r="AC21" s="1879"/>
    </row>
    <row r="22" spans="1:30">
      <c r="A22" s="1001"/>
      <c r="B22" s="1880"/>
      <c r="C22" s="1880"/>
      <c r="D22" s="1880"/>
      <c r="E22" s="1880"/>
      <c r="F22" s="1880"/>
      <c r="G22" s="1880"/>
      <c r="H22" s="1880"/>
      <c r="I22" s="1880"/>
      <c r="J22" s="1880"/>
      <c r="K22" s="1880"/>
      <c r="L22" s="1880"/>
      <c r="M22" s="1881"/>
      <c r="N22" s="1881"/>
      <c r="Y22"/>
      <c r="Z22"/>
    </row>
    <row r="23" spans="1:30">
      <c r="A23" s="124" t="s">
        <v>1440</v>
      </c>
      <c r="B23" s="1882"/>
      <c r="C23" s="1882"/>
      <c r="D23" s="1882"/>
      <c r="E23" s="1882"/>
      <c r="F23" s="1882"/>
      <c r="G23" s="1882"/>
      <c r="H23" s="1882"/>
      <c r="I23" s="1882"/>
      <c r="J23" s="1882"/>
      <c r="K23" s="1882"/>
      <c r="L23" s="1882"/>
      <c r="M23" s="1883"/>
      <c r="N23" s="1883"/>
      <c r="O23" s="101"/>
      <c r="P23" s="101"/>
      <c r="Q23" s="101"/>
      <c r="R23" s="1884" t="s">
        <v>88</v>
      </c>
      <c r="S23" s="101"/>
      <c r="T23" s="101"/>
      <c r="U23" s="101"/>
      <c r="V23" s="101"/>
      <c r="W23" s="101"/>
      <c r="X23" s="101"/>
      <c r="Y23"/>
      <c r="Z23"/>
      <c r="AA23" s="101"/>
      <c r="AB23" s="101"/>
      <c r="AC23" s="101"/>
    </row>
    <row r="24" spans="1:30">
      <c r="A24" s="240" t="s">
        <v>885</v>
      </c>
      <c r="B24" s="1882"/>
      <c r="C24" s="1882"/>
      <c r="D24" s="1882"/>
      <c r="E24" s="1882"/>
      <c r="F24" s="1882"/>
      <c r="G24" s="1882"/>
      <c r="H24" s="1882"/>
      <c r="I24" s="1882"/>
      <c r="J24" s="1882"/>
      <c r="K24" s="1882"/>
      <c r="L24" s="1882"/>
      <c r="M24" s="1883"/>
      <c r="N24" s="1883"/>
      <c r="O24" s="101"/>
      <c r="P24" s="101"/>
      <c r="Q24" s="101"/>
      <c r="R24" s="101"/>
      <c r="S24" s="101"/>
      <c r="T24" s="101"/>
      <c r="U24" s="101"/>
      <c r="V24" s="101"/>
      <c r="W24" s="101"/>
      <c r="X24" s="101"/>
      <c r="Y24" s="101"/>
      <c r="Z24" s="101"/>
      <c r="AA24" s="101"/>
      <c r="AB24" s="101"/>
      <c r="AC24" s="101"/>
    </row>
    <row r="25" spans="1:30">
      <c r="A25" s="240" t="s">
        <v>886</v>
      </c>
      <c r="B25" s="1882"/>
      <c r="C25" s="1882"/>
      <c r="D25" s="1882"/>
      <c r="E25" s="1882"/>
      <c r="F25" s="1882"/>
      <c r="G25" s="1882"/>
      <c r="H25" s="1882"/>
      <c r="I25" s="1882"/>
      <c r="J25" s="1882"/>
      <c r="K25" s="1882"/>
      <c r="L25" s="1882"/>
      <c r="M25" s="1883"/>
      <c r="N25" s="1883"/>
      <c r="O25" s="101"/>
      <c r="P25" s="101"/>
      <c r="Q25" s="101"/>
      <c r="R25" s="101"/>
      <c r="S25" s="101"/>
      <c r="T25" s="101"/>
      <c r="U25" s="101"/>
      <c r="V25" s="101"/>
      <c r="W25" s="101"/>
      <c r="X25" s="101"/>
      <c r="Y25" s="101"/>
      <c r="Z25" s="101"/>
      <c r="AA25" s="101"/>
      <c r="AB25" s="101"/>
      <c r="AC25" s="101"/>
    </row>
    <row r="26" spans="1:30">
      <c r="A26" s="240" t="s">
        <v>887</v>
      </c>
      <c r="B26" s="1882"/>
      <c r="C26" s="1882"/>
      <c r="D26" s="1882"/>
      <c r="E26" s="1882"/>
      <c r="F26" s="1882"/>
      <c r="G26" s="1882"/>
      <c r="H26" s="1882"/>
      <c r="I26" s="1882"/>
      <c r="J26" s="1882"/>
      <c r="K26" s="1882"/>
      <c r="L26" s="1882"/>
      <c r="M26" s="1883"/>
      <c r="N26" s="1883"/>
      <c r="O26" s="101"/>
      <c r="P26" s="101"/>
      <c r="Q26" s="101"/>
      <c r="R26" s="101"/>
      <c r="S26" s="101"/>
      <c r="T26" s="101"/>
      <c r="U26" s="101"/>
      <c r="V26" s="101"/>
      <c r="W26" s="101"/>
      <c r="X26" s="101"/>
      <c r="Y26" s="101"/>
      <c r="Z26" s="101"/>
      <c r="AA26" s="101"/>
      <c r="AB26" s="101"/>
      <c r="AC26" s="101"/>
    </row>
    <row r="27" spans="1:30">
      <c r="A27" s="240" t="s">
        <v>888</v>
      </c>
      <c r="B27" s="1882"/>
      <c r="C27" s="1882"/>
      <c r="D27" s="1882"/>
      <c r="E27" s="1882"/>
      <c r="F27" s="1882"/>
      <c r="G27" s="1882"/>
      <c r="H27" s="1882"/>
      <c r="I27" s="1882"/>
      <c r="J27" s="1882"/>
      <c r="K27" s="1882"/>
      <c r="L27" s="1882"/>
      <c r="M27" s="1883"/>
      <c r="N27" s="1883"/>
      <c r="O27" s="101"/>
      <c r="P27" s="101"/>
      <c r="Q27" s="101"/>
      <c r="R27" s="101"/>
      <c r="S27" s="101"/>
      <c r="T27" s="101"/>
      <c r="U27" s="101"/>
      <c r="V27" s="101"/>
      <c r="W27" s="101"/>
      <c r="X27" s="101"/>
      <c r="Y27" s="101"/>
      <c r="Z27" s="101"/>
      <c r="AA27" s="101"/>
      <c r="AB27" s="101"/>
      <c r="AC27" s="101"/>
    </row>
    <row r="28" spans="1:30">
      <c r="A28" s="240" t="s">
        <v>1051</v>
      </c>
      <c r="B28" s="1002"/>
      <c r="C28" s="1002"/>
      <c r="D28" s="1002"/>
      <c r="E28" s="1002"/>
      <c r="F28" s="1002"/>
      <c r="G28" s="1002"/>
      <c r="H28" s="1002"/>
      <c r="I28" s="1002"/>
      <c r="J28" s="1002"/>
      <c r="K28" s="1002"/>
      <c r="L28" s="1002"/>
      <c r="M28" s="1881"/>
      <c r="N28" s="1881"/>
    </row>
    <row r="29" spans="1:30">
      <c r="A29" s="3850" t="s">
        <v>889</v>
      </c>
      <c r="B29" s="3850"/>
      <c r="C29" s="3850"/>
      <c r="D29" s="3850"/>
      <c r="E29" s="3850"/>
      <c r="F29" s="3850"/>
      <c r="G29" s="3850"/>
      <c r="H29" s="3850"/>
      <c r="I29" s="3850"/>
      <c r="J29" s="3850"/>
      <c r="K29" s="3850"/>
      <c r="L29" s="3850"/>
      <c r="M29" s="3850"/>
      <c r="N29" s="3850"/>
      <c r="O29" s="3850"/>
      <c r="P29" s="3850"/>
      <c r="Q29" s="3850"/>
      <c r="R29" s="3850"/>
    </row>
    <row r="30" spans="1:30">
      <c r="A30" s="902"/>
      <c r="B30" s="170">
        <v>1990</v>
      </c>
      <c r="C30" s="170">
        <v>1991</v>
      </c>
      <c r="D30" s="386">
        <v>1992</v>
      </c>
      <c r="E30" s="170">
        <v>1993</v>
      </c>
      <c r="F30" s="170">
        <v>1994</v>
      </c>
      <c r="G30" s="170">
        <v>1995</v>
      </c>
      <c r="H30" s="170">
        <v>1996</v>
      </c>
      <c r="I30" s="170">
        <v>1997</v>
      </c>
      <c r="J30" s="170">
        <v>1998</v>
      </c>
      <c r="K30" s="170">
        <v>1999</v>
      </c>
      <c r="L30" s="173">
        <v>2000</v>
      </c>
      <c r="M30" s="173">
        <v>2001</v>
      </c>
      <c r="N30" s="170">
        <v>2002</v>
      </c>
      <c r="O30" s="170">
        <v>2003</v>
      </c>
      <c r="P30" s="170">
        <v>2004</v>
      </c>
      <c r="Q30" s="170">
        <v>2005</v>
      </c>
      <c r="R30" s="170">
        <v>2006</v>
      </c>
      <c r="S30" s="170">
        <v>2007</v>
      </c>
      <c r="T30" s="170">
        <v>2008</v>
      </c>
      <c r="U30" s="170">
        <v>2009</v>
      </c>
      <c r="V30" s="170">
        <v>2010</v>
      </c>
      <c r="W30" s="170">
        <v>2011</v>
      </c>
      <c r="X30" s="170">
        <v>2012</v>
      </c>
      <c r="Y30" s="170">
        <v>2013</v>
      </c>
      <c r="Z30" s="170">
        <v>2014</v>
      </c>
      <c r="AA30" s="170">
        <v>2015</v>
      </c>
      <c r="AB30" s="170">
        <v>2016</v>
      </c>
      <c r="AC30" s="170">
        <v>2017</v>
      </c>
      <c r="AD30" s="170">
        <v>2018</v>
      </c>
    </row>
    <row r="31" spans="1:30">
      <c r="A31" s="2693" t="s">
        <v>890</v>
      </c>
      <c r="B31" s="3659">
        <v>140.80000000000001</v>
      </c>
      <c r="C31" s="3660">
        <v>149.80000000000001</v>
      </c>
      <c r="D31" s="3660">
        <v>141.9</v>
      </c>
      <c r="E31" s="3660">
        <v>146.19999999999999</v>
      </c>
      <c r="F31" s="3660">
        <v>144.6</v>
      </c>
      <c r="G31" s="3660">
        <v>147.1</v>
      </c>
      <c r="H31" s="3660">
        <v>152.69999999999999</v>
      </c>
      <c r="I31" s="3660">
        <v>143.1</v>
      </c>
      <c r="J31" s="3660">
        <v>153.4</v>
      </c>
      <c r="K31" s="3660">
        <v>143.1</v>
      </c>
      <c r="L31" s="3660">
        <v>143.1</v>
      </c>
      <c r="M31" s="3660">
        <v>138.4</v>
      </c>
      <c r="N31" s="3660">
        <v>134.6</v>
      </c>
      <c r="O31" s="3660">
        <v>146.5</v>
      </c>
      <c r="P31" s="3660">
        <v>140.80000000000001</v>
      </c>
      <c r="Q31" s="3660">
        <v>134.1</v>
      </c>
      <c r="R31" s="3660">
        <v>137.9</v>
      </c>
      <c r="S31" s="3660">
        <v>142</v>
      </c>
      <c r="T31" s="3660">
        <v>124.6</v>
      </c>
      <c r="U31" s="3660">
        <v>107.9</v>
      </c>
      <c r="V31" s="3660">
        <v>117</v>
      </c>
      <c r="W31" s="3660">
        <v>112.4</v>
      </c>
      <c r="X31" s="3660">
        <v>116.4</v>
      </c>
      <c r="Y31" s="3660">
        <v>127.3</v>
      </c>
      <c r="Z31" s="3660">
        <v>118.6</v>
      </c>
      <c r="AA31" s="3661">
        <v>117.7</v>
      </c>
      <c r="AB31" s="3661">
        <v>112.2</v>
      </c>
      <c r="AC31" s="3661">
        <v>92.9</v>
      </c>
      <c r="AD31" s="3662">
        <v>83.2</v>
      </c>
    </row>
    <row r="32" spans="1:30">
      <c r="A32" s="488" t="s">
        <v>878</v>
      </c>
      <c r="B32" s="2694">
        <v>170.9</v>
      </c>
      <c r="C32" s="3663">
        <v>158.30000000000001</v>
      </c>
      <c r="D32" s="3663">
        <v>154.5</v>
      </c>
      <c r="E32" s="3663">
        <v>147.5</v>
      </c>
      <c r="F32" s="3663">
        <v>146.1</v>
      </c>
      <c r="G32" s="3663">
        <v>142.6</v>
      </c>
      <c r="H32" s="3663">
        <v>144.30000000000001</v>
      </c>
      <c r="I32" s="3663">
        <v>141.69999999999999</v>
      </c>
      <c r="J32" s="3663">
        <v>139.4</v>
      </c>
      <c r="K32" s="3663">
        <v>136</v>
      </c>
      <c r="L32" s="3663">
        <v>148.30000000000001</v>
      </c>
      <c r="M32" s="3663">
        <v>154.80000000000001</v>
      </c>
      <c r="N32" s="3663">
        <v>158</v>
      </c>
      <c r="O32" s="3663">
        <v>158.19999999999999</v>
      </c>
      <c r="P32" s="3663">
        <v>158</v>
      </c>
      <c r="Q32" s="3663">
        <v>154.1</v>
      </c>
      <c r="R32" s="3663">
        <v>151.1</v>
      </c>
      <c r="S32" s="3663">
        <v>155.1</v>
      </c>
      <c r="T32" s="3663">
        <v>150.6</v>
      </c>
      <c r="U32" s="3663">
        <v>145.6</v>
      </c>
      <c r="V32" s="3663">
        <v>145.9</v>
      </c>
      <c r="W32" s="3663">
        <v>150.1</v>
      </c>
      <c r="X32" s="3663">
        <v>160.69999999999999</v>
      </c>
      <c r="Y32" s="3663">
        <v>160.9</v>
      </c>
      <c r="Z32" s="3663">
        <v>155.80000000000001</v>
      </c>
      <c r="AA32" s="3664">
        <v>154.5</v>
      </c>
      <c r="AB32" s="3664">
        <v>149.5</v>
      </c>
      <c r="AC32" s="3664">
        <v>148.4</v>
      </c>
      <c r="AD32" s="3665">
        <v>145.5</v>
      </c>
    </row>
    <row r="33" spans="1:30">
      <c r="A33" s="488" t="s">
        <v>891</v>
      </c>
      <c r="B33" s="2694">
        <v>10.8</v>
      </c>
      <c r="C33" s="3663">
        <v>14.8</v>
      </c>
      <c r="D33" s="3663">
        <v>13.2</v>
      </c>
      <c r="E33" s="3663">
        <v>10.1</v>
      </c>
      <c r="F33" s="3663">
        <v>10.1</v>
      </c>
      <c r="G33" s="3663">
        <v>9.1</v>
      </c>
      <c r="H33" s="3663">
        <v>8.1</v>
      </c>
      <c r="I33" s="3663">
        <v>7.4</v>
      </c>
      <c r="J33" s="3663">
        <v>6.7</v>
      </c>
      <c r="K33" s="3663">
        <v>6.3</v>
      </c>
      <c r="L33" s="3663">
        <v>5.9</v>
      </c>
      <c r="M33" s="3663">
        <v>6.1</v>
      </c>
      <c r="N33" s="3663">
        <v>8.6999999999999993</v>
      </c>
      <c r="O33" s="3663">
        <v>10.3</v>
      </c>
      <c r="P33" s="3663">
        <v>10.8</v>
      </c>
      <c r="Q33" s="3663">
        <v>12</v>
      </c>
      <c r="R33" s="3663">
        <v>10.9</v>
      </c>
      <c r="S33" s="3663">
        <v>10</v>
      </c>
      <c r="T33" s="3663">
        <v>9.6999999999999993</v>
      </c>
      <c r="U33" s="3663">
        <v>10.1</v>
      </c>
      <c r="V33" s="3663">
        <v>8.6999999999999993</v>
      </c>
      <c r="W33" s="3663">
        <v>7.2</v>
      </c>
      <c r="X33" s="3663">
        <v>7.6</v>
      </c>
      <c r="Y33" s="3663">
        <v>7.2</v>
      </c>
      <c r="Z33" s="3663">
        <v>5.7</v>
      </c>
      <c r="AA33" s="3664">
        <v>6.2</v>
      </c>
      <c r="AB33" s="3664">
        <v>5.8</v>
      </c>
      <c r="AC33" s="3664">
        <v>5.6</v>
      </c>
      <c r="AD33" s="3665">
        <v>5.2</v>
      </c>
    </row>
    <row r="34" spans="1:30">
      <c r="A34" s="488" t="s">
        <v>892</v>
      </c>
      <c r="B34" s="2694">
        <v>35.9</v>
      </c>
      <c r="C34" s="3663">
        <v>36.299999999999997</v>
      </c>
      <c r="D34" s="3663">
        <v>33</v>
      </c>
      <c r="E34" s="3663">
        <v>32.799999999999997</v>
      </c>
      <c r="F34" s="3663">
        <v>36.1</v>
      </c>
      <c r="G34" s="3663">
        <v>41.1</v>
      </c>
      <c r="H34" s="3663">
        <v>45.6</v>
      </c>
      <c r="I34" s="3663">
        <v>48.1</v>
      </c>
      <c r="J34" s="3663">
        <v>50.7</v>
      </c>
      <c r="K34" s="3663">
        <v>51.8</v>
      </c>
      <c r="L34" s="3663">
        <v>49.2</v>
      </c>
      <c r="M34" s="3663">
        <v>55.5</v>
      </c>
      <c r="N34" s="3663">
        <v>56.3</v>
      </c>
      <c r="O34" s="3663">
        <v>62.9</v>
      </c>
      <c r="P34" s="3663">
        <v>63</v>
      </c>
      <c r="Q34" s="3663">
        <v>72.7</v>
      </c>
      <c r="R34" s="3663">
        <v>75.3</v>
      </c>
      <c r="S34" s="3663">
        <v>78.099999999999994</v>
      </c>
      <c r="T34" s="3663">
        <v>89.1</v>
      </c>
      <c r="U34" s="3663">
        <v>80.900000000000006</v>
      </c>
      <c r="V34" s="3663">
        <v>89.3</v>
      </c>
      <c r="W34" s="3663">
        <v>86.1</v>
      </c>
      <c r="X34" s="3663">
        <v>76.400000000000006</v>
      </c>
      <c r="Y34" s="3663">
        <v>67.5</v>
      </c>
      <c r="Z34" s="3663">
        <v>61.1</v>
      </c>
      <c r="AA34" s="3664">
        <v>62</v>
      </c>
      <c r="AB34" s="3664">
        <v>81.3</v>
      </c>
      <c r="AC34" s="3664">
        <v>86.7</v>
      </c>
      <c r="AD34" s="3665">
        <v>83.4</v>
      </c>
    </row>
    <row r="35" spans="1:30">
      <c r="A35" s="488" t="s">
        <v>881</v>
      </c>
      <c r="B35" s="2694">
        <v>152.5</v>
      </c>
      <c r="C35" s="3663">
        <v>147.4</v>
      </c>
      <c r="D35" s="3663">
        <v>158.80000000000001</v>
      </c>
      <c r="E35" s="3663">
        <v>153.5</v>
      </c>
      <c r="F35" s="3663">
        <v>151.19999999999999</v>
      </c>
      <c r="G35" s="3663">
        <v>154.1</v>
      </c>
      <c r="H35" s="3663">
        <v>161.6</v>
      </c>
      <c r="I35" s="3663">
        <v>170.3</v>
      </c>
      <c r="J35" s="3663">
        <v>161.6</v>
      </c>
      <c r="K35" s="3663">
        <v>170</v>
      </c>
      <c r="L35" s="3663">
        <v>169.6</v>
      </c>
      <c r="M35" s="3663">
        <v>171.3</v>
      </c>
      <c r="N35" s="3663">
        <v>164.8</v>
      </c>
      <c r="O35" s="3663">
        <v>165.1</v>
      </c>
      <c r="P35" s="3663">
        <v>167.1</v>
      </c>
      <c r="Q35" s="3663">
        <v>163</v>
      </c>
      <c r="R35" s="3663">
        <v>167.4</v>
      </c>
      <c r="S35" s="3663">
        <v>140.5</v>
      </c>
      <c r="T35" s="3663">
        <v>148.80000000000001</v>
      </c>
      <c r="U35" s="3663">
        <v>134.9</v>
      </c>
      <c r="V35" s="3663">
        <v>140.6</v>
      </c>
      <c r="W35" s="3663">
        <v>108</v>
      </c>
      <c r="X35" s="3663">
        <v>99.5</v>
      </c>
      <c r="Y35" s="3663">
        <v>97.3</v>
      </c>
      <c r="Z35" s="3663">
        <v>97.1</v>
      </c>
      <c r="AA35" s="3664">
        <v>91.8</v>
      </c>
      <c r="AB35" s="3664">
        <v>84.6</v>
      </c>
      <c r="AC35" s="3664">
        <v>76.3</v>
      </c>
      <c r="AD35" s="3665">
        <v>76</v>
      </c>
    </row>
    <row r="36" spans="1:30">
      <c r="A36" s="488" t="s">
        <v>1702</v>
      </c>
      <c r="B36" s="2694" t="s">
        <v>1609</v>
      </c>
      <c r="C36" s="3663">
        <v>0.1</v>
      </c>
      <c r="D36" s="3663">
        <v>0.2752</v>
      </c>
      <c r="E36" s="3663">
        <v>0.6</v>
      </c>
      <c r="F36" s="3663">
        <v>0.90920000000000001</v>
      </c>
      <c r="G36" s="3663">
        <v>1.5</v>
      </c>
      <c r="H36" s="3663">
        <v>2</v>
      </c>
      <c r="I36" s="3663">
        <v>2.9660000000000002</v>
      </c>
      <c r="J36" s="3663">
        <v>4.5309999999999997</v>
      </c>
      <c r="K36" s="3663">
        <v>5.4980000000000002</v>
      </c>
      <c r="L36" s="3663">
        <v>9.5</v>
      </c>
      <c r="M36" s="3663">
        <v>10.5</v>
      </c>
      <c r="N36" s="3663">
        <v>15.8</v>
      </c>
      <c r="O36" s="3663">
        <v>19.2</v>
      </c>
      <c r="P36" s="3663">
        <v>26.1</v>
      </c>
      <c r="Q36" s="3663">
        <v>27.9</v>
      </c>
      <c r="R36" s="3663">
        <v>31.4</v>
      </c>
      <c r="S36" s="3663">
        <v>40.5</v>
      </c>
      <c r="T36" s="3663">
        <v>41.4</v>
      </c>
      <c r="U36" s="3663">
        <v>39.5</v>
      </c>
      <c r="V36" s="3663">
        <v>38.9</v>
      </c>
      <c r="W36" s="3663">
        <v>49.7</v>
      </c>
      <c r="X36" s="3663">
        <v>51.7</v>
      </c>
      <c r="Y36" s="3663">
        <v>52</v>
      </c>
      <c r="Z36" s="3663">
        <v>57</v>
      </c>
      <c r="AA36" s="3664">
        <v>72.2</v>
      </c>
      <c r="AB36" s="3664">
        <v>67.900000000000006</v>
      </c>
      <c r="AC36" s="3664">
        <v>87.9</v>
      </c>
      <c r="AD36" s="3665">
        <v>92.2</v>
      </c>
    </row>
    <row r="37" spans="1:30">
      <c r="A37" s="488" t="s">
        <v>1703</v>
      </c>
      <c r="B37" s="2694">
        <v>0</v>
      </c>
      <c r="C37" s="3663">
        <v>0</v>
      </c>
      <c r="D37" s="3663">
        <v>0</v>
      </c>
      <c r="E37" s="3663">
        <v>0</v>
      </c>
      <c r="F37" s="3663">
        <v>0</v>
      </c>
      <c r="G37" s="3663">
        <v>0</v>
      </c>
      <c r="H37" s="3663">
        <v>0</v>
      </c>
      <c r="I37" s="3663">
        <v>0</v>
      </c>
      <c r="J37" s="3663">
        <v>0</v>
      </c>
      <c r="K37" s="3663">
        <v>0</v>
      </c>
      <c r="L37" s="3663">
        <v>0</v>
      </c>
      <c r="M37" s="3663">
        <v>0</v>
      </c>
      <c r="N37" s="3663">
        <v>0</v>
      </c>
      <c r="O37" s="3663">
        <v>0</v>
      </c>
      <c r="P37" s="3663">
        <v>0</v>
      </c>
      <c r="Q37" s="3663">
        <v>0</v>
      </c>
      <c r="R37" s="3663">
        <v>0</v>
      </c>
      <c r="S37" s="3663">
        <v>0</v>
      </c>
      <c r="T37" s="3663">
        <v>0</v>
      </c>
      <c r="U37" s="3663">
        <v>0</v>
      </c>
      <c r="V37" s="3663">
        <v>0</v>
      </c>
      <c r="W37" s="3663">
        <v>0</v>
      </c>
      <c r="X37" s="3663">
        <v>0</v>
      </c>
      <c r="Y37" s="3663">
        <v>0.9</v>
      </c>
      <c r="Z37" s="3663">
        <v>1.5</v>
      </c>
      <c r="AA37" s="3664">
        <v>8.3000000000000007</v>
      </c>
      <c r="AB37" s="3664">
        <v>12.3</v>
      </c>
      <c r="AC37" s="3664">
        <v>17.7</v>
      </c>
      <c r="AD37" s="3665">
        <v>19.3</v>
      </c>
    </row>
    <row r="38" spans="1:30">
      <c r="A38" s="488" t="s">
        <v>893</v>
      </c>
      <c r="B38" s="2694">
        <v>19.7</v>
      </c>
      <c r="C38" s="3663">
        <v>15.9</v>
      </c>
      <c r="D38" s="3663">
        <v>18.600000000000001</v>
      </c>
      <c r="E38" s="3663">
        <v>19</v>
      </c>
      <c r="F38" s="3663">
        <v>20.2</v>
      </c>
      <c r="G38" s="3663">
        <v>21.6</v>
      </c>
      <c r="H38" s="3663">
        <v>18.8</v>
      </c>
      <c r="I38" s="3663">
        <v>19</v>
      </c>
      <c r="J38" s="3663">
        <v>19</v>
      </c>
      <c r="K38" s="3663">
        <v>20.7</v>
      </c>
      <c r="L38" s="3663">
        <v>24.9</v>
      </c>
      <c r="M38" s="3663">
        <v>23.2</v>
      </c>
      <c r="N38" s="3663">
        <v>23.7</v>
      </c>
      <c r="O38" s="3663">
        <v>17.7</v>
      </c>
      <c r="P38" s="3663">
        <v>20.100000000000001</v>
      </c>
      <c r="Q38" s="3663">
        <v>19.600000000000001</v>
      </c>
      <c r="R38" s="3663">
        <v>20</v>
      </c>
      <c r="S38" s="3663">
        <v>21.2</v>
      </c>
      <c r="T38" s="3663">
        <v>20.399999999999999</v>
      </c>
      <c r="U38" s="3663">
        <v>19</v>
      </c>
      <c r="V38" s="3663">
        <v>21</v>
      </c>
      <c r="W38" s="3663">
        <v>17.7</v>
      </c>
      <c r="X38" s="3663">
        <v>22.1</v>
      </c>
      <c r="Y38" s="3663">
        <v>23</v>
      </c>
      <c r="Z38" s="3663">
        <v>19.600000000000001</v>
      </c>
      <c r="AA38" s="3664">
        <v>19</v>
      </c>
      <c r="AB38" s="3664">
        <v>20.5</v>
      </c>
      <c r="AC38" s="3664">
        <v>20.2</v>
      </c>
      <c r="AD38" s="3665">
        <v>16.600000000000001</v>
      </c>
    </row>
    <row r="39" spans="1:30">
      <c r="A39" s="488" t="s">
        <v>1704</v>
      </c>
      <c r="B39" s="2694" t="s">
        <v>1609</v>
      </c>
      <c r="C39" s="3663">
        <v>0.3</v>
      </c>
      <c r="D39" s="3663">
        <v>0.3</v>
      </c>
      <c r="E39" s="3663">
        <v>0.4</v>
      </c>
      <c r="F39" s="3663">
        <v>0.6</v>
      </c>
      <c r="G39" s="3663">
        <v>0.7</v>
      </c>
      <c r="H39" s="3663">
        <v>0.8</v>
      </c>
      <c r="I39" s="3663">
        <v>0.9</v>
      </c>
      <c r="J39" s="3663">
        <v>1.1000000000000001</v>
      </c>
      <c r="K39" s="3663">
        <v>1.2</v>
      </c>
      <c r="L39" s="3663">
        <v>1.6</v>
      </c>
      <c r="M39" s="3663">
        <v>3.3</v>
      </c>
      <c r="N39" s="3663">
        <v>4.5</v>
      </c>
      <c r="O39" s="3663">
        <v>6.7</v>
      </c>
      <c r="P39" s="3663">
        <v>8.4</v>
      </c>
      <c r="Q39" s="3663">
        <v>11.5</v>
      </c>
      <c r="R39" s="3663">
        <v>15</v>
      </c>
      <c r="S39" s="3663">
        <v>20.100000000000001</v>
      </c>
      <c r="T39" s="3663">
        <v>23.3</v>
      </c>
      <c r="U39" s="3663">
        <v>26.5</v>
      </c>
      <c r="V39" s="3663">
        <v>29.1</v>
      </c>
      <c r="W39" s="3663">
        <v>32.1</v>
      </c>
      <c r="X39" s="3663">
        <v>38.4</v>
      </c>
      <c r="Y39" s="3663">
        <v>40.1</v>
      </c>
      <c r="Z39" s="3663">
        <v>42.2</v>
      </c>
      <c r="AA39" s="3664">
        <v>44.6</v>
      </c>
      <c r="AB39" s="3664">
        <v>45</v>
      </c>
      <c r="AC39" s="3664">
        <v>45</v>
      </c>
      <c r="AD39" s="3665">
        <v>45.7</v>
      </c>
    </row>
    <row r="40" spans="1:30">
      <c r="A40" s="488" t="s">
        <v>895</v>
      </c>
      <c r="B40" s="2695" t="s">
        <v>1609</v>
      </c>
      <c r="C40" s="3666">
        <v>0</v>
      </c>
      <c r="D40" s="3666">
        <v>0</v>
      </c>
      <c r="E40" s="3666">
        <v>0</v>
      </c>
      <c r="F40" s="3666">
        <v>0</v>
      </c>
      <c r="G40" s="3666">
        <v>0</v>
      </c>
      <c r="H40" s="3666">
        <v>0</v>
      </c>
      <c r="I40" s="3666">
        <v>0</v>
      </c>
      <c r="J40" s="3666">
        <v>0</v>
      </c>
      <c r="K40" s="3666">
        <v>0</v>
      </c>
      <c r="L40" s="3666">
        <v>0</v>
      </c>
      <c r="M40" s="3666">
        <v>0.1</v>
      </c>
      <c r="N40" s="3666">
        <v>0.2</v>
      </c>
      <c r="O40" s="3666">
        <v>0.3</v>
      </c>
      <c r="P40" s="3666">
        <v>0.6</v>
      </c>
      <c r="Q40" s="3666">
        <v>1.3</v>
      </c>
      <c r="R40" s="3666">
        <v>2.2000000000000002</v>
      </c>
      <c r="S40" s="3666">
        <v>3.1</v>
      </c>
      <c r="T40" s="3666">
        <v>4.4000000000000004</v>
      </c>
      <c r="U40" s="3666">
        <v>6.6</v>
      </c>
      <c r="V40" s="3666">
        <v>11.7</v>
      </c>
      <c r="W40" s="3666">
        <v>19.600000000000001</v>
      </c>
      <c r="X40" s="3666">
        <v>26.4</v>
      </c>
      <c r="Y40" s="3666">
        <v>31</v>
      </c>
      <c r="Z40" s="3666">
        <v>36.1</v>
      </c>
      <c r="AA40" s="3667">
        <v>38.700000000000003</v>
      </c>
      <c r="AB40" s="3667">
        <v>38.1</v>
      </c>
      <c r="AC40" s="3667">
        <v>39.4</v>
      </c>
      <c r="AD40" s="3668">
        <v>46.2</v>
      </c>
    </row>
    <row r="41" spans="1:30">
      <c r="A41" s="488" t="s">
        <v>1705</v>
      </c>
      <c r="B41" s="2695">
        <v>0</v>
      </c>
      <c r="C41" s="3666">
        <v>0</v>
      </c>
      <c r="D41" s="3666">
        <v>0</v>
      </c>
      <c r="E41" s="3666">
        <v>0</v>
      </c>
      <c r="F41" s="3666">
        <v>0</v>
      </c>
      <c r="G41" s="3666">
        <v>0</v>
      </c>
      <c r="H41" s="3666">
        <v>0</v>
      </c>
      <c r="I41" s="3666">
        <v>0</v>
      </c>
      <c r="J41" s="3666">
        <v>0</v>
      </c>
      <c r="K41" s="3666">
        <v>0</v>
      </c>
      <c r="L41" s="3666">
        <v>0</v>
      </c>
      <c r="M41" s="3666">
        <v>0</v>
      </c>
      <c r="N41" s="3666">
        <v>0</v>
      </c>
      <c r="O41" s="3666">
        <v>0</v>
      </c>
      <c r="P41" s="3666">
        <v>2.0000000000000001E-4</v>
      </c>
      <c r="Q41" s="3666">
        <v>2.0000000000000001E-4</v>
      </c>
      <c r="R41" s="3666">
        <v>4.0000000000000002E-4</v>
      </c>
      <c r="S41" s="3666">
        <v>4.0000000000000002E-4</v>
      </c>
      <c r="T41" s="3666">
        <v>1.7999999999999999E-2</v>
      </c>
      <c r="U41" s="3666">
        <v>1.9E-2</v>
      </c>
      <c r="V41" s="3666">
        <v>2.8000000000000001E-2</v>
      </c>
      <c r="W41" s="3666">
        <v>1.9E-2</v>
      </c>
      <c r="X41" s="3666">
        <v>2.5000000000000001E-2</v>
      </c>
      <c r="Y41" s="3666">
        <v>0.08</v>
      </c>
      <c r="Z41" s="3666">
        <v>9.8000000000000004E-2</v>
      </c>
      <c r="AA41" s="3667">
        <v>0.13300000000000001</v>
      </c>
      <c r="AB41" s="3667">
        <v>0.17499999999999999</v>
      </c>
      <c r="AC41" s="3667">
        <v>0.16300000000000001</v>
      </c>
      <c r="AD41" s="3668">
        <v>0.17199999999999999</v>
      </c>
    </row>
    <row r="42" spans="1:30">
      <c r="A42" s="488" t="s">
        <v>1327</v>
      </c>
      <c r="B42" s="2695" t="s">
        <v>1609</v>
      </c>
      <c r="C42" s="3663">
        <v>1.2</v>
      </c>
      <c r="D42" s="3663">
        <v>1.3</v>
      </c>
      <c r="E42" s="3663">
        <v>1.3</v>
      </c>
      <c r="F42" s="3663">
        <v>1.3</v>
      </c>
      <c r="G42" s="3663">
        <v>1.3</v>
      </c>
      <c r="H42" s="3663">
        <v>1.3</v>
      </c>
      <c r="I42" s="3663">
        <v>1.4</v>
      </c>
      <c r="J42" s="3663">
        <v>1.6</v>
      </c>
      <c r="K42" s="3663">
        <v>1.7</v>
      </c>
      <c r="L42" s="3663">
        <v>1.8</v>
      </c>
      <c r="M42" s="3663">
        <v>1.9</v>
      </c>
      <c r="N42" s="3663">
        <v>1.9</v>
      </c>
      <c r="O42" s="3663">
        <v>2.2000000000000002</v>
      </c>
      <c r="P42" s="3663">
        <v>2.2999999999999998</v>
      </c>
      <c r="Q42" s="3663">
        <v>3.3</v>
      </c>
      <c r="R42" s="3663">
        <v>3.9</v>
      </c>
      <c r="S42" s="3663">
        <v>4.5</v>
      </c>
      <c r="T42" s="3663">
        <v>4.7</v>
      </c>
      <c r="U42" s="3663">
        <v>4.3</v>
      </c>
      <c r="V42" s="3663">
        <v>4.7</v>
      </c>
      <c r="W42" s="3663">
        <v>4.8</v>
      </c>
      <c r="X42" s="3663">
        <v>5</v>
      </c>
      <c r="Y42" s="3663">
        <v>5.4</v>
      </c>
      <c r="Z42" s="3663">
        <v>6.1</v>
      </c>
      <c r="AA42" s="3664">
        <v>5.8</v>
      </c>
      <c r="AB42" s="3664">
        <v>5.9</v>
      </c>
      <c r="AC42" s="3664">
        <v>6</v>
      </c>
      <c r="AD42" s="3665">
        <v>6.2</v>
      </c>
    </row>
    <row r="43" spans="1:30">
      <c r="A43" s="2696" t="s">
        <v>1328</v>
      </c>
      <c r="B43" s="2695">
        <v>19.3</v>
      </c>
      <c r="C43" s="3663">
        <v>16.2</v>
      </c>
      <c r="D43" s="3663">
        <v>16.3</v>
      </c>
      <c r="E43" s="3663">
        <v>15.8</v>
      </c>
      <c r="F43" s="3663">
        <v>17.399999999999999</v>
      </c>
      <c r="G43" s="3663">
        <v>17.7</v>
      </c>
      <c r="H43" s="3663">
        <v>17.399999999999999</v>
      </c>
      <c r="I43" s="3663">
        <v>17.399999999999999</v>
      </c>
      <c r="J43" s="3663">
        <v>19.100000000000001</v>
      </c>
      <c r="K43" s="3663">
        <v>20</v>
      </c>
      <c r="L43" s="3663">
        <v>22.6</v>
      </c>
      <c r="M43" s="3663">
        <v>21.4</v>
      </c>
      <c r="N43" s="3663">
        <v>18.2</v>
      </c>
      <c r="O43" s="3663">
        <v>20.2</v>
      </c>
      <c r="P43" s="3663">
        <v>21.1</v>
      </c>
      <c r="Q43" s="3663">
        <v>23.8</v>
      </c>
      <c r="R43" s="3663">
        <v>25.2</v>
      </c>
      <c r="S43" s="3663">
        <v>26.3</v>
      </c>
      <c r="T43" s="3663">
        <v>24.5</v>
      </c>
      <c r="U43" s="3663">
        <v>21.2</v>
      </c>
      <c r="V43" s="3663">
        <v>26.6</v>
      </c>
      <c r="W43" s="3663">
        <v>25.4</v>
      </c>
      <c r="X43" s="3663">
        <v>25.5</v>
      </c>
      <c r="Y43" s="3663">
        <v>26.2</v>
      </c>
      <c r="Z43" s="3663">
        <v>27</v>
      </c>
      <c r="AA43" s="3664">
        <v>27.3</v>
      </c>
      <c r="AB43" s="3664">
        <v>27.3</v>
      </c>
      <c r="AC43" s="3664">
        <v>27.5</v>
      </c>
      <c r="AD43" s="3665">
        <v>27</v>
      </c>
    </row>
    <row r="44" spans="1:30">
      <c r="A44" s="1054" t="s">
        <v>894</v>
      </c>
      <c r="B44" s="3669">
        <v>549.9</v>
      </c>
      <c r="C44" s="3670">
        <v>540.30000000000007</v>
      </c>
      <c r="D44" s="3670">
        <v>538.17519999999979</v>
      </c>
      <c r="E44" s="3670">
        <v>527.20000000000005</v>
      </c>
      <c r="F44" s="3670">
        <v>528.50920000000008</v>
      </c>
      <c r="G44" s="3670">
        <v>536.80000000000007</v>
      </c>
      <c r="H44" s="3670">
        <v>552.59999999999991</v>
      </c>
      <c r="I44" s="3670">
        <v>552.26599999999985</v>
      </c>
      <c r="J44" s="3670">
        <v>557.13099999999997</v>
      </c>
      <c r="K44" s="3670">
        <v>556.29800000000023</v>
      </c>
      <c r="L44" s="3670">
        <v>576.49999999999989</v>
      </c>
      <c r="M44" s="3670">
        <v>586.50000000000011</v>
      </c>
      <c r="N44" s="3670">
        <v>586.70000000000016</v>
      </c>
      <c r="O44" s="3670">
        <v>609.30000000000018</v>
      </c>
      <c r="P44" s="3670">
        <v>618.30020000000002</v>
      </c>
      <c r="Q44" s="3670">
        <v>623.30019999999979</v>
      </c>
      <c r="R44" s="3670">
        <v>640.30040000000008</v>
      </c>
      <c r="S44" s="3670">
        <v>641.4004000000001</v>
      </c>
      <c r="T44" s="3670">
        <v>641.51799999999992</v>
      </c>
      <c r="U44" s="3670">
        <v>596.51900000000001</v>
      </c>
      <c r="V44" s="3670">
        <v>633.52800000000013</v>
      </c>
      <c r="W44" s="3670">
        <v>613.11900000000003</v>
      </c>
      <c r="X44" s="3670">
        <v>629.72500000000002</v>
      </c>
      <c r="Y44" s="3670">
        <v>638.88000000000011</v>
      </c>
      <c r="Z44" s="3670">
        <v>627.89800000000002</v>
      </c>
      <c r="AA44" s="3670">
        <v>648.23299999999995</v>
      </c>
      <c r="AB44" s="3671">
        <v>650.57499999999982</v>
      </c>
      <c r="AC44" s="3671">
        <v>653.76300000000015</v>
      </c>
      <c r="AD44" s="3672">
        <v>646.67200000000014</v>
      </c>
    </row>
    <row r="45" spans="1:30">
      <c r="B45" s="1885"/>
      <c r="C45" s="1885"/>
      <c r="D45" s="1885"/>
      <c r="E45" s="1885"/>
      <c r="F45" s="1885"/>
      <c r="G45" s="1885"/>
      <c r="H45" s="1885"/>
      <c r="I45" s="1885"/>
      <c r="J45" s="1885"/>
      <c r="K45" s="1885"/>
      <c r="L45" s="1885"/>
      <c r="M45" s="1885"/>
      <c r="N45" s="1885"/>
      <c r="O45" s="1885"/>
    </row>
    <row r="46" spans="1:30">
      <c r="A46" s="66"/>
      <c r="B46" s="101"/>
      <c r="C46" s="1886"/>
      <c r="D46" s="1886"/>
      <c r="E46" s="1886"/>
      <c r="F46" s="1886"/>
      <c r="G46" s="1886"/>
      <c r="H46" s="1886"/>
      <c r="I46" s="1886"/>
      <c r="J46" s="1886"/>
      <c r="K46" s="1886"/>
      <c r="L46" s="1886"/>
      <c r="M46" s="1886"/>
      <c r="N46" s="1886"/>
      <c r="O46" s="1886"/>
      <c r="P46" s="1886"/>
      <c r="Q46" s="1886"/>
      <c r="R46" s="1886"/>
      <c r="S46" s="101"/>
      <c r="T46" s="101"/>
      <c r="U46" s="101"/>
      <c r="V46" s="101"/>
      <c r="W46" s="101"/>
      <c r="X46" s="101"/>
      <c r="Y46" s="101"/>
      <c r="Z46" s="2432"/>
      <c r="AA46" s="101"/>
      <c r="AB46" s="101"/>
      <c r="AC46" s="101"/>
    </row>
    <row r="47" spans="1:30" ht="16.5">
      <c r="A47" s="3847" t="s">
        <v>433</v>
      </c>
      <c r="B47" s="3847"/>
      <c r="C47" s="3847"/>
      <c r="D47" s="3847"/>
      <c r="E47" s="3847"/>
      <c r="F47" s="3847"/>
      <c r="G47" s="3847"/>
      <c r="H47" s="3847"/>
      <c r="I47" s="3847"/>
      <c r="J47" s="3847"/>
      <c r="K47" s="3847"/>
      <c r="L47" s="3847"/>
      <c r="M47" s="3847"/>
      <c r="N47" s="3847"/>
      <c r="O47" s="3847"/>
      <c r="P47" s="3847"/>
      <c r="Q47" s="3847"/>
      <c r="R47" s="3847"/>
    </row>
    <row r="48" spans="1:30">
      <c r="A48" s="978"/>
      <c r="B48" s="1993">
        <v>550.69999999999993</v>
      </c>
      <c r="C48" s="2257">
        <v>539.62200000000007</v>
      </c>
      <c r="D48" s="2257">
        <v>532.86570000000006</v>
      </c>
      <c r="E48" s="2257">
        <v>527.91800000000001</v>
      </c>
      <c r="F48" s="2257">
        <v>530.76919999999996</v>
      </c>
      <c r="G48" s="2257">
        <v>541.62099999999998</v>
      </c>
      <c r="H48" s="2257">
        <v>547.36900000000003</v>
      </c>
      <c r="I48" s="2257">
        <v>549.92400000000009</v>
      </c>
      <c r="J48" s="2257">
        <v>556.57899999999995</v>
      </c>
      <c r="K48" s="2257">
        <v>557.30100000000004</v>
      </c>
      <c r="L48" s="2257">
        <v>579.61374999999998</v>
      </c>
      <c r="M48" s="2257">
        <v>585.13149999999996</v>
      </c>
      <c r="N48" s="2257">
        <v>587.37574999999993</v>
      </c>
      <c r="O48" s="1993">
        <v>601.21999999999991</v>
      </c>
      <c r="P48" s="1993">
        <v>610.73819999999989</v>
      </c>
      <c r="Q48" s="1993">
        <v>614.7399999999999</v>
      </c>
      <c r="R48" s="1993">
        <v>620.51749999999993</v>
      </c>
      <c r="S48" s="1993">
        <v>622.2410000000001</v>
      </c>
      <c r="T48" s="3190">
        <v>619.03800000000001</v>
      </c>
      <c r="U48" s="1993">
        <v>582.16699999999992</v>
      </c>
      <c r="V48" s="1993">
        <v>615.88300000000004</v>
      </c>
      <c r="W48" s="1993">
        <v>606.64032600000007</v>
      </c>
      <c r="X48" s="1993">
        <v>606.59999999999991</v>
      </c>
      <c r="Y48" s="1993">
        <v>605.06200000000001</v>
      </c>
      <c r="Z48" s="1993">
        <v>592.19710177000002</v>
      </c>
      <c r="AA48" s="1993">
        <v>596.34428057000014</v>
      </c>
      <c r="AB48" s="1993">
        <v>596.98834396000007</v>
      </c>
      <c r="AC48" s="2257">
        <v>598.6807</v>
      </c>
      <c r="AD48" s="3407">
        <v>595.6</v>
      </c>
    </row>
    <row r="49" spans="1:31">
      <c r="A49" s="439"/>
      <c r="B49" s="776"/>
      <c r="C49" s="776"/>
      <c r="D49" s="776"/>
      <c r="E49" s="776"/>
      <c r="F49" s="776"/>
      <c r="G49" s="776"/>
      <c r="H49" s="776"/>
      <c r="I49" s="776"/>
      <c r="J49" s="776"/>
      <c r="K49" s="776"/>
      <c r="L49" s="776"/>
      <c r="M49" s="776"/>
      <c r="N49" s="776"/>
      <c r="O49" s="776"/>
      <c r="P49" s="776"/>
      <c r="Q49" s="776"/>
      <c r="R49" s="776"/>
      <c r="S49" s="776"/>
      <c r="T49" s="776"/>
      <c r="U49" s="776"/>
      <c r="V49" s="776"/>
      <c r="W49" s="776"/>
      <c r="X49" s="776"/>
      <c r="Y49" s="776"/>
      <c r="Z49" s="776"/>
      <c r="AA49" s="392"/>
      <c r="AB49" s="392"/>
      <c r="AC49" s="400"/>
      <c r="AD49" s="400"/>
    </row>
    <row r="50" spans="1:31">
      <c r="A50" s="3847" t="s">
        <v>1154</v>
      </c>
      <c r="B50" s="3847"/>
      <c r="C50" s="3847"/>
      <c r="D50" s="3847"/>
      <c r="E50" s="3847"/>
      <c r="F50" s="3847"/>
      <c r="G50" s="3847"/>
      <c r="H50" s="3847"/>
      <c r="I50" s="3847"/>
      <c r="J50" s="3847"/>
      <c r="K50" s="3847"/>
      <c r="L50" s="3847"/>
      <c r="M50" s="3847"/>
      <c r="N50" s="3847"/>
      <c r="O50" s="3847"/>
      <c r="P50" s="3847"/>
      <c r="Q50" s="3847"/>
      <c r="R50" s="3847"/>
      <c r="AA50" s="457"/>
      <c r="AB50" s="457"/>
      <c r="AC50" s="60"/>
      <c r="AD50" s="60"/>
    </row>
    <row r="51" spans="1:31">
      <c r="A51" s="978"/>
      <c r="B51" s="1993">
        <v>0.79999999999999716</v>
      </c>
      <c r="C51" s="2257">
        <v>-0.6</v>
      </c>
      <c r="D51" s="2257">
        <v>-5.3</v>
      </c>
      <c r="E51" s="2257">
        <v>0.8</v>
      </c>
      <c r="F51" s="2257">
        <v>2.2999999999999998</v>
      </c>
      <c r="G51" s="2257">
        <v>4.8</v>
      </c>
      <c r="H51" s="2257">
        <v>-5.3</v>
      </c>
      <c r="I51" s="2257">
        <v>-2.4</v>
      </c>
      <c r="J51" s="2257">
        <v>-0.63799999999999812</v>
      </c>
      <c r="K51" s="2257">
        <v>1</v>
      </c>
      <c r="L51" s="2257">
        <v>3.0579999999999998</v>
      </c>
      <c r="M51" s="2257">
        <v>-1.2800000000000011</v>
      </c>
      <c r="N51" s="2257">
        <v>0.68799999999999528</v>
      </c>
      <c r="O51" s="1993">
        <v>-8.07</v>
      </c>
      <c r="P51" s="1993">
        <v>-7.3059999999999974</v>
      </c>
      <c r="Q51" s="1993">
        <v>-8.4750000000000014</v>
      </c>
      <c r="R51" s="1993">
        <v>-19.771000000000001</v>
      </c>
      <c r="S51" s="1993">
        <v>-19.114999999999995</v>
      </c>
      <c r="T51" s="1993">
        <v>-22.450000000000003</v>
      </c>
      <c r="U51" s="1993">
        <v>-14.332000000000001</v>
      </c>
      <c r="V51" s="1993">
        <v>-17.707000000000001</v>
      </c>
      <c r="W51" s="1993">
        <v>-6.2710000000000008</v>
      </c>
      <c r="X51" s="1993">
        <v>-23.088999999999999</v>
      </c>
      <c r="Y51" s="2257">
        <v>-33.796999999999997</v>
      </c>
      <c r="Z51" s="1993">
        <v>-35.568000000000005</v>
      </c>
      <c r="AA51" s="1993">
        <v>-51.805000000000007</v>
      </c>
      <c r="AB51" s="1993">
        <v>-53.718999999999994</v>
      </c>
      <c r="AC51" s="2257">
        <v>-54.973999999999997</v>
      </c>
      <c r="AD51" s="3407">
        <v>-51.2</v>
      </c>
    </row>
    <row r="52" spans="1:31">
      <c r="A52" s="439"/>
      <c r="B52" s="776"/>
      <c r="C52" s="776"/>
      <c r="D52" s="776"/>
      <c r="E52" s="776"/>
      <c r="F52" s="776"/>
      <c r="G52" s="776"/>
      <c r="H52" s="776"/>
      <c r="I52" s="776"/>
      <c r="J52" s="776"/>
      <c r="K52" s="776"/>
      <c r="L52" s="776"/>
      <c r="M52" s="776"/>
      <c r="N52" s="776"/>
      <c r="O52" s="776"/>
      <c r="P52" s="776"/>
      <c r="Q52" s="776"/>
      <c r="R52" s="776"/>
      <c r="S52" s="776"/>
      <c r="T52" s="776"/>
      <c r="U52" s="776"/>
      <c r="V52" s="776"/>
      <c r="W52" s="776"/>
      <c r="X52" s="776"/>
      <c r="Y52" s="776"/>
      <c r="Z52" s="776"/>
      <c r="AA52" s="776"/>
      <c r="AB52" s="776"/>
      <c r="AC52" s="776"/>
    </row>
    <row r="53" spans="1:31" s="3697" customFormat="1">
      <c r="A53" s="108" t="s">
        <v>1617</v>
      </c>
      <c r="B53" s="2523"/>
      <c r="C53" s="2523"/>
      <c r="D53" s="3721"/>
      <c r="E53" s="2523"/>
      <c r="F53" s="2523"/>
      <c r="G53" s="2523"/>
      <c r="H53" s="2523"/>
      <c r="I53" s="2523"/>
      <c r="J53" s="2523"/>
      <c r="K53" s="2523"/>
      <c r="L53" s="2523"/>
      <c r="M53" s="2523"/>
      <c r="N53" s="2523"/>
      <c r="O53" s="2523"/>
      <c r="P53" s="2523"/>
      <c r="Q53" s="2523"/>
      <c r="R53" s="2523"/>
      <c r="S53" s="2523"/>
      <c r="T53" s="2523"/>
      <c r="U53" s="3722" t="s">
        <v>88</v>
      </c>
      <c r="V53" s="2523"/>
      <c r="W53" s="2523"/>
      <c r="X53" s="2523"/>
      <c r="Y53" s="2523"/>
      <c r="Z53" s="2523"/>
      <c r="AA53" s="2523"/>
      <c r="AB53" s="2523"/>
      <c r="AC53" s="2523"/>
      <c r="AD53" s="2523"/>
      <c r="AE53" s="2523"/>
    </row>
    <row r="54" spans="1:31" s="3697" customFormat="1">
      <c r="A54" s="108" t="s">
        <v>1618</v>
      </c>
      <c r="B54" s="2523"/>
      <c r="C54" s="2523"/>
      <c r="D54" s="3721"/>
      <c r="E54" s="2523"/>
      <c r="F54" s="2523"/>
      <c r="G54" s="2523"/>
      <c r="H54" s="2523"/>
      <c r="I54" s="2523"/>
      <c r="J54" s="2523"/>
      <c r="K54" s="2523"/>
      <c r="L54" s="2523"/>
      <c r="M54" s="2523"/>
      <c r="N54" s="2523"/>
      <c r="O54" s="2523"/>
      <c r="P54" s="2523"/>
      <c r="Q54" s="2523"/>
      <c r="R54" s="2523"/>
      <c r="S54" s="2523"/>
      <c r="T54" s="2523"/>
      <c r="U54" s="3722"/>
      <c r="V54" s="2523"/>
      <c r="W54" s="2523"/>
      <c r="X54" s="2523"/>
      <c r="Y54" s="2523"/>
      <c r="Z54" s="2523"/>
      <c r="AA54" s="2523"/>
      <c r="AB54" s="2523"/>
      <c r="AC54" s="2523"/>
      <c r="AD54" s="2523"/>
      <c r="AE54" s="2523"/>
    </row>
    <row r="55" spans="1:31" s="3697" customFormat="1">
      <c r="A55" s="108" t="s">
        <v>896</v>
      </c>
      <c r="B55" s="2523"/>
      <c r="C55" s="2523"/>
      <c r="D55" s="2523"/>
      <c r="E55" s="2523"/>
      <c r="F55" s="2523"/>
      <c r="G55" s="2523"/>
      <c r="H55" s="2523"/>
      <c r="I55" s="2523"/>
      <c r="J55" s="2523"/>
      <c r="K55" s="2523"/>
      <c r="L55" s="2523"/>
      <c r="M55" s="2523"/>
      <c r="N55" s="2523"/>
      <c r="O55" s="2523"/>
      <c r="P55" s="2523"/>
      <c r="Q55" s="2523"/>
      <c r="R55" s="2523"/>
      <c r="S55" s="2523"/>
      <c r="T55" s="2523"/>
      <c r="U55" s="2523"/>
      <c r="V55" s="2523"/>
      <c r="W55" s="2523"/>
      <c r="X55" s="2523"/>
      <c r="Y55" s="2523"/>
      <c r="Z55" s="2523"/>
      <c r="AA55" s="2523"/>
      <c r="AB55" s="2523"/>
      <c r="AC55" s="2523"/>
      <c r="AD55" s="2523"/>
      <c r="AE55" s="2523"/>
    </row>
  </sheetData>
  <mergeCells count="7">
    <mergeCell ref="A50:R50"/>
    <mergeCell ref="AC2:AD2"/>
    <mergeCell ref="AC3:AD3"/>
    <mergeCell ref="AC4:AD4"/>
    <mergeCell ref="A7:R7"/>
    <mergeCell ref="A29:R29"/>
    <mergeCell ref="A47:R47"/>
  </mergeCells>
  <printOptions horizontalCentered="1" verticalCentered="1"/>
  <pageMargins left="0.59055118110236227" right="0.59055118110236227" top="0.55118110236220474" bottom="0.55118110236220474" header="0.51181102362204722" footer="0.51181102362204722"/>
  <pageSetup paperSize="9" scale="48" orientation="landscape"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tabColor rgb="FF00FFFF"/>
    <pageSetUpPr fitToPage="1"/>
  </sheetPr>
  <dimension ref="A1:R34"/>
  <sheetViews>
    <sheetView workbookViewId="0">
      <pane xSplit="1" ySplit="5" topLeftCell="B6" activePane="bottomRight" state="frozen"/>
      <selection activeCell="A39" sqref="A39"/>
      <selection pane="topRight" activeCell="A39" sqref="A39"/>
      <selection pane="bottomLeft" activeCell="A39" sqref="A39"/>
      <selection pane="bottomRight" activeCell="A39" sqref="A39"/>
    </sheetView>
  </sheetViews>
  <sheetFormatPr baseColWidth="10" defaultRowHeight="15.75"/>
  <cols>
    <col min="1" max="1" width="36.75" customWidth="1"/>
    <col min="3" max="12" width="13.625" customWidth="1"/>
  </cols>
  <sheetData>
    <row r="1" spans="1:18" s="682" customFormat="1" ht="13.15" customHeight="1">
      <c r="A1" s="443"/>
      <c r="B1" s="1854"/>
      <c r="C1" s="1042"/>
      <c r="D1" s="1042"/>
      <c r="E1" s="1855"/>
      <c r="F1" s="1855"/>
      <c r="G1" s="1855"/>
      <c r="H1" s="1855"/>
      <c r="I1" s="1855"/>
      <c r="J1" s="1855"/>
      <c r="K1" s="1855"/>
      <c r="L1" s="1855"/>
      <c r="M1" s="1855"/>
      <c r="N1" s="1855"/>
      <c r="O1" s="1855"/>
      <c r="P1" s="1855"/>
      <c r="Q1" s="443"/>
      <c r="R1" s="406"/>
    </row>
    <row r="2" spans="1:18" s="682" customFormat="1" ht="20.85" customHeight="1">
      <c r="A2" s="199"/>
      <c r="B2" s="2580" t="s">
        <v>1582</v>
      </c>
      <c r="C2" s="1071"/>
      <c r="D2" s="1071"/>
      <c r="E2" s="1071"/>
      <c r="F2" s="1071"/>
      <c r="G2" s="1071"/>
      <c r="H2" s="1071"/>
      <c r="I2" s="1071"/>
      <c r="J2" s="1071"/>
      <c r="K2" s="1071"/>
      <c r="L2" s="1071"/>
      <c r="M2" s="1071"/>
      <c r="N2" s="1071"/>
      <c r="O2" s="1071"/>
      <c r="P2" s="1071"/>
      <c r="Q2" s="199" t="s">
        <v>112</v>
      </c>
      <c r="R2" s="202"/>
    </row>
    <row r="3" spans="1:18" s="682" customFormat="1" ht="20.85" customHeight="1">
      <c r="A3" s="199"/>
      <c r="B3" s="1044"/>
      <c r="C3" s="1071"/>
      <c r="D3" s="1071"/>
      <c r="E3" s="1071"/>
      <c r="F3" s="1071"/>
      <c r="G3" s="1071"/>
      <c r="H3" s="1071"/>
      <c r="I3" s="1071"/>
      <c r="J3" s="1071"/>
      <c r="K3" s="1071"/>
      <c r="L3" s="1071"/>
      <c r="M3" s="1071"/>
      <c r="N3" s="1071"/>
      <c r="O3" s="1071"/>
      <c r="P3" s="1071"/>
      <c r="Q3" s="372" t="s">
        <v>1472</v>
      </c>
      <c r="R3" s="202"/>
    </row>
    <row r="4" spans="1:18" s="682" customFormat="1" ht="20.85" customHeight="1">
      <c r="A4" s="997"/>
      <c r="B4" s="1072" t="s">
        <v>104</v>
      </c>
      <c r="C4" s="1065"/>
      <c r="D4" s="1065"/>
      <c r="E4" s="1065"/>
      <c r="F4" s="1065"/>
      <c r="G4" s="1065"/>
      <c r="H4" s="1065"/>
      <c r="I4" s="1065"/>
      <c r="J4" s="1065"/>
      <c r="K4" s="1065"/>
      <c r="L4" s="1065"/>
      <c r="M4" s="1065"/>
      <c r="N4" s="1065"/>
      <c r="O4" s="1065"/>
      <c r="P4" s="1065"/>
      <c r="Q4" s="740" t="s">
        <v>1653</v>
      </c>
      <c r="R4" s="202"/>
    </row>
    <row r="5" spans="1:18" s="682" customFormat="1" ht="20.85" customHeight="1">
      <c r="A5" s="998"/>
      <c r="B5" s="1856"/>
      <c r="C5" s="1857"/>
      <c r="D5" s="1857"/>
      <c r="E5" s="1857"/>
      <c r="F5" s="1857"/>
      <c r="G5" s="1857"/>
      <c r="H5" s="1857"/>
      <c r="I5" s="1857"/>
      <c r="J5" s="1857"/>
      <c r="K5" s="1857"/>
      <c r="L5" s="1857"/>
      <c r="M5" s="1857"/>
      <c r="N5" s="1857"/>
      <c r="O5" s="1857"/>
      <c r="P5" s="1857"/>
      <c r="Q5" s="653"/>
      <c r="R5" s="411"/>
    </row>
    <row r="6" spans="1:18" s="61" customFormat="1" ht="10.15" customHeight="1">
      <c r="A6" s="446"/>
      <c r="B6" s="1858"/>
      <c r="C6" s="446"/>
      <c r="D6" s="446"/>
      <c r="E6" s="446"/>
      <c r="F6" s="446"/>
      <c r="G6" s="446"/>
      <c r="H6" s="446"/>
      <c r="I6" s="446"/>
      <c r="J6" s="446"/>
      <c r="K6" s="446"/>
      <c r="L6" s="446"/>
      <c r="M6" s="446"/>
      <c r="N6" s="446"/>
    </row>
    <row r="7" spans="1:18" s="61" customFormat="1" ht="17.45" customHeight="1">
      <c r="A7" s="3852" t="s">
        <v>777</v>
      </c>
      <c r="B7" s="3852"/>
      <c r="C7" s="3852"/>
      <c r="D7" s="3852"/>
      <c r="E7" s="3852"/>
      <c r="F7" s="3852"/>
      <c r="G7" s="3852"/>
      <c r="H7" s="3852"/>
      <c r="I7" s="3852"/>
      <c r="J7" s="3852"/>
      <c r="K7" s="3852"/>
      <c r="L7" s="3852"/>
      <c r="M7" s="2576"/>
      <c r="N7" s="2576"/>
      <c r="O7" s="2576"/>
      <c r="P7" s="2576"/>
      <c r="Q7" s="2576"/>
      <c r="R7" s="2576"/>
    </row>
    <row r="8" spans="1:18" s="776" customFormat="1" ht="18" customHeight="1">
      <c r="A8" s="999"/>
      <c r="B8" s="1859"/>
      <c r="C8" s="170">
        <v>2003</v>
      </c>
      <c r="D8" s="170">
        <v>2004</v>
      </c>
      <c r="E8" s="170">
        <v>2005</v>
      </c>
      <c r="F8" s="170">
        <v>2006</v>
      </c>
      <c r="G8" s="170">
        <v>2007</v>
      </c>
      <c r="H8" s="170">
        <v>2008</v>
      </c>
      <c r="I8" s="170">
        <v>2009</v>
      </c>
      <c r="J8" s="170">
        <v>2010</v>
      </c>
      <c r="K8" s="170">
        <v>2011</v>
      </c>
      <c r="L8" s="170">
        <v>2012</v>
      </c>
      <c r="M8" s="6">
        <v>2013</v>
      </c>
      <c r="N8" s="170">
        <v>2014</v>
      </c>
      <c r="O8" s="6">
        <v>2015</v>
      </c>
      <c r="P8" s="170">
        <v>2016</v>
      </c>
      <c r="Q8" s="6">
        <v>2017</v>
      </c>
      <c r="R8" s="170">
        <v>2018</v>
      </c>
    </row>
    <row r="9" spans="1:18" s="61" customFormat="1" ht="18" customHeight="1">
      <c r="A9" s="582" t="s">
        <v>1371</v>
      </c>
      <c r="B9" s="3162"/>
      <c r="C9" s="1035">
        <v>568.55700000000002</v>
      </c>
      <c r="D9" s="1035">
        <v>576.74900000000002</v>
      </c>
      <c r="E9" s="1035">
        <v>581.55899999999997</v>
      </c>
      <c r="F9" s="1035">
        <v>597.36699999999996</v>
      </c>
      <c r="G9" s="1035">
        <v>598.53199999999993</v>
      </c>
      <c r="H9" s="1035">
        <v>598.91599999999994</v>
      </c>
      <c r="I9" s="1035">
        <v>557.56099999999992</v>
      </c>
      <c r="J9" s="1035">
        <v>591.36599999999999</v>
      </c>
      <c r="K9" s="1035">
        <v>574.04</v>
      </c>
      <c r="L9" s="1035">
        <v>592.75199999999995</v>
      </c>
      <c r="M9" s="1035">
        <v>601.83799999999997</v>
      </c>
      <c r="N9" s="1035">
        <v>591.95500000000004</v>
      </c>
      <c r="O9" s="1035">
        <v>610.07500000000005</v>
      </c>
      <c r="P9" s="1035">
        <v>614.33200000000011</v>
      </c>
      <c r="Q9" s="1035">
        <v>619.0630000000001</v>
      </c>
      <c r="R9" s="1035">
        <v>609.73699999999997</v>
      </c>
    </row>
    <row r="10" spans="1:18" s="61" customFormat="1" ht="18" customHeight="1">
      <c r="A10" s="582" t="s">
        <v>1372</v>
      </c>
      <c r="B10" s="3163"/>
      <c r="C10" s="2601"/>
      <c r="D10" s="2601"/>
      <c r="E10" s="2601"/>
      <c r="F10" s="2601"/>
      <c r="G10" s="2601"/>
      <c r="H10" s="2601"/>
      <c r="I10" s="2601"/>
      <c r="J10" s="2601"/>
      <c r="K10" s="2601"/>
      <c r="L10" s="2601"/>
      <c r="M10" s="2601"/>
      <c r="N10" s="2601"/>
      <c r="O10" s="2601"/>
      <c r="P10" s="2601"/>
      <c r="Q10" s="2601"/>
      <c r="R10" s="2601"/>
    </row>
    <row r="11" spans="1:18" s="682" customFormat="1" ht="18" customHeight="1">
      <c r="A11" s="2582" t="s">
        <v>1373</v>
      </c>
      <c r="B11" s="3164"/>
      <c r="C11" s="2584">
        <v>80</v>
      </c>
      <c r="D11" s="2584">
        <v>82.1</v>
      </c>
      <c r="E11" s="2584">
        <v>86.8</v>
      </c>
      <c r="F11" s="2584">
        <v>91.5</v>
      </c>
      <c r="G11" s="2584">
        <v>93.1</v>
      </c>
      <c r="H11" s="2584">
        <v>96.7</v>
      </c>
      <c r="I11" s="2584">
        <v>92.5</v>
      </c>
      <c r="J11" s="2584">
        <v>100.7</v>
      </c>
      <c r="K11" s="2584">
        <v>98.6</v>
      </c>
      <c r="L11" s="2584">
        <v>101.7</v>
      </c>
      <c r="M11" s="2584">
        <v>103.3</v>
      </c>
      <c r="N11" s="2584">
        <v>102.7</v>
      </c>
      <c r="O11" s="2584">
        <v>108.5</v>
      </c>
      <c r="P11" s="2584">
        <v>118.4</v>
      </c>
      <c r="Q11" s="2584">
        <v>125.7</v>
      </c>
      <c r="R11" s="2584">
        <v>117.5</v>
      </c>
    </row>
    <row r="12" spans="1:18" s="61" customFormat="1" ht="18" customHeight="1">
      <c r="A12" s="582" t="s">
        <v>1374</v>
      </c>
      <c r="B12" s="3163"/>
      <c r="C12" s="2601"/>
      <c r="D12" s="2601"/>
      <c r="E12" s="2601"/>
      <c r="F12" s="2601"/>
      <c r="G12" s="2601"/>
      <c r="H12" s="2601"/>
      <c r="I12" s="2601"/>
      <c r="J12" s="2601"/>
      <c r="K12" s="2601"/>
      <c r="L12" s="2601"/>
      <c r="M12" s="2601"/>
      <c r="N12" s="2601"/>
      <c r="O12" s="2601"/>
      <c r="P12" s="2601"/>
      <c r="Q12" s="2601"/>
      <c r="R12" s="2601"/>
    </row>
    <row r="13" spans="1:18" s="682" customFormat="1" ht="18" customHeight="1">
      <c r="A13" s="2582" t="s">
        <v>1375</v>
      </c>
      <c r="B13" s="3164"/>
      <c r="C13" s="2584">
        <v>183.4</v>
      </c>
      <c r="D13" s="2584">
        <v>187.1</v>
      </c>
      <c r="E13" s="2584">
        <v>190.8</v>
      </c>
      <c r="F13" s="2584">
        <v>193.6</v>
      </c>
      <c r="G13" s="2584">
        <v>193.4</v>
      </c>
      <c r="H13" s="2584">
        <v>197.8</v>
      </c>
      <c r="I13" s="2584">
        <v>196.9</v>
      </c>
      <c r="J13" s="2584">
        <v>213.1</v>
      </c>
      <c r="K13" s="2584">
        <v>203.4</v>
      </c>
      <c r="L13" s="2584">
        <v>209.4</v>
      </c>
      <c r="M13" s="2584">
        <v>213</v>
      </c>
      <c r="N13" s="2584">
        <v>206.9</v>
      </c>
      <c r="O13" s="2584">
        <v>215.5</v>
      </c>
      <c r="P13" s="2584">
        <v>223.5</v>
      </c>
      <c r="Q13" s="2584">
        <v>226</v>
      </c>
      <c r="R13" s="2584">
        <v>225.8</v>
      </c>
    </row>
    <row r="14" spans="1:18" s="682" customFormat="1" ht="18" customHeight="1">
      <c r="A14" s="2583" t="s">
        <v>1376</v>
      </c>
      <c r="B14" s="3165"/>
      <c r="C14" s="2600">
        <v>263.39999999999998</v>
      </c>
      <c r="D14" s="2600">
        <v>269.2</v>
      </c>
      <c r="E14" s="2600">
        <v>277.60000000000002</v>
      </c>
      <c r="F14" s="2600">
        <v>285.10000000000002</v>
      </c>
      <c r="G14" s="2600">
        <v>286.5</v>
      </c>
      <c r="H14" s="2600">
        <v>294.5</v>
      </c>
      <c r="I14" s="2600">
        <v>289.39999999999998</v>
      </c>
      <c r="J14" s="2600">
        <v>313.8</v>
      </c>
      <c r="K14" s="2600">
        <v>302</v>
      </c>
      <c r="L14" s="2600">
        <v>311.10000000000002</v>
      </c>
      <c r="M14" s="2600">
        <v>316.3</v>
      </c>
      <c r="N14" s="2600">
        <v>309.60000000000002</v>
      </c>
      <c r="O14" s="2600">
        <v>324</v>
      </c>
      <c r="P14" s="2600">
        <v>341.9</v>
      </c>
      <c r="Q14" s="2600">
        <v>351.7</v>
      </c>
      <c r="R14" s="2600">
        <v>343.3</v>
      </c>
    </row>
    <row r="15" spans="1:18" s="60" customFormat="1" ht="18" customHeight="1">
      <c r="A15" s="3851" t="s">
        <v>1381</v>
      </c>
      <c r="B15" s="3851"/>
      <c r="C15" s="3851"/>
      <c r="D15" s="3851"/>
      <c r="E15" s="3851"/>
      <c r="F15" s="3851"/>
      <c r="G15" s="3851"/>
      <c r="H15" s="3851"/>
      <c r="I15" s="3851"/>
      <c r="J15" s="3851"/>
      <c r="K15" s="3851"/>
      <c r="L15" s="3851"/>
    </row>
    <row r="16" spans="1:18" s="61" customFormat="1" ht="18" customHeight="1">
      <c r="A16" s="2581" t="s">
        <v>1377</v>
      </c>
      <c r="B16" s="3162"/>
      <c r="C16" s="996">
        <v>5459.0764007049693</v>
      </c>
      <c r="D16" s="996">
        <v>5488.2634658476263</v>
      </c>
      <c r="E16" s="996">
        <v>5536.8011112159966</v>
      </c>
      <c r="F16" s="996">
        <v>5744.4356790251513</v>
      </c>
      <c r="G16" s="996">
        <v>5674.5501537764121</v>
      </c>
      <c r="H16" s="996">
        <v>5634.905146420987</v>
      </c>
      <c r="I16" s="996">
        <v>5253.5386771093654</v>
      </c>
      <c r="J16" s="996">
        <v>5510.5860000000002</v>
      </c>
      <c r="K16" s="996">
        <v>5185.799</v>
      </c>
      <c r="L16" s="996">
        <v>5061.232</v>
      </c>
      <c r="M16" s="996">
        <v>5119.4669999999996</v>
      </c>
      <c r="N16" s="996">
        <v>5012.4690000000001</v>
      </c>
      <c r="O16" s="996">
        <v>4962.0290000000005</v>
      </c>
      <c r="P16" s="996">
        <v>4934.7510000000002</v>
      </c>
      <c r="Q16" s="996">
        <v>4768.7870000000003</v>
      </c>
      <c r="R16" s="996">
        <v>4641.835</v>
      </c>
    </row>
    <row r="17" spans="1:18" s="61" customFormat="1" ht="18" customHeight="1">
      <c r="A17" s="2532" t="s">
        <v>1372</v>
      </c>
      <c r="B17" s="3166"/>
      <c r="C17" s="1336"/>
      <c r="D17" s="1336"/>
      <c r="E17" s="1336"/>
      <c r="F17" s="1336"/>
      <c r="G17" s="1336"/>
      <c r="H17" s="1336"/>
      <c r="I17" s="1336"/>
      <c r="J17" s="1336"/>
      <c r="K17" s="1336"/>
      <c r="L17" s="1336"/>
      <c r="M17" s="1336"/>
      <c r="N17" s="1336"/>
      <c r="O17" s="1336"/>
      <c r="P17" s="1336"/>
      <c r="Q17" s="1336"/>
      <c r="R17" s="1336"/>
    </row>
    <row r="18" spans="1:18" s="61" customFormat="1" ht="18" customHeight="1">
      <c r="A18" s="2582" t="s">
        <v>1378</v>
      </c>
      <c r="B18" s="3164"/>
      <c r="C18" s="2584">
        <v>558.9</v>
      </c>
      <c r="D18" s="2584">
        <v>575.1</v>
      </c>
      <c r="E18" s="2584">
        <v>572.70000000000005</v>
      </c>
      <c r="F18" s="2584">
        <v>606</v>
      </c>
      <c r="G18" s="2584">
        <v>604.6</v>
      </c>
      <c r="H18" s="2584">
        <v>646.29999999999995</v>
      </c>
      <c r="I18" s="2584">
        <v>656.8</v>
      </c>
      <c r="J18" s="2584">
        <v>709.2</v>
      </c>
      <c r="K18" s="2584">
        <v>703</v>
      </c>
      <c r="L18" s="2584">
        <v>728.1</v>
      </c>
      <c r="M18" s="2584">
        <v>722.9</v>
      </c>
      <c r="N18" s="2584">
        <v>715.9</v>
      </c>
      <c r="O18" s="2584">
        <v>745.7</v>
      </c>
      <c r="P18" s="2584">
        <v>810.44676887242827</v>
      </c>
      <c r="Q18" s="2584">
        <v>861.6</v>
      </c>
      <c r="R18" s="2584">
        <v>791.1</v>
      </c>
    </row>
    <row r="19" spans="1:18" s="61" customFormat="1" ht="18" customHeight="1">
      <c r="A19" s="2583" t="s">
        <v>1379</v>
      </c>
      <c r="B19" s="3167"/>
      <c r="C19" s="2585">
        <v>667.9</v>
      </c>
      <c r="D19" s="2585">
        <v>687.6</v>
      </c>
      <c r="E19" s="2585">
        <v>705.8</v>
      </c>
      <c r="F19" s="2585">
        <v>696.8</v>
      </c>
      <c r="G19" s="2585">
        <v>684.4</v>
      </c>
      <c r="H19" s="2585">
        <v>721.6</v>
      </c>
      <c r="I19" s="2585">
        <v>722</v>
      </c>
      <c r="J19" s="2585">
        <v>785.5</v>
      </c>
      <c r="K19" s="2585">
        <v>756.3</v>
      </c>
      <c r="L19" s="2585">
        <v>792.9</v>
      </c>
      <c r="M19" s="2585">
        <v>789.2</v>
      </c>
      <c r="N19" s="2585">
        <v>763.1</v>
      </c>
      <c r="O19" s="2585">
        <v>779.8</v>
      </c>
      <c r="P19" s="2585">
        <v>805.17346443079737</v>
      </c>
      <c r="Q19" s="2585">
        <v>809.19999999999993</v>
      </c>
      <c r="R19" s="2585">
        <v>786.4</v>
      </c>
    </row>
    <row r="20" spans="1:18" s="1000" customFormat="1" ht="21.2" customHeight="1">
      <c r="A20" s="2532" t="s">
        <v>1380</v>
      </c>
      <c r="B20" s="2724"/>
      <c r="C20" s="2723">
        <v>1226.8</v>
      </c>
      <c r="D20" s="2723">
        <v>1262.7</v>
      </c>
      <c r="E20" s="2723">
        <v>1278.5</v>
      </c>
      <c r="F20" s="2723">
        <v>1302.8</v>
      </c>
      <c r="G20" s="2723">
        <v>1289</v>
      </c>
      <c r="H20" s="2723">
        <v>1367.9</v>
      </c>
      <c r="I20" s="2723">
        <v>1378.8</v>
      </c>
      <c r="J20" s="2723">
        <v>1494.7</v>
      </c>
      <c r="K20" s="2723">
        <v>1459.3</v>
      </c>
      <c r="L20" s="2723">
        <v>1521</v>
      </c>
      <c r="M20" s="2723">
        <v>1512.1</v>
      </c>
      <c r="N20" s="2723">
        <v>1479</v>
      </c>
      <c r="O20" s="2723">
        <v>1525.5</v>
      </c>
      <c r="P20" s="2723">
        <v>1615.6202333032256</v>
      </c>
      <c r="Q20" s="2723">
        <v>1670.8</v>
      </c>
      <c r="R20" s="2723">
        <v>1577.5</v>
      </c>
    </row>
    <row r="21" spans="1:18" s="1000" customFormat="1" ht="21.2" customHeight="1">
      <c r="A21" s="2532" t="s">
        <v>1417</v>
      </c>
      <c r="B21" s="2724"/>
      <c r="C21" s="2723">
        <v>321.3</v>
      </c>
      <c r="D21" s="2723">
        <v>305.10000000000002</v>
      </c>
      <c r="E21" s="2723">
        <v>262.8</v>
      </c>
      <c r="F21" s="2723">
        <v>238.1</v>
      </c>
      <c r="G21" s="2723">
        <v>211.1</v>
      </c>
      <c r="H21" s="2723">
        <v>224.9</v>
      </c>
      <c r="I21" s="2723">
        <v>222.3</v>
      </c>
      <c r="J21" s="2723">
        <v>241.5</v>
      </c>
      <c r="K21" s="2723">
        <v>217.8</v>
      </c>
      <c r="L21" s="2723">
        <v>215.6</v>
      </c>
      <c r="M21" s="2723">
        <v>231.4</v>
      </c>
      <c r="N21" s="2723">
        <v>199.4</v>
      </c>
      <c r="O21" s="2723">
        <v>199.4</v>
      </c>
      <c r="P21" s="2723">
        <v>195.1</v>
      </c>
      <c r="Q21" s="2723">
        <v>215.3</v>
      </c>
      <c r="R21" s="2723">
        <v>194.9</v>
      </c>
    </row>
    <row r="22" spans="1:18" s="1000" customFormat="1" ht="21.2" customHeight="1">
      <c r="A22" s="2532" t="s">
        <v>1418</v>
      </c>
      <c r="B22" s="2724"/>
      <c r="C22" s="2723">
        <v>95.2</v>
      </c>
      <c r="D22" s="2723">
        <v>98.9</v>
      </c>
      <c r="E22" s="2723">
        <v>101.2</v>
      </c>
      <c r="F22" s="2723">
        <v>99.7</v>
      </c>
      <c r="G22" s="2723">
        <v>97.1</v>
      </c>
      <c r="H22" s="2723">
        <v>100.3</v>
      </c>
      <c r="I22" s="2723">
        <v>97.3</v>
      </c>
      <c r="J22" s="2723">
        <v>105.9</v>
      </c>
      <c r="K22" s="2723">
        <v>106.7</v>
      </c>
      <c r="L22" s="2723">
        <v>111.7</v>
      </c>
      <c r="M22" s="2723">
        <v>115.9</v>
      </c>
      <c r="N22" s="2723">
        <v>103.5</v>
      </c>
      <c r="O22" s="2723">
        <v>106.2</v>
      </c>
      <c r="P22" s="2723">
        <v>106.1</v>
      </c>
      <c r="Q22" s="2723">
        <v>97.7</v>
      </c>
      <c r="R22" s="2723">
        <v>91.9</v>
      </c>
    </row>
    <row r="23" spans="1:18" s="1000" customFormat="1" ht="21.2" customHeight="1">
      <c r="A23" s="2532" t="s">
        <v>1419</v>
      </c>
      <c r="B23" s="2724"/>
      <c r="C23" s="2723">
        <v>80.400000000000006</v>
      </c>
      <c r="D23" s="2723">
        <v>76</v>
      </c>
      <c r="E23" s="2723">
        <v>74.3</v>
      </c>
      <c r="F23" s="2723">
        <v>75.400000000000006</v>
      </c>
      <c r="G23" s="2723">
        <v>69.3</v>
      </c>
      <c r="H23" s="2723">
        <v>66</v>
      </c>
      <c r="I23" s="2723">
        <v>64.5</v>
      </c>
      <c r="J23" s="2723">
        <v>62.8</v>
      </c>
      <c r="K23" s="2723">
        <v>56.6</v>
      </c>
      <c r="L23" s="2723">
        <v>63.1</v>
      </c>
      <c r="M23" s="2723">
        <v>57.2</v>
      </c>
      <c r="N23" s="2723">
        <v>51.8</v>
      </c>
      <c r="O23" s="2723">
        <v>51.6</v>
      </c>
      <c r="P23" s="2723">
        <v>53.1</v>
      </c>
      <c r="Q23" s="2723">
        <v>51.9</v>
      </c>
      <c r="R23" s="2723">
        <v>50.2</v>
      </c>
    </row>
    <row r="24" spans="1:18" s="1000" customFormat="1" ht="21.2" customHeight="1">
      <c r="A24" s="2532" t="s">
        <v>1068</v>
      </c>
      <c r="B24" s="2724"/>
      <c r="C24" s="2723">
        <v>580.20000000000005</v>
      </c>
      <c r="D24" s="2723">
        <v>612.4</v>
      </c>
      <c r="E24" s="2723">
        <v>634.1</v>
      </c>
      <c r="F24" s="2723">
        <v>648.9</v>
      </c>
      <c r="G24" s="2723">
        <v>641.5</v>
      </c>
      <c r="H24" s="2723">
        <v>659</v>
      </c>
      <c r="I24" s="2723">
        <v>641</v>
      </c>
      <c r="J24" s="2723">
        <v>674.5</v>
      </c>
      <c r="K24" s="2723">
        <v>652.5</v>
      </c>
      <c r="L24" s="2723">
        <v>642.20000000000005</v>
      </c>
      <c r="M24" s="2723">
        <v>624.29999999999995</v>
      </c>
      <c r="N24" s="2723">
        <v>615.29999999999995</v>
      </c>
      <c r="O24" s="2723">
        <v>651.20000000000005</v>
      </c>
      <c r="P24" s="2723">
        <v>733.9</v>
      </c>
      <c r="Q24" s="2723">
        <v>763.7</v>
      </c>
      <c r="R24" s="2723">
        <v>734.4</v>
      </c>
    </row>
    <row r="25" spans="1:18" s="1000" customFormat="1" ht="21.2" customHeight="1">
      <c r="A25" s="2532" t="s">
        <v>1420</v>
      </c>
      <c r="B25" s="2724"/>
      <c r="C25" s="2723">
        <v>88.3</v>
      </c>
      <c r="D25" s="2723">
        <v>114.6</v>
      </c>
      <c r="E25" s="2723">
        <v>141.5</v>
      </c>
      <c r="F25" s="2723">
        <v>177.8</v>
      </c>
      <c r="G25" s="2723">
        <v>208.1</v>
      </c>
      <c r="H25" s="2723">
        <v>236.3</v>
      </c>
      <c r="I25" s="2723">
        <v>266.5</v>
      </c>
      <c r="J25" s="2723">
        <v>301.7</v>
      </c>
      <c r="K25" s="2723">
        <v>308.2</v>
      </c>
      <c r="L25" s="2723">
        <v>336.9</v>
      </c>
      <c r="M25" s="2723">
        <v>362.4</v>
      </c>
      <c r="N25" s="2723">
        <v>382.2</v>
      </c>
      <c r="O25" s="2723">
        <v>406.9</v>
      </c>
      <c r="P25" s="2723">
        <v>412.9</v>
      </c>
      <c r="Q25" s="2723">
        <v>428.5</v>
      </c>
      <c r="R25" s="2723">
        <v>405.1</v>
      </c>
    </row>
    <row r="26" spans="1:18" s="1000" customFormat="1" ht="21.2" customHeight="1">
      <c r="A26" s="2516" t="s">
        <v>1421</v>
      </c>
      <c r="B26" s="2725"/>
      <c r="C26" s="2588">
        <v>59.1</v>
      </c>
      <c r="D26" s="2588">
        <v>56.1</v>
      </c>
      <c r="E26" s="2588">
        <v>65.900000000000006</v>
      </c>
      <c r="F26" s="2588">
        <v>65.5</v>
      </c>
      <c r="G26" s="2588">
        <v>74.099999999999994</v>
      </c>
      <c r="H26" s="2588">
        <v>71.8</v>
      </c>
      <c r="I26" s="2588">
        <v>78.900000000000006</v>
      </c>
      <c r="J26" s="2588">
        <v>90.4</v>
      </c>
      <c r="K26" s="2588">
        <v>85.2</v>
      </c>
      <c r="L26" s="2588">
        <v>91.3</v>
      </c>
      <c r="M26" s="2588">
        <v>90.3</v>
      </c>
      <c r="N26" s="2588">
        <v>100.1</v>
      </c>
      <c r="O26" s="2588">
        <v>100.6</v>
      </c>
      <c r="P26" s="2588">
        <v>109.4</v>
      </c>
      <c r="Q26" s="2588">
        <v>113.7</v>
      </c>
      <c r="R26" s="2588">
        <v>101.1</v>
      </c>
    </row>
    <row r="27" spans="1:18">
      <c r="A27" s="3851" t="s">
        <v>1384</v>
      </c>
      <c r="B27" s="3851"/>
      <c r="C27" s="3851"/>
      <c r="D27" s="3851"/>
      <c r="E27" s="3851"/>
      <c r="F27" s="3851"/>
      <c r="G27" s="3851"/>
      <c r="H27" s="3851"/>
      <c r="I27" s="3851"/>
      <c r="J27" s="3851"/>
      <c r="K27" s="3851"/>
      <c r="L27" s="3851"/>
      <c r="R27" s="3758"/>
    </row>
    <row r="28" spans="1:18" s="61" customFormat="1" ht="18" customHeight="1">
      <c r="A28" s="2581" t="s">
        <v>1370</v>
      </c>
      <c r="B28" s="3162"/>
      <c r="C28" s="2587">
        <v>40.052819186000768</v>
      </c>
      <c r="D28" s="2587">
        <v>40.358929810559069</v>
      </c>
      <c r="E28" s="2587">
        <v>40.349406726465425</v>
      </c>
      <c r="F28" s="2587">
        <v>39.916547562233752</v>
      </c>
      <c r="G28" s="2587">
        <v>40.426415096064176</v>
      </c>
      <c r="H28" s="2587">
        <v>40.712309087529164</v>
      </c>
      <c r="I28" s="2587">
        <v>40.648418737348997</v>
      </c>
      <c r="J28" s="2587">
        <v>41.033153279887109</v>
      </c>
      <c r="K28" s="2587">
        <v>42.267762402669291</v>
      </c>
      <c r="L28" s="2587">
        <v>44.797922719211449</v>
      </c>
      <c r="M28" s="2587">
        <v>44.915238246481522</v>
      </c>
      <c r="N28" s="2587">
        <v>45.088510273080992</v>
      </c>
      <c r="O28" s="2587">
        <v>46.932349649709828</v>
      </c>
      <c r="P28" s="2587">
        <v>47.461774667050079</v>
      </c>
      <c r="Q28" s="2587">
        <v>49.351266894495396</v>
      </c>
      <c r="R28" s="2587">
        <v>49.918310323395815</v>
      </c>
    </row>
    <row r="29" spans="1:18" s="61" customFormat="1" ht="18" customHeight="1">
      <c r="A29" s="2582" t="s">
        <v>1382</v>
      </c>
      <c r="B29" s="3164"/>
      <c r="C29" s="2584">
        <v>77.438954675377701</v>
      </c>
      <c r="D29" s="2584">
        <v>76.731591448931113</v>
      </c>
      <c r="E29" s="2584">
        <v>78.087201125175824</v>
      </c>
      <c r="F29" s="2584">
        <v>78.624176497625257</v>
      </c>
      <c r="G29" s="2584">
        <v>79.265293575161394</v>
      </c>
      <c r="H29" s="2584">
        <v>78.053449164396667</v>
      </c>
      <c r="I29" s="2584">
        <v>76.013424777469723</v>
      </c>
      <c r="J29" s="2584">
        <v>76.495124593716156</v>
      </c>
      <c r="K29" s="2584">
        <v>76.187806587245973</v>
      </c>
      <c r="L29" s="2584">
        <v>76.667579408543276</v>
      </c>
      <c r="M29" s="2584">
        <v>76.859939250759368</v>
      </c>
      <c r="N29" s="2584">
        <v>76.744474282173115</v>
      </c>
      <c r="O29" s="2584">
        <v>76.944389471601028</v>
      </c>
      <c r="P29" s="2584">
        <v>76.435446811153199</v>
      </c>
      <c r="Q29" s="2584">
        <v>75.77926741680632</v>
      </c>
      <c r="R29" s="2584">
        <v>78.344215530903327</v>
      </c>
    </row>
    <row r="30" spans="1:18" s="448" customFormat="1" ht="18" customHeight="1">
      <c r="A30" s="2598"/>
      <c r="B30" s="3168"/>
      <c r="C30" s="2599"/>
      <c r="D30" s="2599"/>
      <c r="E30" s="2599"/>
      <c r="F30" s="2599"/>
      <c r="G30" s="2599"/>
      <c r="H30" s="2599"/>
      <c r="I30" s="2599"/>
      <c r="J30" s="2599"/>
      <c r="K30" s="2599"/>
      <c r="L30" s="2599"/>
      <c r="M30" s="2599"/>
      <c r="N30" s="2599"/>
      <c r="O30" s="2599"/>
      <c r="P30" s="2599"/>
      <c r="Q30" s="2599"/>
      <c r="R30" s="2599"/>
    </row>
    <row r="31" spans="1:18" s="1000" customFormat="1" ht="27" customHeight="1">
      <c r="A31" s="3169" t="s">
        <v>1383</v>
      </c>
      <c r="B31" s="3165"/>
      <c r="C31" s="2600">
        <v>14.070708829545675</v>
      </c>
      <c r="D31" s="2600">
        <v>14.234961829149247</v>
      </c>
      <c r="E31" s="2600">
        <v>14.925398798746128</v>
      </c>
      <c r="F31" s="2600">
        <v>15.31721705417273</v>
      </c>
      <c r="G31" s="2600">
        <v>15.554723891120275</v>
      </c>
      <c r="H31" s="2600">
        <v>16.145836811840059</v>
      </c>
      <c r="I31" s="2600">
        <v>16.590113010056299</v>
      </c>
      <c r="J31" s="2600">
        <v>17.028371600666929</v>
      </c>
      <c r="K31" s="2600">
        <v>17.176503379555434</v>
      </c>
      <c r="L31" s="2600">
        <v>17.157259697141473</v>
      </c>
      <c r="M31" s="2600">
        <v>17.164087345764141</v>
      </c>
      <c r="N31" s="2600">
        <v>17.349291753596134</v>
      </c>
      <c r="O31" s="2600">
        <v>17.784698602630822</v>
      </c>
      <c r="P31" s="2600">
        <v>19.272966409042667</v>
      </c>
      <c r="Q31" s="2600">
        <v>20.304880117209393</v>
      </c>
      <c r="R31" s="2600">
        <v>19.270603555303353</v>
      </c>
    </row>
    <row r="32" spans="1:18">
      <c r="A32" s="2726" t="s">
        <v>1707</v>
      </c>
    </row>
    <row r="33" spans="1:1">
      <c r="A33" s="2589"/>
    </row>
    <row r="34" spans="1:1">
      <c r="A34" s="2589" t="s">
        <v>1385</v>
      </c>
    </row>
  </sheetData>
  <mergeCells count="3">
    <mergeCell ref="A15:L15"/>
    <mergeCell ref="A27:L27"/>
    <mergeCell ref="A7:L7"/>
  </mergeCells>
  <printOptions horizontalCentered="1" verticalCentered="1"/>
  <pageMargins left="0.59055118110236227" right="0.59055118110236227" top="0.55118110236220474" bottom="0.55118110236220474" header="0.51181102362204722" footer="0.51181102362204722"/>
  <pageSetup paperSize="9" scale="50" orientation="landscape" r:id="rId1"/>
  <headerFooter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enableFormatConditionsCalculation="0">
    <tabColor indexed="15"/>
    <pageSetUpPr fitToPage="1"/>
  </sheetPr>
  <dimension ref="A1:AD42"/>
  <sheetViews>
    <sheetView showGridLines="0" workbookViewId="0">
      <pane xSplit="1" ySplit="8" topLeftCell="B9" activePane="bottomRight" state="frozen"/>
      <selection activeCell="A39" sqref="A39"/>
      <selection pane="topRight" activeCell="A39" sqref="A39"/>
      <selection pane="bottomLeft" activeCell="A39" sqref="A39"/>
      <selection pane="bottomRight" activeCell="A39" sqref="A39"/>
    </sheetView>
  </sheetViews>
  <sheetFormatPr baseColWidth="10" defaultColWidth="9" defaultRowHeight="15.75"/>
  <cols>
    <col min="1" max="1" width="27.5" style="61" customWidth="1"/>
    <col min="2" max="32" width="5.75" style="61" customWidth="1"/>
    <col min="33" max="16384" width="9" style="61"/>
  </cols>
  <sheetData>
    <row r="1" spans="1:30" s="682" customFormat="1" ht="13.15" customHeight="1">
      <c r="A1" s="404"/>
      <c r="B1" s="1064"/>
      <c r="C1" s="1042"/>
      <c r="D1" s="1042"/>
      <c r="E1" s="1042"/>
      <c r="F1" s="1042"/>
      <c r="G1" s="1042"/>
      <c r="H1" s="1042"/>
      <c r="I1" s="1042"/>
      <c r="J1" s="1042"/>
      <c r="K1" s="1042"/>
      <c r="L1" s="1042"/>
      <c r="M1" s="1042"/>
      <c r="N1" s="1042"/>
      <c r="O1" s="1042"/>
      <c r="P1" s="1042"/>
      <c r="Q1" s="1042"/>
      <c r="R1" s="1042"/>
      <c r="S1" s="1042"/>
      <c r="T1" s="1042"/>
      <c r="U1" s="1042"/>
      <c r="V1" s="1042"/>
      <c r="W1" s="1042"/>
      <c r="X1" s="1042"/>
      <c r="Y1" s="1042"/>
      <c r="Z1" s="1042"/>
      <c r="AA1" s="1043"/>
      <c r="AB1" s="405"/>
      <c r="AC1" s="405"/>
      <c r="AD1" s="406"/>
    </row>
    <row r="2" spans="1:30" s="682" customFormat="1" ht="18" customHeight="1">
      <c r="A2" s="234"/>
      <c r="B2" s="1044" t="s">
        <v>182</v>
      </c>
      <c r="C2" s="1065"/>
      <c r="D2" s="1065"/>
      <c r="E2" s="1065"/>
      <c r="F2" s="1065"/>
      <c r="G2" s="1065"/>
      <c r="H2" s="1065"/>
      <c r="I2" s="1065"/>
      <c r="J2" s="1065"/>
      <c r="K2" s="1065"/>
      <c r="L2" s="1065"/>
      <c r="M2" s="1065"/>
      <c r="N2" s="1065"/>
      <c r="O2" s="1065"/>
      <c r="P2" s="1065"/>
      <c r="Q2" s="1065"/>
      <c r="R2" s="1065"/>
      <c r="S2" s="1065"/>
      <c r="T2" s="1065"/>
      <c r="U2" s="1065"/>
      <c r="V2" s="1065"/>
      <c r="W2" s="1065"/>
      <c r="X2" s="1065"/>
      <c r="Y2" s="1065"/>
      <c r="Z2" s="1065"/>
      <c r="AA2" s="1066"/>
      <c r="AB2" s="199" t="s">
        <v>112</v>
      </c>
      <c r="AC2" s="407"/>
      <c r="AD2" s="217"/>
    </row>
    <row r="3" spans="1:30" s="682" customFormat="1" ht="18" customHeight="1">
      <c r="A3" s="234"/>
      <c r="B3" s="1044" t="s">
        <v>88</v>
      </c>
      <c r="C3" s="1065"/>
      <c r="D3" s="1065"/>
      <c r="E3" s="1065"/>
      <c r="F3" s="1065"/>
      <c r="G3" s="1065"/>
      <c r="H3" s="1065"/>
      <c r="I3" s="1065"/>
      <c r="J3" s="1065"/>
      <c r="K3" s="1065"/>
      <c r="L3" s="1065"/>
      <c r="M3" s="1065"/>
      <c r="N3" s="1065"/>
      <c r="O3" s="1065"/>
      <c r="P3" s="1065"/>
      <c r="Q3" s="1065"/>
      <c r="R3" s="1065"/>
      <c r="S3" s="1065"/>
      <c r="T3" s="1065"/>
      <c r="U3" s="1065"/>
      <c r="V3" s="1065"/>
      <c r="W3" s="1065"/>
      <c r="X3" s="1065"/>
      <c r="Y3" s="1065"/>
      <c r="Z3" s="1065"/>
      <c r="AA3" s="1066"/>
      <c r="AB3" s="199" t="s">
        <v>713</v>
      </c>
      <c r="AC3" s="407"/>
      <c r="AD3" s="217"/>
    </row>
    <row r="4" spans="1:30" s="682" customFormat="1" ht="18" customHeight="1">
      <c r="A4" s="216"/>
      <c r="B4" s="1067" t="s">
        <v>104</v>
      </c>
      <c r="C4" s="1068"/>
      <c r="D4" s="1068"/>
      <c r="E4" s="1068"/>
      <c r="F4" s="1068"/>
      <c r="G4" s="1068"/>
      <c r="H4" s="1068"/>
      <c r="I4" s="1068"/>
      <c r="J4" s="1068"/>
      <c r="K4" s="1068"/>
      <c r="L4" s="1068"/>
      <c r="M4" s="1068"/>
      <c r="N4" s="1068"/>
      <c r="O4" s="1068"/>
      <c r="P4" s="1068"/>
      <c r="Q4" s="1068"/>
      <c r="R4" s="1068"/>
      <c r="S4" s="1068"/>
      <c r="T4" s="1068"/>
      <c r="U4" s="1068"/>
      <c r="V4" s="1068"/>
      <c r="W4" s="1068"/>
      <c r="X4" s="1068"/>
      <c r="Y4" s="1068"/>
      <c r="Z4" s="1068"/>
      <c r="AA4" s="1069"/>
      <c r="AB4" s="740" t="s">
        <v>1653</v>
      </c>
      <c r="AC4" s="408"/>
      <c r="AD4" s="218"/>
    </row>
    <row r="5" spans="1:30" s="682" customFormat="1" ht="13.15" customHeight="1">
      <c r="A5" s="906"/>
      <c r="B5" s="1052"/>
      <c r="C5" s="1052"/>
      <c r="D5" s="1052"/>
      <c r="E5" s="1052"/>
      <c r="F5" s="1052"/>
      <c r="G5" s="1052"/>
      <c r="H5" s="1052"/>
      <c r="I5" s="1052"/>
      <c r="J5" s="1052"/>
      <c r="K5" s="1052"/>
      <c r="L5" s="1052"/>
      <c r="M5" s="1052"/>
      <c r="N5" s="1052"/>
      <c r="O5" s="1052"/>
      <c r="P5" s="1052"/>
      <c r="Q5" s="1052"/>
      <c r="R5" s="1052"/>
      <c r="S5" s="1052"/>
      <c r="T5" s="1052"/>
      <c r="U5" s="1052"/>
      <c r="V5" s="1052"/>
      <c r="W5" s="1052"/>
      <c r="X5" s="1052"/>
      <c r="Y5" s="1052"/>
      <c r="Z5" s="1052"/>
      <c r="AA5" s="1053"/>
      <c r="AB5" s="410"/>
      <c r="AC5" s="410"/>
      <c r="AD5" s="411"/>
    </row>
    <row r="6" spans="1:30" ht="8.1" customHeight="1">
      <c r="A6" s="439"/>
    </row>
    <row r="7" spans="1:30" ht="18" customHeight="1">
      <c r="A7" s="3853"/>
      <c r="B7" s="3853"/>
      <c r="C7" s="3853"/>
      <c r="D7" s="3853"/>
      <c r="E7" s="3853"/>
      <c r="F7" s="3853"/>
      <c r="G7" s="3853"/>
      <c r="H7" s="3853"/>
      <c r="I7" s="3853"/>
      <c r="J7" s="3853"/>
      <c r="K7" s="3853"/>
      <c r="L7" s="3853"/>
      <c r="M7" s="3853"/>
      <c r="N7" s="3853"/>
      <c r="O7" s="3853"/>
      <c r="P7" s="3853"/>
      <c r="Q7" s="3853"/>
      <c r="R7" s="3853"/>
    </row>
    <row r="8" spans="1:30" ht="18" customHeight="1">
      <c r="A8"/>
      <c r="B8" s="170">
        <v>1990</v>
      </c>
      <c r="C8" s="170">
        <v>1991</v>
      </c>
      <c r="D8" s="170">
        <v>1992</v>
      </c>
      <c r="E8" s="170">
        <v>1993</v>
      </c>
      <c r="F8" s="170">
        <v>1994</v>
      </c>
      <c r="G8" s="170">
        <v>1995</v>
      </c>
      <c r="H8" s="170">
        <v>1996</v>
      </c>
      <c r="I8" s="170">
        <v>1997</v>
      </c>
      <c r="J8" s="170">
        <v>1998</v>
      </c>
      <c r="K8" s="170">
        <v>1999</v>
      </c>
      <c r="L8" s="170">
        <v>2000</v>
      </c>
      <c r="M8" s="170">
        <v>2001</v>
      </c>
      <c r="N8" s="170">
        <v>2002</v>
      </c>
      <c r="O8" s="170">
        <v>2003</v>
      </c>
      <c r="P8" s="170">
        <v>2004</v>
      </c>
      <c r="Q8" s="170">
        <v>2005</v>
      </c>
      <c r="R8" s="170">
        <v>2006</v>
      </c>
      <c r="S8" s="170">
        <v>2007</v>
      </c>
      <c r="T8" s="170">
        <v>2008</v>
      </c>
      <c r="U8" s="170">
        <v>2009</v>
      </c>
      <c r="V8" s="170">
        <v>2010</v>
      </c>
      <c r="W8" s="170">
        <v>2011</v>
      </c>
      <c r="X8" s="170">
        <v>2012</v>
      </c>
      <c r="Y8" s="170">
        <v>2013</v>
      </c>
      <c r="Z8" s="170">
        <v>2014</v>
      </c>
      <c r="AA8" s="170">
        <v>2015</v>
      </c>
      <c r="AB8" s="170">
        <v>2016</v>
      </c>
      <c r="AC8" s="170">
        <v>2017</v>
      </c>
      <c r="AD8" s="170">
        <v>2018</v>
      </c>
    </row>
    <row r="9" spans="1:30" ht="18" customHeight="1">
      <c r="A9" s="1006"/>
      <c r="B9" s="3851" t="s">
        <v>1000</v>
      </c>
      <c r="C9" s="3851"/>
      <c r="D9" s="3851"/>
      <c r="E9" s="3851"/>
      <c r="F9" s="3851"/>
      <c r="G9" s="3851"/>
      <c r="H9" s="3851"/>
      <c r="I9" s="3851"/>
      <c r="J9" s="3851"/>
      <c r="K9" s="3851"/>
      <c r="L9" s="3851"/>
      <c r="M9" s="3851"/>
      <c r="N9" s="3851"/>
      <c r="O9" s="3851"/>
      <c r="P9" s="3851"/>
      <c r="Q9" s="3851"/>
      <c r="R9" s="3851"/>
      <c r="S9" s="3851"/>
      <c r="T9" s="3851"/>
      <c r="U9" s="3851"/>
      <c r="V9" s="3851"/>
      <c r="W9" s="3851"/>
      <c r="X9" s="3851"/>
      <c r="Y9" s="3851"/>
      <c r="Z9" s="3851"/>
    </row>
    <row r="10" spans="1:30" ht="18" customHeight="1">
      <c r="A10" s="239" t="s">
        <v>171</v>
      </c>
      <c r="B10" s="2840">
        <v>1269.9860000000001</v>
      </c>
      <c r="C10" s="2840">
        <v>1354.421</v>
      </c>
      <c r="D10" s="2840">
        <v>1285.3689999999999</v>
      </c>
      <c r="E10" s="2840">
        <v>1322.761</v>
      </c>
      <c r="F10" s="2840">
        <v>1308.2470000000001</v>
      </c>
      <c r="G10" s="2840">
        <v>1332.3710000000001</v>
      </c>
      <c r="H10" s="2840">
        <v>1370.106</v>
      </c>
      <c r="I10" s="2840">
        <v>1280.7059999999999</v>
      </c>
      <c r="J10" s="2840">
        <v>1364.6410000000001</v>
      </c>
      <c r="K10" s="2840">
        <v>1272.9069999999999</v>
      </c>
      <c r="L10" s="2840">
        <v>1267.634</v>
      </c>
      <c r="M10" s="2840">
        <v>1230.854</v>
      </c>
      <c r="N10" s="2840">
        <v>1199.8399999999999</v>
      </c>
      <c r="O10" s="2840">
        <v>1229.539</v>
      </c>
      <c r="P10" s="2840">
        <v>1181.638786</v>
      </c>
      <c r="Q10" s="2840">
        <v>1161.127528</v>
      </c>
      <c r="R10" s="2840">
        <v>1233.7492199999999</v>
      </c>
      <c r="S10" s="2840">
        <v>1258.9470549999999</v>
      </c>
      <c r="T10" s="2840">
        <v>1083.121889</v>
      </c>
      <c r="U10" s="2840">
        <v>942.48259799999983</v>
      </c>
      <c r="V10" s="2840">
        <v>1011.674</v>
      </c>
      <c r="W10" s="2840">
        <v>961.19299999999998</v>
      </c>
      <c r="X10" s="2840">
        <v>1007.215</v>
      </c>
      <c r="Y10" s="2840">
        <v>1115.4749999999999</v>
      </c>
      <c r="Z10" s="2840">
        <v>1041.1690000000001</v>
      </c>
      <c r="AA10" s="2840">
        <v>981.28800000000001</v>
      </c>
      <c r="AB10" s="2840">
        <v>939.02499999999998</v>
      </c>
      <c r="AC10" s="2840">
        <v>755.00400000000002</v>
      </c>
      <c r="AD10" s="2840">
        <v>670.505</v>
      </c>
    </row>
    <row r="11" spans="1:30" ht="18" customHeight="1">
      <c r="A11" s="237" t="s">
        <v>1117</v>
      </c>
      <c r="B11" s="2529">
        <v>1795.674</v>
      </c>
      <c r="C11" s="2529">
        <v>1678.5260000000001</v>
      </c>
      <c r="D11" s="2529">
        <v>1617.4159999999999</v>
      </c>
      <c r="E11" s="2529">
        <v>1531.9359999999999</v>
      </c>
      <c r="F11" s="2529">
        <v>1505.3009999999999</v>
      </c>
      <c r="G11" s="2529">
        <v>1454.519</v>
      </c>
      <c r="H11" s="2529">
        <v>1432.951</v>
      </c>
      <c r="I11" s="2529">
        <v>1392.1479999999999</v>
      </c>
      <c r="J11" s="2529">
        <v>1346.049</v>
      </c>
      <c r="K11" s="2529">
        <v>1334.64</v>
      </c>
      <c r="L11" s="2529">
        <v>1419.749</v>
      </c>
      <c r="M11" s="2529">
        <v>1507.3330000000001</v>
      </c>
      <c r="N11" s="2529">
        <v>1536.915</v>
      </c>
      <c r="O11" s="2529">
        <v>1506.905</v>
      </c>
      <c r="P11" s="2529">
        <v>1487.114556</v>
      </c>
      <c r="Q11" s="2529">
        <v>1457.6359227600001</v>
      </c>
      <c r="R11" s="2529">
        <v>1432.9090125750004</v>
      </c>
      <c r="S11" s="2529">
        <v>1475.1645746100003</v>
      </c>
      <c r="T11" s="2529">
        <v>1416.2410040000004</v>
      </c>
      <c r="U11" s="2529">
        <v>1369.1351593799998</v>
      </c>
      <c r="V11" s="2529">
        <v>1364.2249999999999</v>
      </c>
      <c r="W11" s="2529">
        <v>1409.7470000000001</v>
      </c>
      <c r="X11" s="2529">
        <v>1494.7159999999999</v>
      </c>
      <c r="Y11" s="2529">
        <v>1472.5170000000001</v>
      </c>
      <c r="Z11" s="2529">
        <v>1432.1479999999999</v>
      </c>
      <c r="AA11" s="2529">
        <v>1421.24</v>
      </c>
      <c r="AB11" s="2529">
        <v>1375.789</v>
      </c>
      <c r="AC11" s="2529">
        <v>1356.808</v>
      </c>
      <c r="AD11" s="2529">
        <v>1330.53</v>
      </c>
    </row>
    <row r="12" spans="1:30" ht="18" customHeight="1">
      <c r="A12" s="237" t="s">
        <v>1708</v>
      </c>
      <c r="B12" s="2529">
        <v>64.218000000000004</v>
      </c>
      <c r="C12" s="2529">
        <v>62.718999999999994</v>
      </c>
      <c r="D12" s="2529">
        <v>60.994</v>
      </c>
      <c r="E12" s="2529">
        <v>60.997</v>
      </c>
      <c r="F12" s="2529">
        <v>70.86099999999999</v>
      </c>
      <c r="G12" s="2529">
        <v>60.061</v>
      </c>
      <c r="H12" s="2529">
        <v>64.742999999999995</v>
      </c>
      <c r="I12" s="2529">
        <v>70.031999999999996</v>
      </c>
      <c r="J12" s="2529">
        <v>86.289000000000001</v>
      </c>
      <c r="K12" s="2529">
        <v>84.164000000000001</v>
      </c>
      <c r="L12" s="2529">
        <v>56.491</v>
      </c>
      <c r="M12" s="2529">
        <v>48.091000000000001</v>
      </c>
      <c r="N12" s="2529">
        <v>47.786000000000001</v>
      </c>
      <c r="O12" s="2529">
        <v>109.89788470496973</v>
      </c>
      <c r="P12" s="2529">
        <v>130.8618124366256</v>
      </c>
      <c r="Q12" s="2529">
        <v>179.83608445599739</v>
      </c>
      <c r="R12" s="2529">
        <v>249.83423445015154</v>
      </c>
      <c r="S12" s="2529">
        <v>338.67523466641234</v>
      </c>
      <c r="T12" s="2529">
        <v>389.79292312833104</v>
      </c>
      <c r="U12" s="2529">
        <v>429.01961272936592</v>
      </c>
      <c r="V12" s="2529">
        <v>472.387</v>
      </c>
      <c r="W12" s="2529">
        <v>522.71100000000001</v>
      </c>
      <c r="X12" s="2529">
        <v>362.15300000000002</v>
      </c>
      <c r="Y12" s="2529">
        <v>383.95</v>
      </c>
      <c r="Z12" s="2529">
        <v>406.70499999999998</v>
      </c>
      <c r="AA12" s="2529">
        <v>404.27</v>
      </c>
      <c r="AB12" s="2529">
        <v>410.90800000000002</v>
      </c>
      <c r="AC12" s="2529">
        <v>410.55599999999998</v>
      </c>
      <c r="AD12" s="2529">
        <v>391.07900000000001</v>
      </c>
    </row>
    <row r="13" spans="1:30" ht="18" customHeight="1">
      <c r="A13" s="237" t="s">
        <v>679</v>
      </c>
      <c r="B13" s="2529">
        <v>0</v>
      </c>
      <c r="C13" s="2529">
        <v>0</v>
      </c>
      <c r="D13" s="2529">
        <v>0</v>
      </c>
      <c r="E13" s="2529">
        <v>0</v>
      </c>
      <c r="F13" s="2529">
        <v>0</v>
      </c>
      <c r="G13" s="2529">
        <v>0</v>
      </c>
      <c r="H13" s="2529">
        <v>0</v>
      </c>
      <c r="I13" s="2529">
        <v>0</v>
      </c>
      <c r="J13" s="2529">
        <v>0</v>
      </c>
      <c r="K13" s="2529">
        <v>0</v>
      </c>
      <c r="L13" s="2529">
        <v>39.838000000000001</v>
      </c>
      <c r="M13" s="2529">
        <v>36.478000000000002</v>
      </c>
      <c r="N13" s="2529">
        <v>28.25</v>
      </c>
      <c r="O13" s="2529">
        <v>50.274915999999997</v>
      </c>
      <c r="P13" s="2529">
        <v>48.382006999999994</v>
      </c>
      <c r="Q13" s="2529">
        <v>69.945888000000011</v>
      </c>
      <c r="R13" s="2529">
        <v>76.565679999999986</v>
      </c>
      <c r="S13" s="2529">
        <v>86.597893500000012</v>
      </c>
      <c r="T13" s="2529">
        <v>83.507072499999992</v>
      </c>
      <c r="U13" s="2529">
        <v>89.651744999999991</v>
      </c>
      <c r="V13" s="2529">
        <v>96.599000000000004</v>
      </c>
      <c r="W13" s="2529">
        <v>85.102999999999994</v>
      </c>
      <c r="X13" s="2529">
        <v>83.328000000000003</v>
      </c>
      <c r="Y13" s="2529">
        <v>81.230999999999995</v>
      </c>
      <c r="Z13" s="2529">
        <v>88.361999999999995</v>
      </c>
      <c r="AA13" s="2529">
        <v>85.171000000000006</v>
      </c>
      <c r="AB13" s="2529">
        <v>88.727000000000004</v>
      </c>
      <c r="AC13" s="2529">
        <v>87.48</v>
      </c>
      <c r="AD13" s="2529">
        <v>82.381</v>
      </c>
    </row>
    <row r="14" spans="1:30" ht="18" customHeight="1">
      <c r="A14" s="237" t="s">
        <v>680</v>
      </c>
      <c r="B14" s="2841">
        <v>0</v>
      </c>
      <c r="C14" s="2841">
        <v>0</v>
      </c>
      <c r="D14" s="2841">
        <v>0</v>
      </c>
      <c r="E14" s="2841">
        <v>0</v>
      </c>
      <c r="F14" s="2841">
        <v>0</v>
      </c>
      <c r="G14" s="2841">
        <v>0</v>
      </c>
      <c r="H14" s="2841">
        <v>0</v>
      </c>
      <c r="I14" s="2841">
        <v>0</v>
      </c>
      <c r="J14" s="2841">
        <v>0</v>
      </c>
      <c r="K14" s="2841">
        <v>0</v>
      </c>
      <c r="L14" s="2841">
        <v>0</v>
      </c>
      <c r="M14" s="2841">
        <v>0</v>
      </c>
      <c r="N14" s="2841">
        <v>0</v>
      </c>
      <c r="O14" s="2841">
        <v>0</v>
      </c>
      <c r="P14" s="2841">
        <v>0</v>
      </c>
      <c r="Q14" s="2841">
        <v>7.1999999999999994E-4</v>
      </c>
      <c r="R14" s="2841">
        <v>1E-3</v>
      </c>
      <c r="S14" s="2841">
        <v>1.4400000000000001E-3</v>
      </c>
      <c r="T14" s="2841">
        <v>6.4799999999999996E-2</v>
      </c>
      <c r="U14" s="2841">
        <v>6.7680000000000004E-2</v>
      </c>
      <c r="V14" s="2841">
        <v>0.1</v>
      </c>
      <c r="W14" s="2841">
        <v>6.8000000000000005E-2</v>
      </c>
      <c r="X14" s="2841">
        <v>0.91400000000000003</v>
      </c>
      <c r="Y14" s="2841">
        <v>2.875</v>
      </c>
      <c r="Z14" s="2841">
        <v>3.5329999999999999</v>
      </c>
      <c r="AA14" s="2841">
        <v>4.8280000000000003</v>
      </c>
      <c r="AB14" s="2841">
        <v>6.2880000000000003</v>
      </c>
      <c r="AC14" s="2841">
        <v>5.8520000000000003</v>
      </c>
      <c r="AD14" s="2841">
        <v>6.0259999999999998</v>
      </c>
    </row>
    <row r="15" spans="1:30" ht="18" customHeight="1">
      <c r="A15" s="237" t="s">
        <v>172</v>
      </c>
      <c r="B15" s="2529">
        <v>121.47</v>
      </c>
      <c r="C15" s="2529">
        <v>136.87200000000001</v>
      </c>
      <c r="D15" s="2529">
        <v>129.11199999999999</v>
      </c>
      <c r="E15" s="2529">
        <v>102.336</v>
      </c>
      <c r="F15" s="2529">
        <v>103.645</v>
      </c>
      <c r="G15" s="2529">
        <v>97.301000000000002</v>
      </c>
      <c r="H15" s="2529">
        <v>89.951999999999998</v>
      </c>
      <c r="I15" s="2529">
        <v>83.32</v>
      </c>
      <c r="J15" s="2529">
        <v>81.212000000000003</v>
      </c>
      <c r="K15" s="2529">
        <v>83.006</v>
      </c>
      <c r="L15" s="2529">
        <v>82.481999999999999</v>
      </c>
      <c r="M15" s="2529">
        <v>89.960999999999999</v>
      </c>
      <c r="N15" s="2529">
        <v>85.200999999999993</v>
      </c>
      <c r="O15" s="2529">
        <v>90.763000000000005</v>
      </c>
      <c r="P15" s="2529">
        <v>95.284000000000006</v>
      </c>
      <c r="Q15" s="2529">
        <v>103.498</v>
      </c>
      <c r="R15" s="2529">
        <v>89.113</v>
      </c>
      <c r="S15" s="2529">
        <v>85.272000000000006</v>
      </c>
      <c r="T15" s="2529">
        <v>82.864999999999995</v>
      </c>
      <c r="U15" s="2529">
        <v>87.460999999999999</v>
      </c>
      <c r="V15" s="2529">
        <v>72.391000000000005</v>
      </c>
      <c r="W15" s="2529">
        <v>60.856999999999999</v>
      </c>
      <c r="X15" s="2529">
        <v>56.494999999999997</v>
      </c>
      <c r="Y15" s="2529">
        <v>60.935000000000002</v>
      </c>
      <c r="Z15" s="2529">
        <v>60.774000000000001</v>
      </c>
      <c r="AA15" s="2529">
        <v>51.024000000000001</v>
      </c>
      <c r="AB15" s="2529">
        <v>47.261000000000003</v>
      </c>
      <c r="AC15" s="2529">
        <v>46.232999999999997</v>
      </c>
      <c r="AD15" s="2529">
        <v>43.792000000000002</v>
      </c>
    </row>
    <row r="16" spans="1:30" ht="18" customHeight="1">
      <c r="A16" s="237" t="s">
        <v>173</v>
      </c>
      <c r="B16" s="2529">
        <v>422.41800000000001</v>
      </c>
      <c r="C16" s="2529">
        <v>404.26400000000001</v>
      </c>
      <c r="D16" s="2529">
        <v>357.66699999999997</v>
      </c>
      <c r="E16" s="2529">
        <v>348.74</v>
      </c>
      <c r="F16" s="2529">
        <v>400.15600000000001</v>
      </c>
      <c r="G16" s="2529">
        <v>418.48099999999999</v>
      </c>
      <c r="H16" s="2529">
        <v>443.11700000000002</v>
      </c>
      <c r="I16" s="2529">
        <v>461.63200000000001</v>
      </c>
      <c r="J16" s="2529">
        <v>477.226</v>
      </c>
      <c r="K16" s="2529">
        <v>471.35899999999998</v>
      </c>
      <c r="L16" s="2529">
        <v>469.36414000000002</v>
      </c>
      <c r="M16" s="2529">
        <v>476.72318199999995</v>
      </c>
      <c r="N16" s="2529">
        <v>493.52499999999998</v>
      </c>
      <c r="O16" s="2529">
        <v>511.59800000000001</v>
      </c>
      <c r="P16" s="2529">
        <v>523.50084800000002</v>
      </c>
      <c r="Q16" s="2529">
        <v>578.78136800000004</v>
      </c>
      <c r="R16" s="2529">
        <v>613.42493200000001</v>
      </c>
      <c r="S16" s="2529">
        <v>633.39410599999997</v>
      </c>
      <c r="T16" s="2529">
        <v>692.10845779265674</v>
      </c>
      <c r="U16" s="2529">
        <v>604.96828199999993</v>
      </c>
      <c r="V16" s="2529">
        <v>675.298</v>
      </c>
      <c r="W16" s="2529">
        <v>630.98800000000006</v>
      </c>
      <c r="X16" s="2529">
        <v>586.46600000000001</v>
      </c>
      <c r="Y16" s="2529">
        <v>532.41300000000001</v>
      </c>
      <c r="Z16" s="2529">
        <v>484.58300000000003</v>
      </c>
      <c r="AA16" s="2529">
        <v>491.03899999999999</v>
      </c>
      <c r="AB16" s="2529">
        <v>617.11800000000005</v>
      </c>
      <c r="AC16" s="2529">
        <v>650.04</v>
      </c>
      <c r="AD16" s="2529">
        <v>632.88</v>
      </c>
    </row>
    <row r="17" spans="1:30" ht="18" customHeight="1">
      <c r="A17" s="237" t="s">
        <v>177</v>
      </c>
      <c r="B17" s="2529">
        <v>332.04700000000003</v>
      </c>
      <c r="C17" s="2529">
        <v>321.67599999999999</v>
      </c>
      <c r="D17" s="2529">
        <v>277.69099999999997</v>
      </c>
      <c r="E17" s="2529">
        <v>276.803</v>
      </c>
      <c r="F17" s="2529">
        <v>321.83499999999998</v>
      </c>
      <c r="G17" s="2529">
        <v>340.58199999999999</v>
      </c>
      <c r="H17" s="2529">
        <v>367.47899999999998</v>
      </c>
      <c r="I17" s="2529">
        <v>378.57900000000001</v>
      </c>
      <c r="J17" s="2529">
        <v>388.95699999999999</v>
      </c>
      <c r="K17" s="2529">
        <v>390.78199999999998</v>
      </c>
      <c r="L17" s="2529">
        <v>390.78199999999998</v>
      </c>
      <c r="M17" s="2529">
        <v>397.49400000000003</v>
      </c>
      <c r="N17" s="2529">
        <v>405.71300000000002</v>
      </c>
      <c r="O17" s="2529">
        <v>430.91500000000002</v>
      </c>
      <c r="P17" s="2529">
        <v>444.529</v>
      </c>
      <c r="Q17" s="2529">
        <v>497.286</v>
      </c>
      <c r="R17" s="2529">
        <v>523.87900000000002</v>
      </c>
      <c r="S17" s="2529">
        <v>520.40099999999995</v>
      </c>
      <c r="T17" s="2529">
        <v>593.63</v>
      </c>
      <c r="U17" s="2529">
        <v>542.80899999999997</v>
      </c>
      <c r="V17" s="2529">
        <v>575.51800000000003</v>
      </c>
      <c r="W17" s="2529">
        <v>538.10599999999999</v>
      </c>
      <c r="X17" s="2529">
        <v>491.51</v>
      </c>
      <c r="Y17" s="2529">
        <v>429.041</v>
      </c>
      <c r="Z17" s="2529">
        <v>388.85700000000003</v>
      </c>
      <c r="AA17" s="2529">
        <v>391.64600000000002</v>
      </c>
      <c r="AB17" s="2529">
        <v>511.923</v>
      </c>
      <c r="AC17" s="2529">
        <v>544.56100000000004</v>
      </c>
      <c r="AD17" s="2529">
        <v>535.23199999999997</v>
      </c>
    </row>
    <row r="18" spans="1:30" ht="18" customHeight="1">
      <c r="A18" s="237" t="s">
        <v>178</v>
      </c>
      <c r="B18" s="2529">
        <v>332.04700000000003</v>
      </c>
      <c r="C18" s="2529">
        <v>321.67599999999999</v>
      </c>
      <c r="D18" s="2529">
        <v>277.69099999999997</v>
      </c>
      <c r="E18" s="2529">
        <v>276.803</v>
      </c>
      <c r="F18" s="2529">
        <v>321.83499999999998</v>
      </c>
      <c r="G18" s="2529">
        <v>340.58199999999999</v>
      </c>
      <c r="H18" s="2529">
        <v>367.47899999999998</v>
      </c>
      <c r="I18" s="2529">
        <v>378.57900000000001</v>
      </c>
      <c r="J18" s="2529">
        <v>388.95699999999999</v>
      </c>
      <c r="K18" s="2529">
        <v>390.78199999999998</v>
      </c>
      <c r="L18" s="2529">
        <v>390.78199999999998</v>
      </c>
      <c r="M18" s="2529">
        <v>397.49400000000003</v>
      </c>
      <c r="N18" s="2529">
        <v>405.71300000000002</v>
      </c>
      <c r="O18" s="2529">
        <v>430.91500000000002</v>
      </c>
      <c r="P18" s="2529">
        <v>444.529</v>
      </c>
      <c r="Q18" s="2529">
        <v>497.286</v>
      </c>
      <c r="R18" s="2529">
        <v>523.87900000000002</v>
      </c>
      <c r="S18" s="2529">
        <v>520.40099999999995</v>
      </c>
      <c r="T18" s="2529">
        <v>593.63</v>
      </c>
      <c r="U18" s="2529">
        <v>542.80899999999997</v>
      </c>
      <c r="V18" s="2529">
        <v>575.51800000000003</v>
      </c>
      <c r="W18" s="2529">
        <v>538.10599999999999</v>
      </c>
      <c r="X18" s="2529">
        <v>491.51</v>
      </c>
      <c r="Y18" s="2529">
        <v>429.041</v>
      </c>
      <c r="Z18" s="2529">
        <v>388.85700000000003</v>
      </c>
      <c r="AA18" s="2529">
        <v>391.64600000000002</v>
      </c>
      <c r="AB18" s="2529">
        <v>511.923</v>
      </c>
      <c r="AC18" s="2529">
        <v>544.56100000000004</v>
      </c>
      <c r="AD18" s="2529">
        <v>535.23199999999997</v>
      </c>
    </row>
    <row r="19" spans="1:30" ht="18" customHeight="1">
      <c r="A19" s="237" t="s">
        <v>179</v>
      </c>
      <c r="B19" s="2529">
        <v>57.866999999999997</v>
      </c>
      <c r="C19" s="2529">
        <v>52.747</v>
      </c>
      <c r="D19" s="2529">
        <v>62.341999999999999</v>
      </c>
      <c r="E19" s="2529">
        <v>63.634</v>
      </c>
      <c r="F19" s="2529">
        <v>66.620999999999995</v>
      </c>
      <c r="G19" s="2529">
        <v>83.236000000000004</v>
      </c>
      <c r="H19" s="2529">
        <v>73.286000000000001</v>
      </c>
      <c r="I19" s="2529">
        <v>77.47</v>
      </c>
      <c r="J19" s="2529">
        <v>79.918000000000006</v>
      </c>
      <c r="K19" s="2529">
        <v>91.194999999999993</v>
      </c>
      <c r="L19" s="2529">
        <v>126.86799999999999</v>
      </c>
      <c r="M19" s="2529">
        <v>124.068</v>
      </c>
      <c r="N19" s="2529">
        <v>145.46199999999999</v>
      </c>
      <c r="O19" s="2529">
        <v>132.17760000000001</v>
      </c>
      <c r="P19" s="2529">
        <v>165.51360000000003</v>
      </c>
      <c r="Q19" s="2529">
        <v>173.13120000000001</v>
      </c>
      <c r="R19" s="2529">
        <v>190.69920000000002</v>
      </c>
      <c r="S19" s="2529">
        <v>230.24520000000001</v>
      </c>
      <c r="T19" s="2529">
        <v>235.584</v>
      </c>
      <c r="U19" s="2529">
        <v>231.39359999999996</v>
      </c>
      <c r="V19" s="2529">
        <v>253.55500000000001</v>
      </c>
      <c r="W19" s="2529">
        <v>309.226</v>
      </c>
      <c r="X19" s="2529">
        <v>355.69799999999998</v>
      </c>
      <c r="Y19" s="2529">
        <v>380.57799999999997</v>
      </c>
      <c r="Z19" s="2529">
        <v>406.80200000000002</v>
      </c>
      <c r="AA19" s="2529">
        <v>492.875</v>
      </c>
      <c r="AB19" s="2529">
        <v>499.36700000000002</v>
      </c>
      <c r="AC19" s="2529">
        <v>594.48699999999997</v>
      </c>
      <c r="AD19" s="2529">
        <v>625.45399999999995</v>
      </c>
    </row>
    <row r="20" spans="1:30" ht="18" customHeight="1">
      <c r="A20" s="2727" t="s">
        <v>1422</v>
      </c>
      <c r="B20" s="2529">
        <v>17.928000000000001</v>
      </c>
      <c r="C20" s="2529">
        <v>18.587</v>
      </c>
      <c r="D20" s="2529">
        <v>18.464000000000002</v>
      </c>
      <c r="E20" s="2529">
        <v>18.454000000000001</v>
      </c>
      <c r="F20" s="2529">
        <v>18.882000000000001</v>
      </c>
      <c r="G20" s="2529">
        <v>21.244</v>
      </c>
      <c r="H20" s="2529">
        <v>20.984000000000002</v>
      </c>
      <c r="I20" s="2529">
        <v>20.246000000000002</v>
      </c>
      <c r="J20" s="2529">
        <v>19.343</v>
      </c>
      <c r="K20" s="2529">
        <v>19.097999999999999</v>
      </c>
      <c r="L20" s="2529">
        <v>21.754999999999999</v>
      </c>
      <c r="M20" s="2529">
        <v>21.721999999999998</v>
      </c>
      <c r="N20" s="2529">
        <v>22.748000000000001</v>
      </c>
      <c r="O20" s="2529">
        <v>27.821000000000002</v>
      </c>
      <c r="P20" s="2529">
        <v>33.515999999999998</v>
      </c>
      <c r="Q20" s="2529">
        <v>34.250399999999999</v>
      </c>
      <c r="R20" s="2529">
        <v>32.450400000000002</v>
      </c>
      <c r="S20" s="2529">
        <v>33.149000000000001</v>
      </c>
      <c r="T20" s="2529">
        <v>28.613</v>
      </c>
      <c r="U20" s="2529">
        <v>27.385000000000002</v>
      </c>
      <c r="V20" s="2529">
        <v>31.027999999999999</v>
      </c>
      <c r="W20" s="2529">
        <v>28.050999999999998</v>
      </c>
      <c r="X20" s="2529">
        <v>29.236000000000001</v>
      </c>
      <c r="Y20" s="2529">
        <v>28.148</v>
      </c>
      <c r="Z20" s="2529">
        <v>28.811</v>
      </c>
      <c r="AA20" s="2529">
        <v>28.995999999999999</v>
      </c>
      <c r="AB20" s="2529">
        <v>26.989000000000001</v>
      </c>
      <c r="AC20" s="2529">
        <v>29.707000000000001</v>
      </c>
      <c r="AD20" s="2529">
        <v>30.053000000000001</v>
      </c>
    </row>
    <row r="21" spans="1:30" ht="18" customHeight="1">
      <c r="A21" s="237" t="s">
        <v>180</v>
      </c>
      <c r="B21" s="2529">
        <v>1663.2739999999999</v>
      </c>
      <c r="C21" s="2529">
        <v>1608.3030000000001</v>
      </c>
      <c r="D21" s="2529">
        <v>1732.393</v>
      </c>
      <c r="E21" s="2529">
        <v>1674.27</v>
      </c>
      <c r="F21" s="2529">
        <v>1649.4739999999999</v>
      </c>
      <c r="G21" s="2529">
        <v>1680.979</v>
      </c>
      <c r="H21" s="2529">
        <v>1763.0360000000001</v>
      </c>
      <c r="I21" s="2529">
        <v>1858.1079999999999</v>
      </c>
      <c r="J21" s="2529">
        <v>1763.374</v>
      </c>
      <c r="K21" s="2529">
        <v>1854.578</v>
      </c>
      <c r="L21" s="2529">
        <v>1850.57</v>
      </c>
      <c r="M21" s="2529">
        <v>1867.7239999999999</v>
      </c>
      <c r="N21" s="2529">
        <v>1797.585</v>
      </c>
      <c r="O21" s="2529">
        <v>1800.1</v>
      </c>
      <c r="P21" s="2529">
        <v>1822.4518564110001</v>
      </c>
      <c r="Q21" s="2529">
        <v>1778.5940000000001</v>
      </c>
      <c r="R21" s="2529">
        <v>1825.6890000000001</v>
      </c>
      <c r="S21" s="2529">
        <v>1533.075</v>
      </c>
      <c r="T21" s="2529">
        <v>1623.0070000000001</v>
      </c>
      <c r="U21" s="2529">
        <v>1471.9739999999999</v>
      </c>
      <c r="V21" s="2529">
        <v>1533.33</v>
      </c>
      <c r="W21" s="2529">
        <v>1177.8579999999999</v>
      </c>
      <c r="X21" s="2529">
        <v>1085.011</v>
      </c>
      <c r="Y21" s="2529">
        <v>1061.345</v>
      </c>
      <c r="Z21" s="2529">
        <v>1059.5830000000001</v>
      </c>
      <c r="AA21" s="2529">
        <v>1001.297</v>
      </c>
      <c r="AB21" s="2529">
        <v>923.27599999999995</v>
      </c>
      <c r="AC21" s="2529">
        <v>832.62300000000005</v>
      </c>
      <c r="AD21" s="2529">
        <v>829.13599999999997</v>
      </c>
    </row>
    <row r="22" spans="1:30" ht="18" customHeight="1">
      <c r="A22" s="1054" t="s">
        <v>181</v>
      </c>
      <c r="B22" s="2728">
        <v>5412.8349999999991</v>
      </c>
      <c r="C22" s="2728">
        <v>5316.4390000000003</v>
      </c>
      <c r="D22" s="2728">
        <v>5263.7569999999996</v>
      </c>
      <c r="E22" s="2728">
        <v>5123.1279999999997</v>
      </c>
      <c r="F22" s="2728">
        <v>5123.186999999999</v>
      </c>
      <c r="G22" s="2728">
        <v>5148.1919999999991</v>
      </c>
      <c r="H22" s="2728">
        <v>5258.1749999999993</v>
      </c>
      <c r="I22" s="2728">
        <v>5243.6620000000012</v>
      </c>
      <c r="J22" s="2728">
        <v>5218.0519999999988</v>
      </c>
      <c r="K22" s="2728">
        <v>5210.9470000000001</v>
      </c>
      <c r="L22" s="2728">
        <v>5334.7511400000003</v>
      </c>
      <c r="M22" s="2728">
        <v>5402.9541820000004</v>
      </c>
      <c r="N22" s="2728">
        <v>5357.3120000000008</v>
      </c>
      <c r="O22" s="2728">
        <v>5459.0764007049693</v>
      </c>
      <c r="P22" s="2728">
        <v>5488.2634658476254</v>
      </c>
      <c r="Q22" s="2728">
        <v>5536.8011112159975</v>
      </c>
      <c r="R22" s="2728">
        <v>5744.4356790251522</v>
      </c>
      <c r="S22" s="2728">
        <v>5674.5215037764128</v>
      </c>
      <c r="T22" s="2728">
        <v>5634.9051464209879</v>
      </c>
      <c r="U22" s="2728">
        <v>5253.5386771093654</v>
      </c>
      <c r="V22" s="2728">
        <v>5510.5870000000004</v>
      </c>
      <c r="W22" s="2728">
        <v>5185.8020000000006</v>
      </c>
      <c r="X22" s="2728">
        <v>5061.232</v>
      </c>
      <c r="Y22" s="2728">
        <v>5119.4670000000006</v>
      </c>
      <c r="Z22" s="2728">
        <v>5012.4699999999993</v>
      </c>
      <c r="AA22" s="2728">
        <v>4962.0280000000002</v>
      </c>
      <c r="AB22" s="2728">
        <v>4934.7479999999996</v>
      </c>
      <c r="AC22" s="2728">
        <v>4768.7900000000009</v>
      </c>
      <c r="AD22" s="2728">
        <v>4641.8359999999993</v>
      </c>
    </row>
    <row r="23" spans="1:30" ht="8.1" customHeight="1">
      <c r="A23" s="776"/>
      <c r="B23" s="1003"/>
      <c r="C23" s="1003"/>
      <c r="D23" s="1003"/>
      <c r="E23" s="1003"/>
      <c r="F23" s="1003"/>
      <c r="G23" s="1003"/>
      <c r="H23" s="1003"/>
      <c r="I23" s="1003"/>
      <c r="J23" s="1003"/>
      <c r="K23" s="1003"/>
      <c r="L23" s="1003"/>
      <c r="M23" s="1003"/>
      <c r="N23" s="1003"/>
      <c r="O23" s="1003"/>
      <c r="P23" s="439"/>
      <c r="Q23" s="439"/>
      <c r="Y23"/>
      <c r="Z23"/>
    </row>
    <row r="24" spans="1:30" ht="18" customHeight="1">
      <c r="A24" s="3853" t="s">
        <v>517</v>
      </c>
      <c r="B24" s="3853"/>
      <c r="C24" s="3853"/>
      <c r="D24" s="3853"/>
      <c r="E24" s="3853"/>
      <c r="F24" s="3853"/>
      <c r="G24" s="3853"/>
      <c r="H24" s="3853"/>
      <c r="I24" s="3853"/>
      <c r="J24" s="3853"/>
      <c r="K24" s="3853"/>
      <c r="L24" s="3853"/>
      <c r="M24" s="3853"/>
      <c r="N24" s="3853"/>
      <c r="O24" s="3853"/>
      <c r="P24" s="3853"/>
      <c r="Q24" s="3853"/>
      <c r="R24" s="3853"/>
    </row>
    <row r="25" spans="1:30" ht="18" customHeight="1">
      <c r="A25" s="695" t="s">
        <v>171</v>
      </c>
      <c r="B25" s="1007">
        <v>23.4624923907712</v>
      </c>
      <c r="C25" s="1007">
        <v>25.476094054685852</v>
      </c>
      <c r="D25" s="1007">
        <v>24.419231358894418</v>
      </c>
      <c r="E25" s="1007">
        <v>25.819401740499163</v>
      </c>
      <c r="F25" s="1007">
        <v>25.535804178141465</v>
      </c>
      <c r="G25" s="1007">
        <v>25.880367321187716</v>
      </c>
      <c r="H25" s="1007">
        <v>26.056683164786264</v>
      </c>
      <c r="I25" s="1007">
        <v>24.423885444942858</v>
      </c>
      <c r="J25" s="1007">
        <v>26.152307412804635</v>
      </c>
      <c r="K25" s="1007">
        <v>24.427556066104682</v>
      </c>
      <c r="L25" s="1007">
        <v>23.761820687290765</v>
      </c>
      <c r="M25" s="1007">
        <v>22.781129703091011</v>
      </c>
      <c r="N25" s="1007">
        <v>22.39630620729201</v>
      </c>
      <c r="O25" s="1007">
        <v>22.522839208500926</v>
      </c>
      <c r="P25" s="1007">
        <v>21.530285369007952</v>
      </c>
      <c r="Q25" s="1519">
        <v>20.971089708241156</v>
      </c>
      <c r="R25" s="1007">
        <v>21.477291921029408</v>
      </c>
      <c r="S25" s="1007">
        <v>22.185959717698953</v>
      </c>
      <c r="T25" s="1007">
        <v>19.221652554132969</v>
      </c>
      <c r="U25" s="1007">
        <v>17.939957349254321</v>
      </c>
      <c r="V25" s="1007">
        <v>18.358733833618814</v>
      </c>
      <c r="W25" s="1007">
        <v>18.535088690235376</v>
      </c>
      <c r="X25" s="1007">
        <v>19.90058942170602</v>
      </c>
      <c r="Y25" s="1007">
        <v>21.788889351176593</v>
      </c>
      <c r="Z25" s="1007">
        <v>20.771575690228573</v>
      </c>
      <c r="AA25" s="1007">
        <v>19.775946447702431</v>
      </c>
      <c r="AB25" s="1007">
        <v>19.028833893848276</v>
      </c>
      <c r="AC25" s="1519">
        <v>15.832192233249941</v>
      </c>
      <c r="AD25" s="2889">
        <v>14.444823126021689</v>
      </c>
    </row>
    <row r="26" spans="1:30" ht="18" customHeight="1">
      <c r="A26" s="237" t="s">
        <v>1117</v>
      </c>
      <c r="B26" s="1008">
        <v>33.174371655518783</v>
      </c>
      <c r="C26" s="1008">
        <v>31.572373914193314</v>
      </c>
      <c r="D26" s="1008">
        <v>30.727406299340949</v>
      </c>
      <c r="E26" s="1008">
        <v>29.902356529058025</v>
      </c>
      <c r="F26" s="1008">
        <v>29.382120933707874</v>
      </c>
      <c r="G26" s="1008">
        <v>28.253006103890456</v>
      </c>
      <c r="H26" s="1008">
        <v>27.251869707645717</v>
      </c>
      <c r="I26" s="1008">
        <v>26.549155914320938</v>
      </c>
      <c r="J26" s="1008">
        <v>25.796005865790537</v>
      </c>
      <c r="K26" s="1008">
        <v>25.612235165700209</v>
      </c>
      <c r="L26" s="1008">
        <v>26.613218925147461</v>
      </c>
      <c r="M26" s="1008">
        <v>27.898311724013801</v>
      </c>
      <c r="N26" s="1008">
        <v>28.688174218712664</v>
      </c>
      <c r="O26" s="1008">
        <v>27.603662037142449</v>
      </c>
      <c r="P26" s="1008">
        <v>27.096267612770756</v>
      </c>
      <c r="Q26" s="1520">
        <v>26.326318996852546</v>
      </c>
      <c r="R26" s="67">
        <v>24.944295534668939</v>
      </c>
      <c r="S26" s="67">
        <v>25.996281336290174</v>
      </c>
      <c r="T26" s="67">
        <v>25.133360140046484</v>
      </c>
      <c r="U26" s="67">
        <v>26.061198813393602</v>
      </c>
      <c r="V26" s="67">
        <v>24.756437018415642</v>
      </c>
      <c r="W26" s="67">
        <v>27.184744037662835</v>
      </c>
      <c r="X26" s="67">
        <v>29.532651338646399</v>
      </c>
      <c r="Y26" s="67">
        <v>28.763091939063187</v>
      </c>
      <c r="Z26" s="67">
        <v>28.57170217477611</v>
      </c>
      <c r="AA26" s="67">
        <v>28.64232124445892</v>
      </c>
      <c r="AB26" s="67">
        <v>27.879620195398022</v>
      </c>
      <c r="AC26" s="64">
        <v>28.45182949972634</v>
      </c>
      <c r="AD26" s="909">
        <v>28.663873519012739</v>
      </c>
    </row>
    <row r="27" spans="1:30" ht="18" customHeight="1">
      <c r="A27" s="237" t="s">
        <v>1708</v>
      </c>
      <c r="B27" s="1008">
        <v>1.1864023196716695</v>
      </c>
      <c r="C27" s="1008">
        <v>1.1797182286865322</v>
      </c>
      <c r="D27" s="1008">
        <v>1.1587540990209086</v>
      </c>
      <c r="E27" s="1008">
        <v>1.1906202616838775</v>
      </c>
      <c r="F27" s="1008">
        <v>1.3831429537902873</v>
      </c>
      <c r="G27" s="1008">
        <v>1.1666425805408969</v>
      </c>
      <c r="H27" s="1008">
        <v>1.2312827169122367</v>
      </c>
      <c r="I27" s="1008">
        <v>1.3355551902468157</v>
      </c>
      <c r="J27" s="1008">
        <v>1.6536630911305603</v>
      </c>
      <c r="K27" s="1008">
        <v>1.6151382848453457</v>
      </c>
      <c r="L27" s="1008">
        <v>1.0589247467689749</v>
      </c>
      <c r="M27" s="1008">
        <v>0.89008713344665558</v>
      </c>
      <c r="N27" s="1008">
        <v>0.89197717064079884</v>
      </c>
      <c r="O27" s="1008">
        <v>2.0131223056482197</v>
      </c>
      <c r="P27" s="1008">
        <v>2.3843937750246993</v>
      </c>
      <c r="Q27" s="1520">
        <v>3.2480141663694617</v>
      </c>
      <c r="R27" s="67">
        <v>4.34915191691291</v>
      </c>
      <c r="S27" s="67">
        <v>5.9683487751526334</v>
      </c>
      <c r="T27" s="67">
        <v>6.9174708890336545</v>
      </c>
      <c r="U27" s="67">
        <v>8.166297787026549</v>
      </c>
      <c r="V27" s="67">
        <v>8.5723535441868535</v>
      </c>
      <c r="W27" s="67">
        <v>10.079655952926856</v>
      </c>
      <c r="X27" s="67">
        <v>7.1554317209722855</v>
      </c>
      <c r="Y27" s="67">
        <v>7.4998041788334602</v>
      </c>
      <c r="Z27" s="67">
        <v>8.1138640231263235</v>
      </c>
      <c r="AA27" s="67">
        <v>8.1472736550458791</v>
      </c>
      <c r="AB27" s="67">
        <v>8.3268284418981473</v>
      </c>
      <c r="AC27" s="64">
        <v>8.6092279173542963</v>
      </c>
      <c r="AD27" s="909">
        <v>8.4250930019931793</v>
      </c>
    </row>
    <row r="28" spans="1:30" ht="18" customHeight="1">
      <c r="A28" s="237" t="s">
        <v>679</v>
      </c>
      <c r="B28" s="1008">
        <v>0</v>
      </c>
      <c r="C28" s="1008">
        <v>0</v>
      </c>
      <c r="D28" s="1008">
        <v>0</v>
      </c>
      <c r="E28" s="1008">
        <v>0</v>
      </c>
      <c r="F28" s="1008">
        <v>0</v>
      </c>
      <c r="G28" s="1008">
        <v>0</v>
      </c>
      <c r="H28" s="1008">
        <v>0</v>
      </c>
      <c r="I28" s="1008">
        <v>0</v>
      </c>
      <c r="J28" s="1008">
        <v>0</v>
      </c>
      <c r="K28" s="1008">
        <v>0</v>
      </c>
      <c r="L28" s="1008">
        <v>0.74676398119669363</v>
      </c>
      <c r="M28" s="1008">
        <v>0.67514916416516824</v>
      </c>
      <c r="N28" s="1008">
        <v>0.52731668418789113</v>
      </c>
      <c r="O28" s="1008">
        <v>0.92094179142661647</v>
      </c>
      <c r="P28" s="1008">
        <v>0.88155401614867113</v>
      </c>
      <c r="Q28" s="1520">
        <v>1.2632906003849291</v>
      </c>
      <c r="R28" s="67">
        <v>1.3328668694048884</v>
      </c>
      <c r="S28" s="67">
        <v>1.526082744463455</v>
      </c>
      <c r="T28" s="67">
        <v>1.4819605712979844</v>
      </c>
      <c r="U28" s="67">
        <v>1.7065020457663926</v>
      </c>
      <c r="V28" s="67">
        <v>1.7529711444533949</v>
      </c>
      <c r="W28" s="67">
        <v>1.6410769250349317</v>
      </c>
      <c r="X28" s="67">
        <v>1.6463975569584639</v>
      </c>
      <c r="Y28" s="67">
        <v>1.586708147547391</v>
      </c>
      <c r="Z28" s="67">
        <v>1.7628434683898357</v>
      </c>
      <c r="AA28" s="67">
        <v>1.7164554492638897</v>
      </c>
      <c r="AB28" s="67">
        <v>1.79800468027952</v>
      </c>
      <c r="AC28" s="64">
        <v>1.8344276011315237</v>
      </c>
      <c r="AD28" s="909">
        <v>1.774750335858484</v>
      </c>
    </row>
    <row r="29" spans="1:30" ht="18" customHeight="1">
      <c r="A29" s="237" t="s">
        <v>680</v>
      </c>
      <c r="B29" s="1008">
        <v>0</v>
      </c>
      <c r="C29" s="1008">
        <v>0</v>
      </c>
      <c r="D29" s="1008">
        <v>0</v>
      </c>
      <c r="E29" s="1008">
        <v>0</v>
      </c>
      <c r="F29" s="1008">
        <v>0</v>
      </c>
      <c r="G29" s="1008">
        <v>0</v>
      </c>
      <c r="H29" s="1008">
        <v>0</v>
      </c>
      <c r="I29" s="1008">
        <v>0</v>
      </c>
      <c r="J29" s="1008">
        <v>0</v>
      </c>
      <c r="K29" s="1008">
        <v>0</v>
      </c>
      <c r="L29" s="1008">
        <v>0</v>
      </c>
      <c r="M29" s="1008">
        <v>0</v>
      </c>
      <c r="N29" s="1008">
        <v>0</v>
      </c>
      <c r="O29" s="1008">
        <v>0</v>
      </c>
      <c r="P29" s="1008">
        <v>0</v>
      </c>
      <c r="Q29" s="1520">
        <v>1.3003898560515076E-5</v>
      </c>
      <c r="R29" s="67">
        <v>1.7408150354112817E-5</v>
      </c>
      <c r="S29" s="67">
        <v>2.5376589004758821E-5</v>
      </c>
      <c r="T29" s="67">
        <v>1.1499749918799918E-3</v>
      </c>
      <c r="U29" s="67">
        <v>1.2882745166585376E-3</v>
      </c>
      <c r="V29" s="67">
        <v>1.8146887073917897E-3</v>
      </c>
      <c r="W29" s="67">
        <v>1.3112725861882115E-3</v>
      </c>
      <c r="X29" s="67">
        <v>1.8058844170747362E-2</v>
      </c>
      <c r="Y29" s="67">
        <v>5.6158189905316312E-2</v>
      </c>
      <c r="Z29" s="67">
        <v>7.0484212374338412E-2</v>
      </c>
      <c r="AA29" s="67">
        <v>9.7298926970988478E-2</v>
      </c>
      <c r="AB29" s="67">
        <v>0.12742292007616196</v>
      </c>
      <c r="AC29" s="64">
        <v>0.12271456700756375</v>
      </c>
      <c r="AD29" s="909">
        <v>0.1298193214926163</v>
      </c>
    </row>
    <row r="30" spans="1:30" ht="18" customHeight="1">
      <c r="A30" s="237" t="s">
        <v>172</v>
      </c>
      <c r="B30" s="1008">
        <v>2.2441105261845227</v>
      </c>
      <c r="C30" s="1008">
        <v>2.5745052280295138</v>
      </c>
      <c r="D30" s="1008">
        <v>2.4528487922219817</v>
      </c>
      <c r="E30" s="1008">
        <v>1.997529634239082</v>
      </c>
      <c r="F30" s="1008">
        <v>2.0230571322108686</v>
      </c>
      <c r="G30" s="1008">
        <v>1.8900033254393003</v>
      </c>
      <c r="H30" s="1008">
        <v>1.7107076124320701</v>
      </c>
      <c r="I30" s="1008">
        <v>1.5889658791890089</v>
      </c>
      <c r="J30" s="1008">
        <v>1.5563662454877802</v>
      </c>
      <c r="K30" s="1008">
        <v>1.5929158366032123</v>
      </c>
      <c r="L30" s="1008">
        <v>1.5461264796693026</v>
      </c>
      <c r="M30" s="1008">
        <v>1.6650335533050795</v>
      </c>
      <c r="N30" s="1008">
        <v>1.5903684534333633</v>
      </c>
      <c r="O30" s="1008">
        <v>1.6626072496123911</v>
      </c>
      <c r="P30" s="1008">
        <v>1.7361411417825225</v>
      </c>
      <c r="Q30" s="1520">
        <v>1.8692742961335966</v>
      </c>
      <c r="R30" s="67">
        <v>1.5512925025060553</v>
      </c>
      <c r="S30" s="67">
        <v>1.5027170122318014</v>
      </c>
      <c r="T30" s="67">
        <v>1.4705660139218446</v>
      </c>
      <c r="U30" s="67">
        <v>1.6648016770312108</v>
      </c>
      <c r="V30" s="67">
        <v>1.3136713021679904</v>
      </c>
      <c r="W30" s="67">
        <v>1.173531114377294</v>
      </c>
      <c r="X30" s="67">
        <v>1.1162301984971248</v>
      </c>
      <c r="Y30" s="67">
        <v>1.1902606267410258</v>
      </c>
      <c r="Z30" s="67">
        <v>1.2124561344008045</v>
      </c>
      <c r="AA30" s="67">
        <v>1.0282892398027581</v>
      </c>
      <c r="AB30" s="67">
        <v>0.95771861096047872</v>
      </c>
      <c r="AC30" s="64">
        <v>0.96949121265562099</v>
      </c>
      <c r="AD30" s="909">
        <v>0.94341980199214304</v>
      </c>
    </row>
    <row r="31" spans="1:30" ht="18" customHeight="1">
      <c r="A31" s="237" t="s">
        <v>173</v>
      </c>
      <c r="B31" s="1008">
        <v>7.8040065880448983</v>
      </c>
      <c r="C31" s="1008">
        <v>7.6040372136311536</v>
      </c>
      <c r="D31" s="1008">
        <v>6.794899536585751</v>
      </c>
      <c r="E31" s="1008">
        <v>6.807169369963038</v>
      </c>
      <c r="F31" s="1008">
        <v>7.810685028674536</v>
      </c>
      <c r="G31" s="1008">
        <v>8.128698385763391</v>
      </c>
      <c r="H31" s="1008">
        <v>8.4272014529756056</v>
      </c>
      <c r="I31" s="1008">
        <v>8.8036185398677471</v>
      </c>
      <c r="J31" s="1008">
        <v>9.1456735195433119</v>
      </c>
      <c r="K31" s="1008">
        <v>9.0455535241482981</v>
      </c>
      <c r="L31" s="1008">
        <v>8.7982387122185415</v>
      </c>
      <c r="M31" s="1008">
        <v>8.82338006100826</v>
      </c>
      <c r="N31" s="1008">
        <v>9.2121758075691673</v>
      </c>
      <c r="O31" s="1008">
        <v>9.3715120003437526</v>
      </c>
      <c r="P31" s="1008">
        <v>9.5385516977754783</v>
      </c>
      <c r="Q31" s="1520">
        <v>10.453353053039095</v>
      </c>
      <c r="R31" s="67">
        <v>10.67859344721743</v>
      </c>
      <c r="S31" s="67">
        <v>11.162070768054612</v>
      </c>
      <c r="T31" s="67">
        <v>12.282521884725064</v>
      </c>
      <c r="U31" s="67">
        <v>11.515443573984866</v>
      </c>
      <c r="V31" s="67">
        <v>12.254556547242608</v>
      </c>
      <c r="W31" s="67">
        <v>12.167606861966577</v>
      </c>
      <c r="X31" s="67">
        <v>11.587415870286128</v>
      </c>
      <c r="Y31" s="67">
        <v>10.399774038977103</v>
      </c>
      <c r="Z31" s="67">
        <v>9.6675491324636376</v>
      </c>
      <c r="AA31" s="67">
        <v>9.8959336787297456</v>
      </c>
      <c r="AB31" s="67">
        <v>12.505562594077754</v>
      </c>
      <c r="AC31" s="64">
        <v>13.631130748051389</v>
      </c>
      <c r="AD31" s="909">
        <v>13.634260236682213</v>
      </c>
    </row>
    <row r="32" spans="1:30" ht="18" customHeight="1">
      <c r="A32" s="237" t="s">
        <v>177</v>
      </c>
      <c r="B32" s="67">
        <v>6.1344378685106795</v>
      </c>
      <c r="C32" s="67">
        <v>6.0505913826905555</v>
      </c>
      <c r="D32" s="67">
        <v>5.2755284865923713</v>
      </c>
      <c r="E32" s="67">
        <v>5.4030076937371074</v>
      </c>
      <c r="F32" s="67">
        <v>6.2819295879693646</v>
      </c>
      <c r="G32" s="67">
        <v>6.6155652314443607</v>
      </c>
      <c r="H32" s="67">
        <v>6.9887175683578429</v>
      </c>
      <c r="I32" s="67">
        <v>7.2197445220534791</v>
      </c>
      <c r="J32" s="67">
        <v>7.4540652335392616</v>
      </c>
      <c r="K32" s="67">
        <v>7.4992510958180914</v>
      </c>
      <c r="L32" s="67">
        <v>7.3252151739546738</v>
      </c>
      <c r="M32" s="67">
        <v>7.3569752141200002</v>
      </c>
      <c r="N32" s="67">
        <v>7.5730702262627227</v>
      </c>
      <c r="O32" s="67">
        <v>7.8935513696850421</v>
      </c>
      <c r="P32" s="67">
        <v>8.0996293776021453</v>
      </c>
      <c r="Q32" s="64">
        <v>8.9814676382837515</v>
      </c>
      <c r="R32" s="67">
        <v>9.1197643993622677</v>
      </c>
      <c r="S32" s="67">
        <v>9.1708349268510361</v>
      </c>
      <c r="T32" s="67">
        <v>10.534871210335179</v>
      </c>
      <c r="U32" s="67">
        <v>10.33225475935142</v>
      </c>
      <c r="V32" s="67">
        <v>10.44386015500708</v>
      </c>
      <c r="W32" s="67">
        <v>10.376524209755789</v>
      </c>
      <c r="X32" s="67">
        <v>9.7112718800481783</v>
      </c>
      <c r="Y32" s="67">
        <v>8.3805794626667183</v>
      </c>
      <c r="Z32" s="67">
        <v>7.7577920665859361</v>
      </c>
      <c r="AA32" s="67">
        <v>7.8928615477381427</v>
      </c>
      <c r="AB32" s="67">
        <v>10.373842798051694</v>
      </c>
      <c r="AC32" s="64">
        <v>11.419269877683856</v>
      </c>
      <c r="AD32" s="909">
        <v>11.530609870749421</v>
      </c>
    </row>
    <row r="33" spans="1:30" ht="18" customHeight="1">
      <c r="A33" s="237" t="s">
        <v>178</v>
      </c>
      <c r="B33" s="160">
        <v>6.1344378685106795</v>
      </c>
      <c r="C33" s="160">
        <v>6.0505913826905555</v>
      </c>
      <c r="D33" s="160">
        <v>5.2755284865923713</v>
      </c>
      <c r="E33" s="160">
        <v>5.4030076937371074</v>
      </c>
      <c r="F33" s="160">
        <v>6.2819295879693646</v>
      </c>
      <c r="G33" s="160">
        <v>6.6155652314443607</v>
      </c>
      <c r="H33" s="160">
        <v>6.9887175683578429</v>
      </c>
      <c r="I33" s="160">
        <v>7.2197445220534791</v>
      </c>
      <c r="J33" s="160">
        <v>7.4540652335392616</v>
      </c>
      <c r="K33" s="160">
        <v>7.4992510958180914</v>
      </c>
      <c r="L33" s="160">
        <v>7.3252151739546738</v>
      </c>
      <c r="M33" s="160">
        <v>7.3569752141200002</v>
      </c>
      <c r="N33" s="160">
        <v>7.5730702262627227</v>
      </c>
      <c r="O33" s="160">
        <v>7.8935513696850421</v>
      </c>
      <c r="P33" s="160">
        <v>8.0996293776021453</v>
      </c>
      <c r="Q33" s="163">
        <v>8.9814676382837515</v>
      </c>
      <c r="R33" s="67">
        <v>9.1197643993622677</v>
      </c>
      <c r="S33" s="67">
        <v>9.1708349268510361</v>
      </c>
      <c r="T33" s="67">
        <v>10.534871210335179</v>
      </c>
      <c r="U33" s="67">
        <v>10.33225475935142</v>
      </c>
      <c r="V33" s="67">
        <v>10.44386015500708</v>
      </c>
      <c r="W33" s="67">
        <v>10.376524209755789</v>
      </c>
      <c r="X33" s="67">
        <v>9.7112718800481783</v>
      </c>
      <c r="Y33" s="67">
        <v>8.3805794626667183</v>
      </c>
      <c r="Z33" s="67">
        <v>7.7577920665859361</v>
      </c>
      <c r="AA33" s="67">
        <v>7.8928615477381427</v>
      </c>
      <c r="AB33" s="67">
        <v>10.373842798051694</v>
      </c>
      <c r="AC33" s="64">
        <v>11.419269877683856</v>
      </c>
      <c r="AD33" s="909">
        <v>11.530609870749421</v>
      </c>
    </row>
    <row r="34" spans="1:30" ht="18" customHeight="1">
      <c r="A34" s="237" t="s">
        <v>179</v>
      </c>
      <c r="B34" s="160">
        <v>1.0690700898882011</v>
      </c>
      <c r="C34" s="160">
        <v>0.9921490682014783</v>
      </c>
      <c r="D34" s="160">
        <v>1.1843631839387723</v>
      </c>
      <c r="E34" s="160">
        <v>1.242092721477972</v>
      </c>
      <c r="F34" s="160">
        <v>1.3003819692703003</v>
      </c>
      <c r="G34" s="160">
        <v>1.6168006166048201</v>
      </c>
      <c r="H34" s="160">
        <v>1.3937535361603599</v>
      </c>
      <c r="I34" s="160">
        <v>1.4774026243491662</v>
      </c>
      <c r="J34" s="160">
        <v>1.5315677191411667</v>
      </c>
      <c r="K34" s="160">
        <v>1.7500657749925299</v>
      </c>
      <c r="L34" s="160">
        <v>2.3781427974913933</v>
      </c>
      <c r="M34" s="160">
        <v>2.2962993173870303</v>
      </c>
      <c r="N34" s="160">
        <v>2.7152049385960715</v>
      </c>
      <c r="O34" s="160">
        <v>2.4212447362511904</v>
      </c>
      <c r="P34" s="160">
        <v>3.015773587218586</v>
      </c>
      <c r="Q34" s="163">
        <v>3.1269174478614556</v>
      </c>
      <c r="R34" s="67">
        <v>3.319720346009031</v>
      </c>
      <c r="S34" s="67">
        <v>4.0575262574433992</v>
      </c>
      <c r="T34" s="67">
        <v>4.1807979704792597</v>
      </c>
      <c r="U34" s="67">
        <v>4.4045283421672421</v>
      </c>
      <c r="V34" s="67">
        <v>4.6012339520272523</v>
      </c>
      <c r="W34" s="67">
        <v>5.9629349520093511</v>
      </c>
      <c r="X34" s="67">
        <v>7.0278936037707815</v>
      </c>
      <c r="Y34" s="67">
        <v>7.4339379470558153</v>
      </c>
      <c r="Z34" s="67">
        <v>8.1157991968031737</v>
      </c>
      <c r="AA34" s="67">
        <v>9.9329346791271629</v>
      </c>
      <c r="AB34" s="67">
        <v>10.119402247085363</v>
      </c>
      <c r="AC34" s="64">
        <v>12.466202118357064</v>
      </c>
      <c r="AD34" s="909">
        <v>13.474280435586266</v>
      </c>
    </row>
    <row r="35" spans="1:30" ht="18" customHeight="1">
      <c r="A35" s="665" t="s">
        <v>180</v>
      </c>
      <c r="B35" s="766">
        <v>30.728333673574017</v>
      </c>
      <c r="C35" s="766">
        <v>30.251508575570977</v>
      </c>
      <c r="D35" s="766">
        <v>32.91172065883741</v>
      </c>
      <c r="E35" s="766">
        <v>32.680620121144734</v>
      </c>
      <c r="F35" s="766">
        <v>32.196248155689034</v>
      </c>
      <c r="G35" s="766">
        <v>32.651831944107762</v>
      </c>
      <c r="H35" s="766">
        <v>33.529427985945702</v>
      </c>
      <c r="I35" s="766">
        <v>35.435312192128315</v>
      </c>
      <c r="J35" s="766">
        <v>33.79372225497179</v>
      </c>
      <c r="K35" s="766">
        <v>35.590037664938826</v>
      </c>
      <c r="L35" s="766">
        <v>34.688965828685305</v>
      </c>
      <c r="M35" s="766">
        <v>34.568570028269768</v>
      </c>
      <c r="N35" s="766">
        <v>33.553860592774882</v>
      </c>
      <c r="O35" s="766">
        <v>32.974442339138911</v>
      </c>
      <c r="P35" s="766">
        <v>33.206347832092177</v>
      </c>
      <c r="Q35" s="910">
        <v>32.12313327269549</v>
      </c>
      <c r="R35" s="766">
        <v>31.781868611849873</v>
      </c>
      <c r="S35" s="766">
        <v>27.016815408660158</v>
      </c>
      <c r="T35" s="766">
        <v>28.802738605650774</v>
      </c>
      <c r="U35" s="766">
        <v>28.01871444125198</v>
      </c>
      <c r="V35" s="766">
        <v>27.825166357050527</v>
      </c>
      <c r="W35" s="766">
        <v>22.713130967977563</v>
      </c>
      <c r="X35" s="766">
        <v>21.437685527950507</v>
      </c>
      <c r="Y35" s="766">
        <v>20.731552718281023</v>
      </c>
      <c r="Z35" s="766">
        <v>21.138939484924602</v>
      </c>
      <c r="AA35" s="766">
        <v>20.179188831663183</v>
      </c>
      <c r="AB35" s="766">
        <v>18.709688924338181</v>
      </c>
      <c r="AC35" s="910">
        <v>17.459837820495345</v>
      </c>
      <c r="AD35" s="2890">
        <v>17.862242440275789</v>
      </c>
    </row>
    <row r="36" spans="1:30" ht="2.85" customHeight="1">
      <c r="A36" s="400"/>
      <c r="B36" s="1002"/>
      <c r="C36" s="1002"/>
      <c r="D36" s="1002"/>
      <c r="E36" s="1002"/>
      <c r="F36" s="1004"/>
      <c r="G36" s="1004"/>
      <c r="H36" s="1004"/>
      <c r="I36" s="1004"/>
      <c r="J36" s="1004"/>
      <c r="K36" s="60"/>
      <c r="L36" s="60"/>
      <c r="M36" s="60"/>
      <c r="N36" s="60"/>
    </row>
    <row r="37" spans="1:30" s="101" customFormat="1" ht="15" customHeight="1">
      <c r="A37" s="1005" t="s">
        <v>1106</v>
      </c>
    </row>
    <row r="38" spans="1:30" s="101" customFormat="1" ht="15" customHeight="1">
      <c r="A38" s="1005" t="s">
        <v>689</v>
      </c>
    </row>
    <row r="39" spans="1:30" s="101" customFormat="1" ht="15" customHeight="1">
      <c r="A39" s="1005" t="s">
        <v>688</v>
      </c>
    </row>
    <row r="40" spans="1:30" s="1005" customFormat="1" ht="15" customHeight="1">
      <c r="A40" s="1005" t="s">
        <v>896</v>
      </c>
    </row>
    <row r="41" spans="1:30" s="776" customFormat="1" ht="11.85" customHeight="1">
      <c r="A41" s="439"/>
    </row>
    <row r="42" spans="1:30" ht="10.5" customHeight="1"/>
  </sheetData>
  <mergeCells count="3">
    <mergeCell ref="A7:R7"/>
    <mergeCell ref="A24:R24"/>
    <mergeCell ref="B9:Z9"/>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64" orientation="landscape"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1" enableFormatConditionsCalculation="0">
    <tabColor indexed="15"/>
    <pageSetUpPr fitToPage="1"/>
  </sheetPr>
  <dimension ref="A1:AC352"/>
  <sheetViews>
    <sheetView showGridLines="0" zoomScaleNormal="100" workbookViewId="0">
      <pane xSplit="1" ySplit="6" topLeftCell="B7" activePane="bottomRight" state="frozen"/>
      <selection activeCell="A39" sqref="A39"/>
      <selection pane="topRight" activeCell="A39" sqref="A39"/>
      <selection pane="bottomLeft" activeCell="A39" sqref="A39"/>
      <selection pane="bottomRight" activeCell="A39" sqref="A39"/>
    </sheetView>
  </sheetViews>
  <sheetFormatPr baseColWidth="10" defaultColWidth="28.875" defaultRowHeight="15.75"/>
  <cols>
    <col min="1" max="1" width="35.5" customWidth="1"/>
    <col min="2" max="2" width="25.625" customWidth="1"/>
    <col min="3" max="4" width="14.625" customWidth="1"/>
    <col min="5" max="5" width="18.625" style="10" customWidth="1"/>
    <col min="6" max="29" width="12.625" customWidth="1"/>
  </cols>
  <sheetData>
    <row r="1" spans="1:28" s="1010" customFormat="1" ht="13.15" customHeight="1">
      <c r="A1" s="1009" t="s">
        <v>149</v>
      </c>
      <c r="B1" s="1055"/>
      <c r="C1" s="1056"/>
      <c r="D1" s="1056"/>
      <c r="E1" s="1056"/>
      <c r="F1" s="1056"/>
      <c r="G1" s="1056"/>
      <c r="H1" s="1056"/>
      <c r="I1" s="1056"/>
      <c r="J1" s="1056"/>
      <c r="K1" s="1056"/>
      <c r="L1" s="1056"/>
      <c r="M1" s="1056"/>
      <c r="N1" s="1056"/>
      <c r="O1" s="1056"/>
      <c r="P1" s="1056"/>
      <c r="Q1" s="1056"/>
      <c r="R1" s="1056"/>
      <c r="S1" s="1056"/>
      <c r="T1" s="1056"/>
      <c r="U1" s="1056"/>
      <c r="V1" s="1056"/>
      <c r="W1" s="1056"/>
      <c r="X1" s="1056"/>
      <c r="Y1" s="1056"/>
      <c r="Z1" s="1056"/>
      <c r="AA1" s="1916"/>
      <c r="AB1" s="1917"/>
    </row>
    <row r="2" spans="1:28" s="1010" customFormat="1" ht="18" customHeight="1">
      <c r="A2" s="234"/>
      <c r="B2" s="1057"/>
      <c r="C2" s="1058"/>
      <c r="D2" s="1058"/>
      <c r="E2" s="1058"/>
      <c r="F2" s="1058"/>
      <c r="G2" s="1058"/>
      <c r="H2" s="1058"/>
      <c r="I2" s="1058"/>
      <c r="J2" s="1058"/>
      <c r="K2" s="1058"/>
      <c r="L2" s="1058"/>
      <c r="M2" s="1058"/>
      <c r="N2" s="1058"/>
      <c r="O2" s="1058"/>
      <c r="P2" s="1058"/>
      <c r="Q2" s="1058"/>
      <c r="R2" s="1058"/>
      <c r="S2" s="1058"/>
      <c r="T2" s="1058"/>
      <c r="U2" s="1058"/>
      <c r="V2" s="1058"/>
      <c r="W2" s="1058"/>
      <c r="X2" s="1058"/>
      <c r="Y2" s="1058"/>
      <c r="Z2" s="1058"/>
      <c r="AA2" s="3816" t="s">
        <v>112</v>
      </c>
      <c r="AB2" s="3818"/>
    </row>
    <row r="3" spans="1:28" s="1010" customFormat="1" ht="18" customHeight="1">
      <c r="A3" s="234"/>
      <c r="B3" s="1059" t="s">
        <v>1111</v>
      </c>
      <c r="C3" s="1058"/>
      <c r="D3" s="1058"/>
      <c r="E3" s="1058"/>
      <c r="F3" s="1058"/>
      <c r="G3" s="1058"/>
      <c r="H3" s="1058"/>
      <c r="I3" s="1058"/>
      <c r="J3" s="1058"/>
      <c r="K3" s="1058"/>
      <c r="L3" s="1058"/>
      <c r="M3" s="1058"/>
      <c r="N3" s="1058"/>
      <c r="O3" s="1058"/>
      <c r="P3" s="1058"/>
      <c r="Q3" s="1058"/>
      <c r="R3" s="1058"/>
      <c r="S3" s="1058"/>
      <c r="T3" s="1058"/>
      <c r="U3" s="1058"/>
      <c r="V3" s="1058"/>
      <c r="W3" s="1058"/>
      <c r="X3" s="1058"/>
      <c r="Y3" s="1058"/>
      <c r="Z3" s="1058"/>
      <c r="AA3" s="3816" t="s">
        <v>653</v>
      </c>
      <c r="AB3" s="3818"/>
    </row>
    <row r="4" spans="1:28" s="1010" customFormat="1" ht="18" customHeight="1">
      <c r="A4" s="234"/>
      <c r="B4" s="1057"/>
      <c r="C4" s="1058"/>
      <c r="D4" s="1058"/>
      <c r="E4" s="1058"/>
      <c r="F4" s="1058"/>
      <c r="G4" s="1058"/>
      <c r="H4" s="1058"/>
      <c r="I4" s="1058"/>
      <c r="J4" s="1058"/>
      <c r="K4" s="1058"/>
      <c r="L4" s="1058"/>
      <c r="M4" s="1058"/>
      <c r="N4" s="1058"/>
      <c r="O4" s="1058"/>
      <c r="P4" s="1058"/>
      <c r="Q4" s="1058"/>
      <c r="R4" s="1058"/>
      <c r="S4" s="1058"/>
      <c r="T4" s="1058"/>
      <c r="U4" s="1058"/>
      <c r="V4" s="1058"/>
      <c r="W4" s="1058"/>
      <c r="X4" s="1058"/>
      <c r="Y4" s="1058"/>
      <c r="Z4" s="1058"/>
      <c r="AA4" s="3819" t="s">
        <v>1710</v>
      </c>
      <c r="AB4" s="3821"/>
    </row>
    <row r="5" spans="1:28" s="1010" customFormat="1" ht="13.15" customHeight="1">
      <c r="A5" s="1011"/>
      <c r="B5" s="1060"/>
      <c r="C5" s="1061" t="s">
        <v>88</v>
      </c>
      <c r="D5" s="1061"/>
      <c r="E5" s="1061"/>
      <c r="F5" s="1061"/>
      <c r="G5" s="1061"/>
      <c r="H5" s="1061"/>
      <c r="I5" s="1061"/>
      <c r="J5" s="1061"/>
      <c r="K5" s="1061"/>
      <c r="L5" s="1061"/>
      <c r="M5" s="1061"/>
      <c r="N5" s="1061"/>
      <c r="O5" s="1061"/>
      <c r="P5" s="1061"/>
      <c r="Q5" s="1061"/>
      <c r="R5" s="1061"/>
      <c r="S5" s="1061"/>
      <c r="T5" s="1061"/>
      <c r="U5" s="1061"/>
      <c r="V5" s="1061"/>
      <c r="W5" s="1061"/>
      <c r="X5" s="1061"/>
      <c r="Y5" s="1061"/>
      <c r="Z5" s="1061"/>
      <c r="AA5" s="1918"/>
      <c r="AB5" s="1919"/>
    </row>
    <row r="6" spans="1:28" s="1012" customFormat="1" ht="8.1" customHeight="1">
      <c r="A6" s="13"/>
      <c r="B6" s="13"/>
      <c r="C6" s="767"/>
      <c r="D6" s="767"/>
      <c r="E6" s="61"/>
    </row>
    <row r="7" spans="1:28" s="1012" customFormat="1" ht="20.85" customHeight="1">
      <c r="A7" s="3408" t="s">
        <v>1563</v>
      </c>
      <c r="B7" s="1013"/>
      <c r="E7" s="61"/>
    </row>
    <row r="8" spans="1:28" s="19" customFormat="1" ht="18" customHeight="1">
      <c r="A8" s="1015" t="s">
        <v>394</v>
      </c>
      <c r="B8" s="1015" t="s">
        <v>393</v>
      </c>
      <c r="C8" s="1015" t="s">
        <v>518</v>
      </c>
      <c r="D8" s="1015" t="s">
        <v>518</v>
      </c>
      <c r="E8" s="3123" t="s">
        <v>1075</v>
      </c>
      <c r="F8" s="3855" t="s">
        <v>496</v>
      </c>
      <c r="G8" s="3856"/>
      <c r="H8" s="3856"/>
      <c r="I8" s="3856"/>
      <c r="J8" s="3856"/>
      <c r="K8" s="3856"/>
      <c r="L8" s="3856"/>
      <c r="M8" s="3856"/>
      <c r="N8" s="3856"/>
      <c r="O8" s="3756"/>
      <c r="P8" s="3756"/>
      <c r="Q8" s="3757"/>
      <c r="R8" s="3755"/>
      <c r="S8" s="3756"/>
      <c r="T8" s="3756"/>
      <c r="U8" s="3756"/>
      <c r="V8" s="3756"/>
      <c r="W8" s="3756" t="s">
        <v>1709</v>
      </c>
      <c r="X8" s="3756"/>
      <c r="Y8" s="3756"/>
      <c r="Z8" s="3756"/>
      <c r="AA8" s="3756"/>
      <c r="AB8" s="3757"/>
    </row>
    <row r="9" spans="1:28" s="19" customFormat="1" ht="13.15" customHeight="1">
      <c r="A9" s="1016"/>
      <c r="B9" s="1017" t="s">
        <v>1076</v>
      </c>
      <c r="C9" s="1017" t="s">
        <v>519</v>
      </c>
      <c r="D9" s="1017" t="s">
        <v>930</v>
      </c>
      <c r="E9" s="3124" t="s">
        <v>1077</v>
      </c>
      <c r="F9" s="1017">
        <v>2007</v>
      </c>
      <c r="G9" s="1017">
        <v>2008</v>
      </c>
      <c r="H9" s="1017">
        <v>2009</v>
      </c>
      <c r="I9" s="1017">
        <v>2010</v>
      </c>
      <c r="J9" s="1017">
        <v>2011</v>
      </c>
      <c r="K9" s="1017">
        <v>2012</v>
      </c>
      <c r="L9" s="1017">
        <v>2013</v>
      </c>
      <c r="M9" s="1017">
        <v>2014</v>
      </c>
      <c r="N9" s="1017">
        <v>2015</v>
      </c>
      <c r="O9" s="1017">
        <v>2016</v>
      </c>
      <c r="P9" s="1017">
        <v>2017</v>
      </c>
      <c r="Q9" s="1017">
        <v>2018</v>
      </c>
      <c r="R9" s="1017">
        <v>2007</v>
      </c>
      <c r="S9" s="1017">
        <v>2008</v>
      </c>
      <c r="T9" s="1017">
        <v>2009</v>
      </c>
      <c r="U9" s="1017">
        <v>2010</v>
      </c>
      <c r="V9" s="1017">
        <v>2011</v>
      </c>
      <c r="W9" s="1017">
        <v>2012</v>
      </c>
      <c r="X9" s="1017">
        <v>2013</v>
      </c>
      <c r="Y9" s="1017">
        <v>2014</v>
      </c>
      <c r="Z9" s="1017">
        <v>2015</v>
      </c>
      <c r="AA9" s="1017">
        <v>2016</v>
      </c>
      <c r="AB9" s="1017">
        <v>2017</v>
      </c>
    </row>
    <row r="10" spans="1:28" s="1012" customFormat="1" ht="16.149999999999999" customHeight="1">
      <c r="A10" s="3125" t="s">
        <v>1522</v>
      </c>
      <c r="B10" s="1019" t="s">
        <v>1078</v>
      </c>
      <c r="C10" s="1021">
        <v>1345</v>
      </c>
      <c r="D10" s="1021">
        <v>1275</v>
      </c>
      <c r="E10" s="131">
        <v>1982</v>
      </c>
      <c r="F10" s="1920">
        <v>10900.554</v>
      </c>
      <c r="G10" s="1920">
        <v>10330.499</v>
      </c>
      <c r="H10" s="1920">
        <v>11056.12</v>
      </c>
      <c r="I10" s="1920">
        <v>7938.4129999999996</v>
      </c>
      <c r="J10" s="1920">
        <v>9044.2360000000008</v>
      </c>
      <c r="K10" s="1920">
        <v>10601.671</v>
      </c>
      <c r="L10" s="1920">
        <v>10245.768</v>
      </c>
      <c r="M10" s="1920">
        <v>10444.101000000001</v>
      </c>
      <c r="N10" s="1920">
        <v>4360.7929999999997</v>
      </c>
      <c r="O10" s="1920"/>
      <c r="P10" s="1920"/>
      <c r="Q10" s="1920"/>
      <c r="R10" s="1921">
        <v>93.57</v>
      </c>
      <c r="S10" s="1921">
        <v>88.85</v>
      </c>
      <c r="T10" s="1921">
        <v>94.38</v>
      </c>
      <c r="U10" s="2240">
        <v>67.45</v>
      </c>
      <c r="V10" s="2240">
        <v>74.260000000000005</v>
      </c>
      <c r="W10" s="2240">
        <v>91.53</v>
      </c>
      <c r="X10" s="2240">
        <v>89.23</v>
      </c>
      <c r="Y10" s="2240">
        <v>90.96</v>
      </c>
      <c r="Z10" s="2240">
        <v>93.84</v>
      </c>
      <c r="AA10" s="3619"/>
      <c r="AB10" s="2241"/>
    </row>
    <row r="11" spans="1:28" s="1012" customFormat="1" ht="16.149999999999999" customHeight="1">
      <c r="A11" s="2416" t="s">
        <v>862</v>
      </c>
      <c r="B11" s="1019" t="s">
        <v>1079</v>
      </c>
      <c r="C11" s="1021">
        <v>1344</v>
      </c>
      <c r="D11" s="1021">
        <v>1284</v>
      </c>
      <c r="E11" s="131">
        <v>1984</v>
      </c>
      <c r="F11" s="1920">
        <v>11052.932000000001</v>
      </c>
      <c r="G11" s="1920">
        <v>10164.555</v>
      </c>
      <c r="H11" s="1920">
        <v>10936.398999999999</v>
      </c>
      <c r="I11" s="1920">
        <v>9953.7369999999992</v>
      </c>
      <c r="J11" s="1920">
        <v>10854.88</v>
      </c>
      <c r="K11" s="1920">
        <v>10366.208000000001</v>
      </c>
      <c r="L11" s="1920">
        <v>10145.228999999999</v>
      </c>
      <c r="M11" s="1920">
        <v>10013.907999999999</v>
      </c>
      <c r="N11" s="1920">
        <v>10872.481</v>
      </c>
      <c r="O11" s="1920">
        <v>10015.303</v>
      </c>
      <c r="P11" s="1920">
        <v>9689.7099999999991</v>
      </c>
      <c r="Q11" s="1920"/>
      <c r="R11" s="1921">
        <v>94.09</v>
      </c>
      <c r="S11" s="1921">
        <v>85.1</v>
      </c>
      <c r="T11" s="1921">
        <v>92.03</v>
      </c>
      <c r="U11" s="1921">
        <v>83.23</v>
      </c>
      <c r="V11" s="1921">
        <v>91.25</v>
      </c>
      <c r="W11" s="1921">
        <v>87.17</v>
      </c>
      <c r="X11" s="1921">
        <v>85.9</v>
      </c>
      <c r="Y11" s="1921">
        <v>84.67</v>
      </c>
      <c r="Z11" s="1921">
        <v>93.52</v>
      </c>
      <c r="AA11" s="3620">
        <v>89.3</v>
      </c>
      <c r="AB11" s="1922">
        <v>92.22</v>
      </c>
    </row>
    <row r="12" spans="1:28" s="1010" customFormat="1" ht="16.149999999999999" customHeight="1">
      <c r="A12" s="2418" t="s">
        <v>863</v>
      </c>
      <c r="B12" s="2406" t="s">
        <v>1079</v>
      </c>
      <c r="C12" s="2407">
        <v>1344</v>
      </c>
      <c r="D12" s="2407">
        <v>1288</v>
      </c>
      <c r="E12" s="1699">
        <v>1985</v>
      </c>
      <c r="F12" s="2408">
        <v>10353.236999999999</v>
      </c>
      <c r="G12" s="2408">
        <v>10416.883</v>
      </c>
      <c r="H12" s="2408">
        <v>10773.974</v>
      </c>
      <c r="I12" s="2408">
        <v>10935.800999999999</v>
      </c>
      <c r="J12" s="2408">
        <v>9933.3430000000008</v>
      </c>
      <c r="K12" s="2408">
        <v>10613.396000000001</v>
      </c>
      <c r="L12" s="2408">
        <v>10509.741</v>
      </c>
      <c r="M12" s="2408">
        <v>10538.69</v>
      </c>
      <c r="N12" s="2408">
        <v>10348.138999999999</v>
      </c>
      <c r="O12" s="2408">
        <v>9396.741</v>
      </c>
      <c r="P12" s="2408">
        <v>9929.82</v>
      </c>
      <c r="Q12" s="2408">
        <v>10361</v>
      </c>
      <c r="R12" s="2409">
        <v>87.4</v>
      </c>
      <c r="S12" s="2409">
        <v>87.49</v>
      </c>
      <c r="T12" s="2409">
        <v>91.13</v>
      </c>
      <c r="U12" s="2409">
        <v>92.1</v>
      </c>
      <c r="V12" s="2409">
        <v>84.08</v>
      </c>
      <c r="W12" s="2409">
        <v>91.07</v>
      </c>
      <c r="X12" s="2409">
        <v>89.19</v>
      </c>
      <c r="Y12" s="2409">
        <v>89.69</v>
      </c>
      <c r="Z12" s="2409">
        <v>89.49</v>
      </c>
      <c r="AA12" s="3621">
        <v>85.46</v>
      </c>
      <c r="AB12" s="2410">
        <v>85.93</v>
      </c>
    </row>
    <row r="13" spans="1:28" s="1010" customFormat="1" ht="16.149999999999999" customHeight="1">
      <c r="A13" s="2418" t="s">
        <v>864</v>
      </c>
      <c r="B13" s="2406" t="s">
        <v>1078</v>
      </c>
      <c r="C13" s="2407">
        <v>1430</v>
      </c>
      <c r="D13" s="2407">
        <v>1360</v>
      </c>
      <c r="E13" s="1699">
        <v>1985</v>
      </c>
      <c r="F13" s="2408">
        <v>11459.543</v>
      </c>
      <c r="G13" s="2408">
        <v>11169.843999999999</v>
      </c>
      <c r="H13" s="2408">
        <v>11505.157999999999</v>
      </c>
      <c r="I13" s="2408">
        <v>11416.876</v>
      </c>
      <c r="J13" s="2408">
        <v>10166.953</v>
      </c>
      <c r="K13" s="2408">
        <v>11692.258</v>
      </c>
      <c r="L13" s="2408">
        <v>11018.502</v>
      </c>
      <c r="M13" s="2408">
        <v>10034.567999999999</v>
      </c>
      <c r="N13" s="2408">
        <v>10444.821</v>
      </c>
      <c r="O13" s="2408">
        <v>8903.6389999999992</v>
      </c>
      <c r="P13" s="2408">
        <v>9684.8799999999992</v>
      </c>
      <c r="Q13" s="2408">
        <v>10946</v>
      </c>
      <c r="R13" s="2409">
        <v>94.07</v>
      </c>
      <c r="S13" s="2409">
        <v>91.32</v>
      </c>
      <c r="T13" s="2409">
        <v>94.36</v>
      </c>
      <c r="U13" s="2409">
        <v>94.08</v>
      </c>
      <c r="V13" s="2409">
        <v>83.4</v>
      </c>
      <c r="W13" s="2409">
        <v>95.1</v>
      </c>
      <c r="X13" s="2409">
        <v>89.39</v>
      </c>
      <c r="Y13" s="2409">
        <v>83.62</v>
      </c>
      <c r="Z13" s="2409">
        <v>88.45</v>
      </c>
      <c r="AA13" s="3621">
        <v>73.08</v>
      </c>
      <c r="AB13" s="2410">
        <v>82.15</v>
      </c>
    </row>
    <row r="14" spans="1:28" s="1010" customFormat="1" ht="16.149999999999999" customHeight="1">
      <c r="A14" s="2417" t="s">
        <v>865</v>
      </c>
      <c r="B14" s="2406" t="s">
        <v>1080</v>
      </c>
      <c r="C14" s="2407">
        <v>1468</v>
      </c>
      <c r="D14" s="2407">
        <v>1402</v>
      </c>
      <c r="E14" s="1699">
        <v>1985</v>
      </c>
      <c r="F14" s="2408">
        <v>11776.69</v>
      </c>
      <c r="G14" s="2408">
        <v>11429.51</v>
      </c>
      <c r="H14" s="2408">
        <v>11582.804</v>
      </c>
      <c r="I14" s="2408">
        <v>11797.121999999999</v>
      </c>
      <c r="J14" s="2408">
        <v>11313.99</v>
      </c>
      <c r="K14" s="2408">
        <v>10778.67</v>
      </c>
      <c r="L14" s="2408">
        <v>9224.84</v>
      </c>
      <c r="M14" s="2408">
        <v>10241.948</v>
      </c>
      <c r="N14" s="2408">
        <v>11303.875</v>
      </c>
      <c r="O14" s="2408">
        <v>10318.992</v>
      </c>
      <c r="P14" s="2408">
        <v>7853.8270000000002</v>
      </c>
      <c r="Q14" s="2408">
        <v>10993</v>
      </c>
      <c r="R14" s="2409">
        <v>94.13</v>
      </c>
      <c r="S14" s="2409">
        <v>90.32</v>
      </c>
      <c r="T14" s="2409">
        <v>92.26</v>
      </c>
      <c r="U14" s="2409">
        <v>92.85</v>
      </c>
      <c r="V14" s="2409">
        <v>90.06</v>
      </c>
      <c r="W14" s="2409">
        <v>85.51</v>
      </c>
      <c r="X14" s="2409">
        <v>73.17</v>
      </c>
      <c r="Y14" s="2409">
        <v>82.03</v>
      </c>
      <c r="Z14" s="2409">
        <v>90.39</v>
      </c>
      <c r="AA14" s="3621">
        <v>82.19</v>
      </c>
      <c r="AB14" s="2410">
        <v>63.12</v>
      </c>
    </row>
    <row r="15" spans="1:28" s="1010" customFormat="1" ht="16.149999999999999" customHeight="1">
      <c r="A15" s="2418" t="s">
        <v>868</v>
      </c>
      <c r="B15" s="2406" t="s">
        <v>1081</v>
      </c>
      <c r="C15" s="2407">
        <v>1480</v>
      </c>
      <c r="D15" s="2407">
        <v>1410</v>
      </c>
      <c r="E15" s="1699">
        <v>1986</v>
      </c>
      <c r="F15" s="2408">
        <v>12012.812</v>
      </c>
      <c r="G15" s="2408">
        <v>12042.4</v>
      </c>
      <c r="H15" s="2408">
        <v>12050.357</v>
      </c>
      <c r="I15" s="2408">
        <v>11945.182000000001</v>
      </c>
      <c r="J15" s="2408">
        <v>10217.057000000001</v>
      </c>
      <c r="K15" s="2408">
        <v>10768.134</v>
      </c>
      <c r="L15" s="2408">
        <v>11715.032999999999</v>
      </c>
      <c r="M15" s="2408">
        <v>11536.710999999999</v>
      </c>
      <c r="N15" s="2408">
        <v>11181.334000000001</v>
      </c>
      <c r="O15" s="2408">
        <v>11503.003000000001</v>
      </c>
      <c r="P15" s="2408">
        <v>5778.1459999999997</v>
      </c>
      <c r="Q15" s="2408">
        <v>10375</v>
      </c>
      <c r="R15" s="2409">
        <v>94.5</v>
      </c>
      <c r="S15" s="2409">
        <v>94.57</v>
      </c>
      <c r="T15" s="2409">
        <v>94.13</v>
      </c>
      <c r="U15" s="2409">
        <v>93.42</v>
      </c>
      <c r="V15" s="2409">
        <v>79.22</v>
      </c>
      <c r="W15" s="2409">
        <v>83.66</v>
      </c>
      <c r="X15" s="2409">
        <v>92.12</v>
      </c>
      <c r="Y15" s="2409">
        <v>92.69</v>
      </c>
      <c r="Z15" s="2409">
        <v>92.89</v>
      </c>
      <c r="AA15" s="3621">
        <v>93.08</v>
      </c>
      <c r="AB15" s="2410">
        <v>48.23</v>
      </c>
    </row>
    <row r="16" spans="1:28" s="1010" customFormat="1" ht="16.149999999999999" customHeight="1">
      <c r="A16" s="2419" t="s">
        <v>869</v>
      </c>
      <c r="B16" s="2406" t="s">
        <v>1078</v>
      </c>
      <c r="C16" s="2407">
        <v>1485</v>
      </c>
      <c r="D16" s="2407">
        <v>1410</v>
      </c>
      <c r="E16" s="1699">
        <v>1988</v>
      </c>
      <c r="F16" s="2408">
        <v>12009.097</v>
      </c>
      <c r="G16" s="2408">
        <v>12093.046</v>
      </c>
      <c r="H16" s="2408">
        <v>12126.709000000001</v>
      </c>
      <c r="I16" s="2408">
        <v>12006.505999999999</v>
      </c>
      <c r="J16" s="2408">
        <v>12306.665000000001</v>
      </c>
      <c r="K16" s="2408">
        <v>12082.398999999999</v>
      </c>
      <c r="L16" s="2408">
        <v>12040.698</v>
      </c>
      <c r="M16" s="2408">
        <v>11421.579</v>
      </c>
      <c r="N16" s="2408">
        <v>11107.227999999999</v>
      </c>
      <c r="O16" s="2408">
        <v>11990.924999999999</v>
      </c>
      <c r="P16" s="2408">
        <v>11523.513000000001</v>
      </c>
      <c r="Q16" s="2408">
        <v>12127</v>
      </c>
      <c r="R16" s="2409">
        <v>93.43</v>
      </c>
      <c r="S16" s="2409">
        <v>93.33</v>
      </c>
      <c r="T16" s="2409">
        <v>94.32</v>
      </c>
      <c r="U16" s="2409">
        <v>92.99</v>
      </c>
      <c r="V16" s="2409">
        <v>95.48</v>
      </c>
      <c r="W16" s="2409">
        <v>94.31</v>
      </c>
      <c r="X16" s="2409">
        <v>94.31</v>
      </c>
      <c r="Y16" s="2409">
        <v>90.46</v>
      </c>
      <c r="Z16" s="2409">
        <v>88.74</v>
      </c>
      <c r="AA16" s="3621">
        <v>95.68</v>
      </c>
      <c r="AB16" s="2410">
        <v>91.45</v>
      </c>
    </row>
    <row r="17" spans="1:29" s="1010" customFormat="1" ht="16.149999999999999" customHeight="1">
      <c r="A17" s="2419" t="s">
        <v>870</v>
      </c>
      <c r="B17" s="2406" t="s">
        <v>1079</v>
      </c>
      <c r="C17" s="2407">
        <v>1400</v>
      </c>
      <c r="D17" s="2407">
        <v>1329</v>
      </c>
      <c r="E17" s="1699">
        <v>1988</v>
      </c>
      <c r="F17" s="2408">
        <v>11594.165999999999</v>
      </c>
      <c r="G17" s="2408">
        <v>11490.540999999999</v>
      </c>
      <c r="H17" s="2408">
        <v>11429.673000000001</v>
      </c>
      <c r="I17" s="2408">
        <v>11560.347</v>
      </c>
      <c r="J17" s="2408">
        <v>11559.045</v>
      </c>
      <c r="K17" s="2408">
        <v>11430.762000000001</v>
      </c>
      <c r="L17" s="2408">
        <v>11494.825999999999</v>
      </c>
      <c r="M17" s="2408">
        <v>11537.772000000001</v>
      </c>
      <c r="N17" s="2408">
        <v>10954.69</v>
      </c>
      <c r="O17" s="2408">
        <v>11113.993</v>
      </c>
      <c r="P17" s="2408">
        <v>11323.704</v>
      </c>
      <c r="Q17" s="2408">
        <v>11495</v>
      </c>
      <c r="R17" s="2409">
        <v>94.7</v>
      </c>
      <c r="S17" s="2409">
        <v>93.35</v>
      </c>
      <c r="T17" s="2409">
        <v>93.27</v>
      </c>
      <c r="U17" s="2409">
        <v>94.42</v>
      </c>
      <c r="V17" s="2409">
        <v>95.06</v>
      </c>
      <c r="W17" s="2409">
        <v>94.5</v>
      </c>
      <c r="X17" s="2409">
        <v>94.95</v>
      </c>
      <c r="Y17" s="2409">
        <v>95.14</v>
      </c>
      <c r="Z17" s="2409">
        <v>90.59</v>
      </c>
      <c r="AA17" s="3621">
        <v>94.13</v>
      </c>
      <c r="AB17" s="2410">
        <v>93.13</v>
      </c>
    </row>
    <row r="18" spans="1:29" s="1010" customFormat="1" ht="16.149999999999999" customHeight="1">
      <c r="A18" s="2419" t="s">
        <v>871</v>
      </c>
      <c r="B18" s="2406" t="s">
        <v>1080</v>
      </c>
      <c r="C18" s="2407">
        <v>1400</v>
      </c>
      <c r="D18" s="2407">
        <v>1310</v>
      </c>
      <c r="E18" s="1699">
        <v>1989</v>
      </c>
      <c r="F18" s="2408">
        <v>11113.68</v>
      </c>
      <c r="G18" s="2408">
        <v>11431.72</v>
      </c>
      <c r="H18" s="2408">
        <v>11515.75</v>
      </c>
      <c r="I18" s="2408">
        <v>10874.05</v>
      </c>
      <c r="J18" s="2408">
        <v>11554.953</v>
      </c>
      <c r="K18" s="2408">
        <v>11126.7</v>
      </c>
      <c r="L18" s="2408">
        <v>10895.1</v>
      </c>
      <c r="M18" s="2408">
        <v>11350.5</v>
      </c>
      <c r="N18" s="2408">
        <v>11212.95</v>
      </c>
      <c r="O18" s="2408">
        <v>11391.77</v>
      </c>
      <c r="P18" s="2408">
        <v>10540.8</v>
      </c>
      <c r="Q18" s="2408">
        <v>9703</v>
      </c>
      <c r="R18" s="2409">
        <v>91.13</v>
      </c>
      <c r="S18" s="2409">
        <v>93.47</v>
      </c>
      <c r="T18" s="2409">
        <v>94.75</v>
      </c>
      <c r="U18" s="2409">
        <v>89.49</v>
      </c>
      <c r="V18" s="2409">
        <v>94.95</v>
      </c>
      <c r="W18" s="2409">
        <v>91.81</v>
      </c>
      <c r="X18" s="2409">
        <v>90.05</v>
      </c>
      <c r="Y18" s="2409">
        <v>92.88</v>
      </c>
      <c r="Z18" s="2409">
        <v>92.96</v>
      </c>
      <c r="AA18" s="3621">
        <v>94.26</v>
      </c>
      <c r="AB18" s="2410">
        <v>88.6</v>
      </c>
    </row>
    <row r="19" spans="1:29" s="1012" customFormat="1" ht="20.85" customHeight="1">
      <c r="A19" s="2207" t="s">
        <v>507</v>
      </c>
      <c r="B19" s="2208"/>
      <c r="C19" s="1524">
        <v>12696</v>
      </c>
      <c r="D19" s="1524">
        <v>12068</v>
      </c>
      <c r="E19" s="1525"/>
      <c r="F19" s="1524">
        <v>102272.71099999998</v>
      </c>
      <c r="G19" s="1524">
        <v>100568.99799999999</v>
      </c>
      <c r="H19" s="1524">
        <v>102976.944</v>
      </c>
      <c r="I19" s="1524">
        <v>98428.033999999985</v>
      </c>
      <c r="J19" s="1524">
        <v>96951.122000000003</v>
      </c>
      <c r="K19" s="1524">
        <v>99460.198000000004</v>
      </c>
      <c r="L19" s="1524">
        <v>97289.737000000008</v>
      </c>
      <c r="M19" s="1524">
        <v>97119.776999999987</v>
      </c>
      <c r="N19" s="1524">
        <v>91786.311000000002</v>
      </c>
      <c r="O19" s="1524">
        <v>84634.366000000009</v>
      </c>
      <c r="P19" s="1524">
        <v>76324.399999999994</v>
      </c>
      <c r="Q19" s="1524">
        <v>76000</v>
      </c>
      <c r="R19" s="2209">
        <v>76.349999999999994</v>
      </c>
      <c r="S19" s="2210">
        <v>80.86</v>
      </c>
      <c r="T19" s="2209">
        <v>74.209999999999994</v>
      </c>
      <c r="U19" s="2209">
        <v>77.48</v>
      </c>
      <c r="V19" s="2209">
        <v>81.94</v>
      </c>
      <c r="W19" s="2209">
        <v>90.48</v>
      </c>
      <c r="X19" s="2209">
        <v>88.67</v>
      </c>
      <c r="Y19" s="2209">
        <v>89.11</v>
      </c>
      <c r="Z19" s="2209">
        <v>91.17</v>
      </c>
      <c r="AA19" s="3622">
        <v>88.4</v>
      </c>
      <c r="AB19" s="2211">
        <v>80.209999999999994</v>
      </c>
    </row>
    <row r="20" spans="1:29" s="1012" customFormat="1" ht="16.350000000000001" customHeight="1">
      <c r="A20" s="2212" t="s">
        <v>1082</v>
      </c>
      <c r="B20" s="1023"/>
      <c r="C20" s="1023"/>
      <c r="D20" s="1023"/>
      <c r="E20" s="1442"/>
      <c r="F20" s="1023"/>
      <c r="G20" s="1023"/>
      <c r="H20" s="1022"/>
      <c r="I20" s="1022"/>
      <c r="J20" s="1022"/>
      <c r="K20" s="1022"/>
      <c r="L20" s="2242"/>
      <c r="M20" s="2242"/>
      <c r="N20" s="2242"/>
      <c r="O20" s="2242"/>
      <c r="P20" s="2242"/>
      <c r="Q20"/>
      <c r="R20"/>
      <c r="AB20" s="1022"/>
      <c r="AC20" s="1022"/>
    </row>
    <row r="21" spans="1:29" s="1012" customFormat="1" ht="16.350000000000001" customHeight="1">
      <c r="A21" s="2212" t="s">
        <v>1083</v>
      </c>
      <c r="B21" s="1023"/>
      <c r="C21" s="1023"/>
      <c r="D21" s="1023"/>
      <c r="E21" s="1442"/>
      <c r="F21" s="1023"/>
      <c r="G21" s="1023"/>
      <c r="H21" s="1022"/>
      <c r="I21" s="1022"/>
      <c r="J21" s="1022"/>
      <c r="K21" s="1022"/>
      <c r="L21" s="1022"/>
      <c r="M21" s="1022"/>
      <c r="N21" s="1022"/>
      <c r="O21" s="1022"/>
      <c r="P21" s="1022"/>
      <c r="Q21"/>
      <c r="R21"/>
    </row>
    <row r="22" spans="1:29" s="19" customFormat="1" ht="18" customHeight="1">
      <c r="A22" s="1015" t="s">
        <v>394</v>
      </c>
      <c r="B22" s="1015" t="s">
        <v>393</v>
      </c>
      <c r="C22" s="1015" t="s">
        <v>518</v>
      </c>
      <c r="D22" s="1015" t="s">
        <v>518</v>
      </c>
      <c r="E22" s="1015" t="s">
        <v>1075</v>
      </c>
      <c r="F22" s="3855" t="s">
        <v>496</v>
      </c>
      <c r="G22" s="3856"/>
      <c r="H22" s="3856"/>
      <c r="I22" s="3856"/>
      <c r="J22" s="3857"/>
      <c r="P22" s="3855" t="s">
        <v>148</v>
      </c>
      <c r="Q22" s="3856"/>
      <c r="R22" s="3856"/>
      <c r="S22" s="3856"/>
      <c r="T22" s="3858"/>
    </row>
    <row r="23" spans="1:29" s="19" customFormat="1" ht="13.15" customHeight="1">
      <c r="A23" s="1016"/>
      <c r="B23" s="1017"/>
      <c r="C23" s="1017" t="s">
        <v>519</v>
      </c>
      <c r="D23" s="1017" t="s">
        <v>930</v>
      </c>
      <c r="E23" s="1017" t="s">
        <v>1077</v>
      </c>
      <c r="F23" s="1017">
        <v>2007</v>
      </c>
      <c r="G23" s="1017">
        <v>2008</v>
      </c>
      <c r="H23" s="1017">
        <v>2009</v>
      </c>
      <c r="I23" s="1017">
        <v>2010</v>
      </c>
      <c r="J23" s="1017">
        <v>2011</v>
      </c>
      <c r="P23" s="1017">
        <v>2007</v>
      </c>
      <c r="Q23" s="1017">
        <v>2008</v>
      </c>
      <c r="R23" s="1017">
        <v>2009</v>
      </c>
      <c r="S23" s="1017">
        <v>2010</v>
      </c>
      <c r="T23" s="1017">
        <v>2011</v>
      </c>
    </row>
    <row r="24" spans="1:29" s="1012" customFormat="1" ht="16.149999999999999" customHeight="1">
      <c r="A24" s="2213" t="s">
        <v>854</v>
      </c>
      <c r="B24" s="1019" t="s">
        <v>1084</v>
      </c>
      <c r="C24" s="1020">
        <v>806</v>
      </c>
      <c r="D24" s="1020">
        <v>771</v>
      </c>
      <c r="E24" s="131">
        <v>1977</v>
      </c>
      <c r="F24" s="1920">
        <v>2601.1089999999999</v>
      </c>
      <c r="G24" s="1920">
        <v>0</v>
      </c>
      <c r="H24" s="1920">
        <v>0</v>
      </c>
      <c r="I24" s="1920">
        <v>0</v>
      </c>
      <c r="J24" s="3128">
        <v>0</v>
      </c>
      <c r="P24" s="3132">
        <v>37.36</v>
      </c>
      <c r="Q24" s="1921">
        <v>0</v>
      </c>
      <c r="R24" s="1921">
        <v>0</v>
      </c>
      <c r="S24" s="2240">
        <v>0</v>
      </c>
      <c r="T24" s="2241">
        <v>0</v>
      </c>
    </row>
    <row r="25" spans="1:29" s="1012" customFormat="1" ht="16.149999999999999" customHeight="1">
      <c r="A25" s="2133" t="s">
        <v>859</v>
      </c>
      <c r="B25" s="1019" t="s">
        <v>1078</v>
      </c>
      <c r="C25" s="1021">
        <v>1410</v>
      </c>
      <c r="D25" s="1021">
        <v>1345</v>
      </c>
      <c r="E25" s="131">
        <v>1979</v>
      </c>
      <c r="F25" s="1920">
        <v>9530.2690000000002</v>
      </c>
      <c r="G25" s="1920">
        <v>9776.4850000000006</v>
      </c>
      <c r="H25" s="1920">
        <v>10542.429</v>
      </c>
      <c r="I25" s="1920">
        <v>11238.64</v>
      </c>
      <c r="J25" s="3128">
        <v>2489.4789999999998</v>
      </c>
      <c r="P25" s="3132">
        <v>79.25</v>
      </c>
      <c r="Q25" s="1921">
        <v>82.83</v>
      </c>
      <c r="R25" s="1921">
        <v>89.51</v>
      </c>
      <c r="S25" s="1921">
        <v>92.9</v>
      </c>
      <c r="T25" s="1922">
        <v>99.32</v>
      </c>
    </row>
    <row r="26" spans="1:29" s="1012" customFormat="1" ht="16.149999999999999" customHeight="1">
      <c r="A26" s="2133" t="s">
        <v>861</v>
      </c>
      <c r="B26" s="1019" t="s">
        <v>1085</v>
      </c>
      <c r="C26" s="1021">
        <v>1402</v>
      </c>
      <c r="D26" s="1021">
        <v>1346</v>
      </c>
      <c r="E26" s="131">
        <v>1984</v>
      </c>
      <c r="F26" s="1920">
        <v>5689.3819999999996</v>
      </c>
      <c r="G26" s="1920">
        <v>0</v>
      </c>
      <c r="H26" s="1920">
        <v>349.36200000000002</v>
      </c>
      <c r="I26" s="1920">
        <v>0</v>
      </c>
      <c r="J26" s="3128">
        <v>0</v>
      </c>
      <c r="P26" s="3132">
        <v>47.01</v>
      </c>
      <c r="Q26" s="1921">
        <v>0</v>
      </c>
      <c r="R26" s="1921">
        <v>2.89</v>
      </c>
      <c r="S26" s="1921">
        <v>0</v>
      </c>
      <c r="T26" s="1922">
        <v>0</v>
      </c>
    </row>
    <row r="27" spans="1:29" s="1012" customFormat="1" ht="16.149999999999999" customHeight="1">
      <c r="A27" s="2133" t="s">
        <v>853</v>
      </c>
      <c r="B27" s="1019" t="s">
        <v>1086</v>
      </c>
      <c r="C27" s="1021">
        <v>1225</v>
      </c>
      <c r="D27" s="1021">
        <v>1167</v>
      </c>
      <c r="E27" s="131">
        <v>1975</v>
      </c>
      <c r="F27" s="2214">
        <v>0</v>
      </c>
      <c r="G27" s="2214">
        <v>8990.8289999999997</v>
      </c>
      <c r="H27" s="2214">
        <v>1098.261</v>
      </c>
      <c r="I27" s="2214">
        <v>5042.0969999999998</v>
      </c>
      <c r="J27" s="3129">
        <v>2234.7629999999999</v>
      </c>
      <c r="P27" s="3133">
        <v>0</v>
      </c>
      <c r="Q27" s="2215">
        <v>88.44</v>
      </c>
      <c r="R27" s="2215">
        <v>15.84</v>
      </c>
      <c r="S27" s="1921">
        <v>64.33</v>
      </c>
      <c r="T27" s="1922">
        <v>99.68</v>
      </c>
    </row>
    <row r="28" spans="1:29" s="1012" customFormat="1" ht="16.149999999999999" customHeight="1">
      <c r="A28" s="2133" t="s">
        <v>856</v>
      </c>
      <c r="B28" s="1019" t="s">
        <v>1086</v>
      </c>
      <c r="C28" s="1021">
        <v>1300</v>
      </c>
      <c r="D28" s="1021">
        <v>1240</v>
      </c>
      <c r="E28" s="131">
        <v>1977</v>
      </c>
      <c r="F28" s="1920">
        <v>935.06399999999996</v>
      </c>
      <c r="G28" s="1920">
        <v>10975.040999999999</v>
      </c>
      <c r="H28" s="1920">
        <v>1614.0419999999999</v>
      </c>
      <c r="I28" s="1920">
        <v>10306.26</v>
      </c>
      <c r="J28" s="3128">
        <v>1732.8510000000001</v>
      </c>
      <c r="P28" s="3132">
        <v>8.19</v>
      </c>
      <c r="Q28" s="1921">
        <v>99.67</v>
      </c>
      <c r="R28" s="1921">
        <v>16.77</v>
      </c>
      <c r="S28" s="1921">
        <v>91.88</v>
      </c>
      <c r="T28" s="1922">
        <v>60.27</v>
      </c>
    </row>
    <row r="29" spans="1:29" s="1012" customFormat="1" ht="16.149999999999999" customHeight="1">
      <c r="A29" s="2133" t="s">
        <v>860</v>
      </c>
      <c r="B29" s="1019" t="s">
        <v>1080</v>
      </c>
      <c r="C29" s="1020">
        <v>926</v>
      </c>
      <c r="D29" s="1020">
        <v>890</v>
      </c>
      <c r="E29" s="131">
        <v>1980</v>
      </c>
      <c r="F29" s="1920">
        <v>7276.7</v>
      </c>
      <c r="G29" s="1920">
        <v>6423.2889999999998</v>
      </c>
      <c r="H29" s="1920">
        <v>6448.0810000000001</v>
      </c>
      <c r="I29" s="1920">
        <v>6790.5140000000001</v>
      </c>
      <c r="J29" s="3128">
        <v>1480.5909999999999</v>
      </c>
      <c r="P29" s="3132">
        <v>92</v>
      </c>
      <c r="Q29" s="1921">
        <v>82.51</v>
      </c>
      <c r="R29" s="1921">
        <v>87.18</v>
      </c>
      <c r="S29" s="1921">
        <v>85.93</v>
      </c>
      <c r="T29" s="1922">
        <v>96.86</v>
      </c>
    </row>
    <row r="30" spans="1:29" s="1012" customFormat="1" ht="16.149999999999999" customHeight="1">
      <c r="A30" s="2133" t="s">
        <v>855</v>
      </c>
      <c r="B30" s="1019" t="s">
        <v>1080</v>
      </c>
      <c r="C30" s="1020">
        <v>840</v>
      </c>
      <c r="D30" s="1020">
        <v>785</v>
      </c>
      <c r="E30" s="131">
        <v>1976</v>
      </c>
      <c r="F30" s="1920">
        <v>5186.857</v>
      </c>
      <c r="G30" s="1920">
        <v>4187.7920000000004</v>
      </c>
      <c r="H30" s="1920">
        <v>4825.4840000000004</v>
      </c>
      <c r="I30" s="1920">
        <v>2207.634</v>
      </c>
      <c r="J30" s="3128">
        <v>1462.066</v>
      </c>
      <c r="P30" s="3132">
        <v>92.45</v>
      </c>
      <c r="Q30" s="1921">
        <v>78.069999999999993</v>
      </c>
      <c r="R30" s="1921">
        <v>94.62</v>
      </c>
      <c r="S30" s="1921">
        <v>62.24</v>
      </c>
      <c r="T30" s="1922">
        <v>98.83</v>
      </c>
    </row>
    <row r="31" spans="1:29" s="1012" customFormat="1" ht="16.149999999999999" customHeight="1">
      <c r="A31" s="2133" t="s">
        <v>857</v>
      </c>
      <c r="B31" s="1019" t="s">
        <v>1078</v>
      </c>
      <c r="C31" s="1020">
        <v>912</v>
      </c>
      <c r="D31" s="1020">
        <v>878</v>
      </c>
      <c r="E31" s="131">
        <v>1979</v>
      </c>
      <c r="F31" s="1920">
        <v>7040.9430000000002</v>
      </c>
      <c r="G31" s="1920">
        <v>7884.4560000000001</v>
      </c>
      <c r="H31" s="1920">
        <v>7077.433</v>
      </c>
      <c r="I31" s="1920">
        <v>6543.2730000000001</v>
      </c>
      <c r="J31" s="3128">
        <v>1620.355</v>
      </c>
      <c r="P31" s="3132">
        <v>90.52</v>
      </c>
      <c r="Q31" s="1921">
        <v>98.67</v>
      </c>
      <c r="R31" s="1921">
        <v>89.02</v>
      </c>
      <c r="S31" s="1921">
        <v>83.06</v>
      </c>
      <c r="T31" s="1922">
        <v>99.95</v>
      </c>
    </row>
    <row r="32" spans="1:29" s="1012" customFormat="1" ht="20.85" customHeight="1">
      <c r="A32" s="1062" t="s">
        <v>507</v>
      </c>
      <c r="B32" s="1063"/>
      <c r="C32" s="1524">
        <v>8821</v>
      </c>
      <c r="D32" s="1524">
        <v>8422</v>
      </c>
      <c r="E32" s="1525"/>
      <c r="F32" s="1524">
        <v>38260.324000000001</v>
      </c>
      <c r="G32" s="1524">
        <v>48237.891999999993</v>
      </c>
      <c r="H32" s="1524">
        <v>31955.092000000001</v>
      </c>
      <c r="I32" s="1524">
        <v>42128.417999999998</v>
      </c>
      <c r="J32" s="3130">
        <v>11020.105000000001</v>
      </c>
      <c r="P32" s="3134"/>
      <c r="Q32" s="2210"/>
      <c r="R32" s="2209"/>
      <c r="S32" s="2209"/>
      <c r="T32" s="2211"/>
    </row>
    <row r="33" spans="1:20" s="1012" customFormat="1" ht="20.85" customHeight="1">
      <c r="A33" s="2216" t="s">
        <v>1087</v>
      </c>
      <c r="B33" s="2217"/>
      <c r="C33" s="2218">
        <v>21517</v>
      </c>
      <c r="D33" s="2218">
        <v>20490</v>
      </c>
      <c r="E33" s="2219"/>
      <c r="F33" s="2218">
        <v>140533.03499999997</v>
      </c>
      <c r="G33" s="2218">
        <v>148806.88999999998</v>
      </c>
      <c r="H33" s="2218">
        <v>134932.03599999999</v>
      </c>
      <c r="I33" s="2218">
        <v>140556.45199999999</v>
      </c>
      <c r="J33" s="3131">
        <v>108309.842</v>
      </c>
      <c r="P33" s="3135">
        <v>76.349999999999994</v>
      </c>
      <c r="Q33" s="2221">
        <v>80.86</v>
      </c>
      <c r="R33" s="2220">
        <v>74.209999999999994</v>
      </c>
      <c r="S33" s="2243">
        <v>77.48</v>
      </c>
      <c r="T33" s="3127"/>
    </row>
    <row r="34" spans="1:20" s="1012" customFormat="1" ht="16.350000000000001" customHeight="1">
      <c r="A34" s="1023"/>
      <c r="B34" s="1023"/>
      <c r="C34" s="1023"/>
      <c r="D34" s="1023"/>
      <c r="E34" s="1442"/>
      <c r="F34" s="1023"/>
      <c r="G34" s="1023"/>
    </row>
    <row r="35" spans="1:20" s="1012" customFormat="1" ht="20.85" customHeight="1">
      <c r="A35" s="1024" t="s">
        <v>1088</v>
      </c>
      <c r="B35" s="1025"/>
      <c r="C35" s="1025"/>
      <c r="D35" s="1025"/>
      <c r="E35" s="1026"/>
      <c r="F35" s="1026"/>
      <c r="G35" s="1022"/>
    </row>
    <row r="36" spans="1:20" s="19" customFormat="1" ht="18" customHeight="1">
      <c r="A36" s="99" t="s">
        <v>394</v>
      </c>
      <c r="B36" s="1014" t="s">
        <v>393</v>
      </c>
      <c r="C36" s="1015" t="s">
        <v>654</v>
      </c>
      <c r="D36" s="1015" t="s">
        <v>1089</v>
      </c>
      <c r="E36" s="1015" t="s">
        <v>723</v>
      </c>
      <c r="F36" s="1027"/>
      <c r="I36" s="3257"/>
      <c r="J36"/>
      <c r="K36"/>
      <c r="L36"/>
    </row>
    <row r="37" spans="1:20" s="19" customFormat="1" ht="13.15" customHeight="1">
      <c r="A37" s="1028"/>
      <c r="B37" s="1017"/>
      <c r="C37" s="1017" t="s">
        <v>655</v>
      </c>
      <c r="D37" s="1017" t="s">
        <v>1090</v>
      </c>
      <c r="E37" s="1017"/>
      <c r="F37" s="1027"/>
      <c r="I37" s="3268"/>
      <c r="J37" s="8"/>
      <c r="K37" s="8"/>
      <c r="L37" s="8"/>
    </row>
    <row r="38" spans="1:20" s="1012" customFormat="1" ht="16.149999999999999" customHeight="1">
      <c r="A38" s="1521" t="s">
        <v>872</v>
      </c>
      <c r="B38" s="1522" t="s">
        <v>969</v>
      </c>
      <c r="C38" s="1523">
        <v>25</v>
      </c>
      <c r="D38" s="1029" t="s">
        <v>581</v>
      </c>
      <c r="E38" s="1029" t="s">
        <v>724</v>
      </c>
      <c r="F38" s="1022"/>
      <c r="I38" s="3269"/>
      <c r="J38" s="8"/>
      <c r="K38" s="8"/>
      <c r="L38" s="8"/>
    </row>
    <row r="39" spans="1:20" ht="15.75" customHeight="1">
      <c r="A39" s="1030" t="s">
        <v>597</v>
      </c>
      <c r="B39" s="1031" t="s">
        <v>656</v>
      </c>
      <c r="C39" s="1032">
        <v>106</v>
      </c>
      <c r="D39" s="1033" t="s">
        <v>582</v>
      </c>
      <c r="E39" s="1029" t="s">
        <v>724</v>
      </c>
      <c r="I39" s="3854"/>
      <c r="J39" s="3270"/>
      <c r="K39" s="3854"/>
      <c r="L39" s="3854"/>
    </row>
    <row r="40" spans="1:20" ht="16.149999999999999" customHeight="1">
      <c r="A40" s="1030" t="s">
        <v>901</v>
      </c>
      <c r="B40" s="1031" t="s">
        <v>657</v>
      </c>
      <c r="C40" s="1032">
        <v>268</v>
      </c>
      <c r="D40" s="1033" t="s">
        <v>1091</v>
      </c>
      <c r="E40" s="3260" t="s">
        <v>726</v>
      </c>
      <c r="I40" s="3854"/>
      <c r="J40" s="3270"/>
      <c r="K40" s="3854"/>
      <c r="L40" s="3854"/>
    </row>
    <row r="41" spans="1:20" ht="16.149999999999999" customHeight="1">
      <c r="A41" s="1030" t="s">
        <v>902</v>
      </c>
      <c r="B41" s="1031" t="s">
        <v>658</v>
      </c>
      <c r="C41" s="1032">
        <v>250</v>
      </c>
      <c r="D41" s="1033" t="s">
        <v>1092</v>
      </c>
      <c r="E41" s="1033" t="s">
        <v>726</v>
      </c>
      <c r="I41" s="3271"/>
      <c r="J41" s="3258"/>
      <c r="K41" s="3258"/>
      <c r="L41" s="3258"/>
    </row>
    <row r="42" spans="1:20" ht="16.149999999999999" customHeight="1">
      <c r="A42" s="1030" t="s">
        <v>903</v>
      </c>
      <c r="B42" s="1031" t="s">
        <v>659</v>
      </c>
      <c r="C42" s="1032">
        <v>57</v>
      </c>
      <c r="D42" s="1033" t="s">
        <v>1093</v>
      </c>
      <c r="E42" s="1033" t="s">
        <v>726</v>
      </c>
      <c r="I42" s="3271"/>
      <c r="J42" s="3258"/>
      <c r="K42" s="3258"/>
      <c r="L42" s="3258"/>
    </row>
    <row r="43" spans="1:20" ht="16.149999999999999" customHeight="1">
      <c r="A43" s="1030" t="s">
        <v>904</v>
      </c>
      <c r="B43" s="1031" t="s">
        <v>658</v>
      </c>
      <c r="C43" s="1032">
        <v>16</v>
      </c>
      <c r="D43" s="1033" t="s">
        <v>1094</v>
      </c>
      <c r="E43" s="1033" t="s">
        <v>724</v>
      </c>
      <c r="I43" s="3271"/>
      <c r="J43" s="3258"/>
      <c r="K43" s="3258"/>
      <c r="L43" s="3258"/>
    </row>
    <row r="44" spans="1:20" s="8" customFormat="1" ht="16.149999999999999" customHeight="1">
      <c r="A44" s="1910" t="s">
        <v>911</v>
      </c>
      <c r="B44" s="1911" t="s">
        <v>969</v>
      </c>
      <c r="C44" s="1912">
        <v>1302</v>
      </c>
      <c r="D44" s="898" t="s">
        <v>1095</v>
      </c>
      <c r="E44" s="1033" t="s">
        <v>726</v>
      </c>
      <c r="I44" s="3271"/>
      <c r="J44" s="3258"/>
      <c r="K44" s="3258"/>
      <c r="L44" s="3258"/>
    </row>
    <row r="45" spans="1:20" ht="16.149999999999999" customHeight="1">
      <c r="A45" s="1030" t="s">
        <v>905</v>
      </c>
      <c r="B45" s="1031" t="s">
        <v>660</v>
      </c>
      <c r="C45" s="1032">
        <v>15</v>
      </c>
      <c r="D45" s="1033" t="s">
        <v>1096</v>
      </c>
      <c r="E45" s="1033" t="s">
        <v>726</v>
      </c>
      <c r="I45" s="3271"/>
      <c r="J45" s="3258"/>
      <c r="K45" s="3258"/>
      <c r="L45" s="3258"/>
    </row>
    <row r="46" spans="1:20" ht="16.149999999999999" customHeight="1">
      <c r="A46" s="1030" t="s">
        <v>906</v>
      </c>
      <c r="B46" s="1031" t="s">
        <v>470</v>
      </c>
      <c r="C46" s="1032">
        <v>308</v>
      </c>
      <c r="D46" s="1033" t="s">
        <v>1095</v>
      </c>
      <c r="E46" s="1033" t="s">
        <v>725</v>
      </c>
      <c r="I46" s="3271"/>
      <c r="J46" s="3258"/>
      <c r="K46" s="3258"/>
      <c r="L46" s="3258"/>
    </row>
    <row r="47" spans="1:20" ht="16.149999999999999" customHeight="1">
      <c r="A47" s="1030" t="s">
        <v>907</v>
      </c>
      <c r="B47" s="1031" t="s">
        <v>661</v>
      </c>
      <c r="C47" s="1032">
        <v>70</v>
      </c>
      <c r="D47" s="1033" t="s">
        <v>1097</v>
      </c>
      <c r="E47" s="1033" t="s">
        <v>726</v>
      </c>
      <c r="G47" s="11"/>
      <c r="I47" s="3271"/>
      <c r="J47" s="3258"/>
      <c r="K47" s="3258"/>
      <c r="L47" s="3258"/>
    </row>
    <row r="48" spans="1:20" ht="16.149999999999999" customHeight="1">
      <c r="A48" s="1030" t="s">
        <v>908</v>
      </c>
      <c r="B48" s="1031" t="s">
        <v>661</v>
      </c>
      <c r="C48" s="1032">
        <v>2200</v>
      </c>
      <c r="D48" s="1033" t="s">
        <v>1098</v>
      </c>
      <c r="E48" s="1033" t="s">
        <v>726</v>
      </c>
      <c r="G48" s="11"/>
      <c r="I48" s="3271"/>
      <c r="J48" s="3258"/>
      <c r="K48" s="3258"/>
      <c r="L48" s="3258"/>
    </row>
    <row r="49" spans="1:12" ht="16.149999999999999" customHeight="1">
      <c r="A49" s="760" t="s">
        <v>909</v>
      </c>
      <c r="B49" s="1031" t="s">
        <v>662</v>
      </c>
      <c r="C49" s="1032">
        <v>21</v>
      </c>
      <c r="D49" s="1033" t="s">
        <v>584</v>
      </c>
      <c r="E49" s="1033" t="s">
        <v>726</v>
      </c>
      <c r="G49" s="8"/>
      <c r="I49" s="3271"/>
      <c r="J49" s="3272"/>
      <c r="K49" s="3258"/>
      <c r="L49" s="3258"/>
    </row>
    <row r="50" spans="1:12" ht="16.149999999999999" customHeight="1">
      <c r="A50" s="760" t="s">
        <v>910</v>
      </c>
      <c r="B50" s="1031" t="s">
        <v>663</v>
      </c>
      <c r="C50" s="1032">
        <v>670</v>
      </c>
      <c r="D50" s="1033" t="s">
        <v>1099</v>
      </c>
      <c r="E50" s="1033" t="s">
        <v>726</v>
      </c>
      <c r="G50" s="8"/>
      <c r="I50" s="3271"/>
      <c r="J50" s="3258"/>
      <c r="K50" s="3258"/>
      <c r="L50" s="3258"/>
    </row>
    <row r="51" spans="1:12" ht="16.149999999999999" customHeight="1">
      <c r="A51" s="1018" t="s">
        <v>1107</v>
      </c>
      <c r="B51" s="1019" t="s">
        <v>79</v>
      </c>
      <c r="C51" s="1449">
        <v>672</v>
      </c>
      <c r="D51" s="1033" t="s">
        <v>1108</v>
      </c>
      <c r="E51" s="1033" t="s">
        <v>726</v>
      </c>
      <c r="I51" s="3271"/>
      <c r="J51" s="3258"/>
      <c r="K51" s="3258"/>
      <c r="L51" s="3258"/>
    </row>
    <row r="52" spans="1:12" s="1012" customFormat="1" ht="16.149999999999999" customHeight="1">
      <c r="A52" s="1018" t="s">
        <v>1100</v>
      </c>
      <c r="B52" s="1019" t="s">
        <v>968</v>
      </c>
      <c r="C52" s="1449">
        <v>357</v>
      </c>
      <c r="D52" s="1033" t="s">
        <v>524</v>
      </c>
      <c r="E52" s="1033" t="s">
        <v>726</v>
      </c>
      <c r="F52" s="1022"/>
      <c r="I52" s="3271"/>
      <c r="J52" s="3258"/>
      <c r="K52" s="3258"/>
      <c r="L52" s="3258"/>
    </row>
    <row r="53" spans="1:12" ht="17.45" customHeight="1">
      <c r="A53" s="3264" t="s">
        <v>1538</v>
      </c>
      <c r="B53" s="3265" t="s">
        <v>1078</v>
      </c>
      <c r="C53" s="3266">
        <v>912</v>
      </c>
      <c r="D53" s="1029" t="s">
        <v>1539</v>
      </c>
      <c r="E53" s="1029" t="s">
        <v>726</v>
      </c>
      <c r="F53" s="28"/>
      <c r="G53" s="68"/>
      <c r="H53" s="3"/>
      <c r="I53" s="3271"/>
      <c r="J53" s="3258"/>
      <c r="K53" s="3258"/>
      <c r="L53" s="3258"/>
    </row>
    <row r="54" spans="1:12" ht="14.65" customHeight="1">
      <c r="A54" s="1913" t="s">
        <v>1541</v>
      </c>
      <c r="B54" s="1914" t="s">
        <v>1080</v>
      </c>
      <c r="C54" s="1915">
        <v>840</v>
      </c>
      <c r="D54" s="1448" t="s">
        <v>1540</v>
      </c>
      <c r="E54" s="1448" t="s">
        <v>726</v>
      </c>
      <c r="F54" s="28"/>
      <c r="G54" s="68"/>
      <c r="H54" s="3"/>
      <c r="I54" s="3271"/>
      <c r="J54" s="3258"/>
      <c r="K54" s="3258"/>
      <c r="L54" s="3258"/>
    </row>
    <row r="55" spans="1:12" ht="14.65" customHeight="1">
      <c r="A55" s="3261"/>
      <c r="B55" s="3262"/>
      <c r="C55" s="3263"/>
      <c r="D55" s="47"/>
      <c r="E55" s="47"/>
      <c r="F55" s="28"/>
      <c r="G55" s="68"/>
      <c r="H55" s="3"/>
      <c r="I55" s="3271"/>
      <c r="J55" s="3258"/>
      <c r="K55" s="3258"/>
      <c r="L55" s="3258"/>
    </row>
    <row r="56" spans="1:12" s="15" customFormat="1" ht="14.65" customHeight="1">
      <c r="A56" s="27"/>
      <c r="B56" s="28"/>
      <c r="C56" s="28"/>
      <c r="D56" s="28"/>
      <c r="E56" s="3267" t="s">
        <v>1596</v>
      </c>
      <c r="F56" s="28"/>
      <c r="G56" s="68"/>
      <c r="H56" s="3"/>
      <c r="I56" s="3271"/>
      <c r="J56" s="3258"/>
      <c r="K56" s="3258"/>
      <c r="L56" s="3258"/>
    </row>
    <row r="57" spans="1:12" s="15" customFormat="1" ht="14.65" customHeight="1">
      <c r="A57" s="73" t="s">
        <v>1115</v>
      </c>
      <c r="B57" s="28"/>
      <c r="C57" s="28"/>
      <c r="D57" s="28"/>
      <c r="E57" s="175"/>
      <c r="F57" s="28"/>
      <c r="G57" s="68"/>
      <c r="H57" s="3"/>
      <c r="I57" s="3271"/>
      <c r="J57" s="3258"/>
      <c r="K57" s="3258"/>
      <c r="L57" s="3258"/>
    </row>
    <row r="58" spans="1:12" s="15" customFormat="1" ht="14.65" customHeight="1">
      <c r="A58" s="73" t="s">
        <v>1116</v>
      </c>
      <c r="B58" s="28"/>
      <c r="C58" s="28"/>
      <c r="D58" s="28"/>
      <c r="E58" s="175"/>
      <c r="F58" s="28"/>
      <c r="G58" s="68"/>
      <c r="H58" s="3"/>
      <c r="I58" s="3259"/>
      <c r="J58"/>
      <c r="K58"/>
      <c r="L58"/>
    </row>
    <row r="59" spans="1:12" s="15" customFormat="1" ht="14.65" customHeight="1">
      <c r="A59" s="19" t="s">
        <v>1101</v>
      </c>
      <c r="B59" s="28"/>
      <c r="C59" s="28"/>
      <c r="D59" s="28"/>
      <c r="E59" s="178"/>
      <c r="F59" s="28"/>
      <c r="G59" s="68"/>
      <c r="H59" s="3"/>
    </row>
    <row r="60" spans="1:12" s="15" customFormat="1" ht="11.85" customHeight="1">
      <c r="A60" s="19" t="s">
        <v>687</v>
      </c>
      <c r="B60" s="28"/>
      <c r="C60" s="28"/>
      <c r="D60" s="28"/>
      <c r="E60" s="175"/>
      <c r="F60" s="28"/>
      <c r="G60" s="28"/>
      <c r="H60" s="3"/>
    </row>
    <row r="61" spans="1:12" ht="13.15" customHeight="1">
      <c r="A61" s="2589" t="s">
        <v>1523</v>
      </c>
      <c r="B61" s="28"/>
      <c r="C61" s="28"/>
      <c r="D61" s="28"/>
      <c r="E61" s="175"/>
      <c r="F61" s="28"/>
      <c r="G61" s="28"/>
      <c r="H61" s="3"/>
    </row>
    <row r="62" spans="1:12" ht="13.15" customHeight="1">
      <c r="A62" s="2589"/>
      <c r="B62" s="28"/>
      <c r="C62" s="28"/>
      <c r="D62" s="28"/>
      <c r="E62" s="175"/>
      <c r="F62" s="28"/>
      <c r="G62" s="28"/>
      <c r="H62" s="3"/>
    </row>
    <row r="63" spans="1:12" ht="13.15" customHeight="1">
      <c r="A63" s="112" t="s">
        <v>1264</v>
      </c>
      <c r="B63" s="28"/>
      <c r="C63" s="28"/>
      <c r="D63" s="28"/>
      <c r="E63" s="175"/>
      <c r="F63" s="28"/>
      <c r="G63" s="28"/>
      <c r="H63" s="3"/>
    </row>
    <row r="64" spans="1:12" ht="13.7" customHeight="1">
      <c r="A64" s="2411" t="s">
        <v>1259</v>
      </c>
      <c r="B64" s="28"/>
      <c r="C64" s="28"/>
      <c r="D64" s="28"/>
      <c r="E64" s="175"/>
      <c r="F64" s="28"/>
      <c r="G64" s="28"/>
    </row>
    <row r="65" spans="1:7" ht="14.1" customHeight="1">
      <c r="A65" s="2412" t="s">
        <v>1260</v>
      </c>
      <c r="B65" s="28"/>
      <c r="C65" s="28"/>
      <c r="D65" s="28"/>
      <c r="E65" s="175"/>
      <c r="F65" s="28"/>
      <c r="G65" s="28"/>
    </row>
    <row r="66" spans="1:7" ht="14.1" customHeight="1">
      <c r="A66" s="2413" t="s">
        <v>1261</v>
      </c>
      <c r="B66" s="28"/>
      <c r="C66" s="28"/>
      <c r="D66" s="28"/>
      <c r="E66" s="175"/>
      <c r="F66" s="28"/>
      <c r="G66" s="28"/>
    </row>
    <row r="67" spans="1:7" ht="14.1" customHeight="1">
      <c r="A67" s="2414" t="s">
        <v>1262</v>
      </c>
      <c r="B67" s="28"/>
      <c r="C67" s="28"/>
      <c r="D67" s="28"/>
      <c r="E67" s="175"/>
      <c r="F67" s="28"/>
      <c r="G67" s="28"/>
    </row>
    <row r="68" spans="1:7" ht="14.1" customHeight="1">
      <c r="A68" s="2415" t="s">
        <v>1263</v>
      </c>
      <c r="B68" s="28"/>
      <c r="C68" s="28"/>
      <c r="D68" s="28"/>
      <c r="E68" s="175"/>
      <c r="F68" s="28"/>
      <c r="G68" s="28"/>
    </row>
    <row r="69" spans="1:7" ht="14.1" customHeight="1">
      <c r="A69" s="28"/>
      <c r="B69" s="28"/>
      <c r="C69" s="28"/>
      <c r="D69" s="28"/>
      <c r="E69" s="175"/>
      <c r="F69" s="28"/>
      <c r="G69" s="28"/>
    </row>
    <row r="70" spans="1:7">
      <c r="A70" s="3126" t="s">
        <v>1524</v>
      </c>
      <c r="B70" s="28"/>
      <c r="C70" s="28"/>
      <c r="D70" s="28"/>
      <c r="E70" s="175"/>
      <c r="F70" s="28"/>
      <c r="G70" s="28"/>
    </row>
    <row r="71" spans="1:7">
      <c r="A71" s="28"/>
      <c r="B71" s="28"/>
      <c r="C71" s="28"/>
      <c r="D71" s="28"/>
      <c r="E71" s="175"/>
      <c r="F71" s="28"/>
      <c r="G71" s="28"/>
    </row>
    <row r="72" spans="1:7">
      <c r="A72" s="28"/>
      <c r="B72" s="28"/>
      <c r="C72" s="28"/>
      <c r="D72" s="28"/>
      <c r="E72" s="175"/>
      <c r="F72" s="28"/>
      <c r="G72" s="28"/>
    </row>
    <row r="73" spans="1:7">
      <c r="A73" s="28"/>
      <c r="B73" s="28"/>
      <c r="C73" s="28"/>
      <c r="D73" s="28"/>
      <c r="E73" s="175"/>
      <c r="F73" s="28"/>
      <c r="G73" s="28"/>
    </row>
    <row r="74" spans="1:7">
      <c r="A74" s="28"/>
      <c r="B74" s="28"/>
      <c r="C74" s="28"/>
      <c r="D74" s="28"/>
      <c r="E74" s="175"/>
      <c r="F74" s="28"/>
      <c r="G74" s="28"/>
    </row>
    <row r="75" spans="1:7">
      <c r="A75" s="28"/>
      <c r="B75" s="28"/>
      <c r="C75" s="28"/>
      <c r="D75" s="28"/>
      <c r="E75" s="175"/>
      <c r="F75" s="28"/>
      <c r="G75" s="28"/>
    </row>
    <row r="76" spans="1:7">
      <c r="A76" s="28"/>
      <c r="B76" s="28"/>
      <c r="C76" s="28"/>
      <c r="D76" s="28"/>
      <c r="E76" s="175"/>
      <c r="F76" s="28"/>
      <c r="G76" s="28"/>
    </row>
    <row r="77" spans="1:7">
      <c r="A77" s="28"/>
      <c r="B77" s="28"/>
      <c r="C77" s="28"/>
      <c r="D77" s="28"/>
      <c r="E77" s="175"/>
      <c r="F77" s="28"/>
      <c r="G77" s="28"/>
    </row>
    <row r="78" spans="1:7">
      <c r="A78" s="28"/>
      <c r="B78" s="28"/>
      <c r="C78" s="28"/>
      <c r="D78" s="28"/>
      <c r="E78" s="175"/>
      <c r="F78" s="28"/>
      <c r="G78" s="28"/>
    </row>
    <row r="79" spans="1:7">
      <c r="A79" s="28"/>
      <c r="B79" s="28"/>
      <c r="C79" s="28"/>
      <c r="D79" s="28"/>
      <c r="E79" s="175"/>
      <c r="F79" s="28"/>
      <c r="G79" s="28"/>
    </row>
    <row r="80" spans="1:7">
      <c r="A80" s="28"/>
      <c r="B80" s="28"/>
      <c r="C80" s="28"/>
      <c r="D80" s="28"/>
      <c r="E80" s="175"/>
      <c r="F80" s="28"/>
      <c r="G80" s="28"/>
    </row>
    <row r="81" spans="1:7">
      <c r="A81" s="28"/>
      <c r="B81" s="28"/>
      <c r="C81" s="28"/>
      <c r="D81" s="28"/>
      <c r="E81" s="175"/>
      <c r="F81" s="28"/>
      <c r="G81" s="28"/>
    </row>
    <row r="82" spans="1:7">
      <c r="A82" s="28"/>
      <c r="B82" s="28"/>
      <c r="C82" s="28"/>
      <c r="D82" s="28"/>
      <c r="E82" s="175"/>
      <c r="F82" s="28"/>
      <c r="G82" s="28"/>
    </row>
    <row r="83" spans="1:7">
      <c r="A83" s="28"/>
      <c r="B83" s="28"/>
      <c r="C83" s="28"/>
      <c r="D83" s="28"/>
      <c r="E83" s="175"/>
      <c r="F83" s="28"/>
      <c r="G83" s="28"/>
    </row>
    <row r="84" spans="1:7">
      <c r="A84" s="28"/>
      <c r="B84" s="28"/>
      <c r="C84" s="28"/>
      <c r="D84" s="28"/>
      <c r="E84" s="175"/>
      <c r="F84" s="28"/>
      <c r="G84" s="28"/>
    </row>
    <row r="85" spans="1:7">
      <c r="A85" s="28"/>
      <c r="B85" s="28"/>
      <c r="C85" s="28"/>
      <c r="D85" s="28"/>
      <c r="E85" s="175"/>
      <c r="F85" s="28"/>
      <c r="G85" s="28"/>
    </row>
    <row r="86" spans="1:7">
      <c r="A86" s="28"/>
      <c r="B86" s="28"/>
      <c r="C86" s="28"/>
      <c r="D86" s="28"/>
      <c r="E86" s="175"/>
      <c r="F86" s="28"/>
      <c r="G86" s="28"/>
    </row>
    <row r="87" spans="1:7">
      <c r="A87" s="28"/>
      <c r="B87" s="28"/>
      <c r="C87" s="28"/>
      <c r="D87" s="28"/>
      <c r="E87" s="175"/>
      <c r="F87" s="28"/>
      <c r="G87" s="28"/>
    </row>
    <row r="88" spans="1:7">
      <c r="A88" s="28"/>
      <c r="B88" s="28"/>
      <c r="C88" s="28"/>
      <c r="D88" s="28"/>
      <c r="E88" s="175"/>
      <c r="F88" s="28"/>
      <c r="G88" s="28"/>
    </row>
    <row r="89" spans="1:7">
      <c r="A89" s="28"/>
      <c r="B89" s="28"/>
      <c r="C89" s="28"/>
      <c r="D89" s="28"/>
      <c r="E89" s="175"/>
      <c r="F89" s="28"/>
      <c r="G89" s="28"/>
    </row>
    <row r="90" spans="1:7">
      <c r="A90" s="28"/>
      <c r="B90" s="28"/>
      <c r="C90" s="28"/>
      <c r="D90" s="28"/>
      <c r="E90" s="175"/>
      <c r="F90" s="28"/>
      <c r="G90" s="28"/>
    </row>
    <row r="91" spans="1:7">
      <c r="A91" s="28"/>
      <c r="B91" s="28"/>
      <c r="C91" s="28"/>
      <c r="D91" s="28"/>
      <c r="E91" s="175"/>
      <c r="F91" s="28"/>
      <c r="G91" s="28"/>
    </row>
    <row r="92" spans="1:7">
      <c r="A92" s="28"/>
      <c r="B92" s="28"/>
      <c r="C92" s="28"/>
      <c r="D92" s="28"/>
      <c r="E92" s="175"/>
      <c r="F92" s="28"/>
      <c r="G92" s="28"/>
    </row>
    <row r="93" spans="1:7">
      <c r="A93" s="28"/>
      <c r="B93" s="28"/>
      <c r="C93" s="28"/>
      <c r="D93" s="28"/>
      <c r="E93" s="175"/>
      <c r="F93" s="28"/>
      <c r="G93" s="28"/>
    </row>
    <row r="94" spans="1:7">
      <c r="A94" s="28"/>
      <c r="B94" s="28"/>
      <c r="C94" s="28"/>
      <c r="D94" s="28"/>
      <c r="E94" s="175"/>
      <c r="F94" s="28"/>
      <c r="G94" s="28"/>
    </row>
    <row r="95" spans="1:7">
      <c r="A95" s="28"/>
      <c r="B95" s="28"/>
      <c r="C95" s="28"/>
      <c r="D95" s="28"/>
      <c r="E95" s="175"/>
      <c r="F95" s="28"/>
      <c r="G95" s="28"/>
    </row>
    <row r="96" spans="1:7">
      <c r="A96" s="28"/>
      <c r="B96" s="28"/>
      <c r="C96" s="28"/>
      <c r="D96" s="28"/>
      <c r="E96" s="175"/>
      <c r="F96" s="28"/>
      <c r="G96" s="28"/>
    </row>
    <row r="97" spans="1:7">
      <c r="A97" s="28"/>
      <c r="B97" s="28"/>
      <c r="C97" s="28"/>
      <c r="D97" s="28"/>
      <c r="E97" s="175"/>
      <c r="F97" s="28"/>
      <c r="G97" s="28"/>
    </row>
    <row r="98" spans="1:7">
      <c r="A98" s="28"/>
      <c r="B98" s="28"/>
      <c r="C98" s="28"/>
      <c r="D98" s="28"/>
      <c r="E98" s="175"/>
      <c r="F98" s="28"/>
      <c r="G98" s="28"/>
    </row>
    <row r="99" spans="1:7">
      <c r="A99" s="28"/>
      <c r="B99" s="28"/>
      <c r="C99" s="28"/>
      <c r="D99" s="28"/>
      <c r="E99" s="175"/>
      <c r="F99" s="28"/>
      <c r="G99" s="28"/>
    </row>
    <row r="100" spans="1:7">
      <c r="A100" s="28"/>
      <c r="B100" s="28"/>
      <c r="C100" s="28"/>
      <c r="D100" s="28"/>
      <c r="E100" s="175"/>
      <c r="F100" s="28"/>
      <c r="G100" s="28"/>
    </row>
    <row r="101" spans="1:7">
      <c r="A101" s="28"/>
      <c r="B101" s="28"/>
      <c r="C101" s="28"/>
      <c r="D101" s="28"/>
      <c r="E101" s="175"/>
      <c r="F101" s="28"/>
      <c r="G101" s="28"/>
    </row>
    <row r="102" spans="1:7">
      <c r="A102" s="28"/>
      <c r="B102" s="28"/>
      <c r="C102" s="28"/>
      <c r="D102" s="28"/>
      <c r="E102" s="175"/>
      <c r="F102" s="28"/>
      <c r="G102" s="28"/>
    </row>
    <row r="103" spans="1:7">
      <c r="A103" s="28"/>
      <c r="B103" s="28"/>
      <c r="C103" s="28"/>
      <c r="D103" s="28"/>
      <c r="E103" s="175"/>
      <c r="F103" s="28"/>
      <c r="G103" s="28"/>
    </row>
    <row r="104" spans="1:7">
      <c r="A104" s="28"/>
      <c r="B104" s="28"/>
      <c r="C104" s="28"/>
      <c r="D104" s="28"/>
      <c r="E104" s="175"/>
      <c r="F104" s="28"/>
      <c r="G104" s="28"/>
    </row>
    <row r="105" spans="1:7">
      <c r="A105" s="28"/>
      <c r="B105" s="28"/>
      <c r="C105" s="28"/>
      <c r="D105" s="28"/>
      <c r="E105" s="175"/>
      <c r="F105" s="28"/>
      <c r="G105" s="28"/>
    </row>
    <row r="106" spans="1:7">
      <c r="A106" s="28"/>
      <c r="B106" s="28"/>
      <c r="C106" s="28"/>
      <c r="D106" s="28"/>
      <c r="E106" s="175"/>
      <c r="F106" s="28"/>
      <c r="G106" s="28"/>
    </row>
    <row r="107" spans="1:7">
      <c r="A107" s="28"/>
      <c r="B107" s="28"/>
      <c r="C107" s="28"/>
      <c r="D107" s="28"/>
      <c r="E107" s="175"/>
      <c r="F107" s="28"/>
      <c r="G107" s="28"/>
    </row>
    <row r="108" spans="1:7">
      <c r="A108" s="28"/>
      <c r="B108" s="28"/>
      <c r="C108" s="28"/>
      <c r="D108" s="28"/>
      <c r="E108" s="175"/>
      <c r="F108" s="28"/>
      <c r="G108" s="28"/>
    </row>
    <row r="109" spans="1:7">
      <c r="A109" s="28"/>
      <c r="B109" s="28"/>
      <c r="C109" s="28"/>
      <c r="D109" s="28"/>
      <c r="E109" s="175"/>
      <c r="F109" s="28"/>
      <c r="G109" s="28"/>
    </row>
    <row r="110" spans="1:7">
      <c r="A110" s="28"/>
      <c r="B110" s="28"/>
      <c r="C110" s="28"/>
      <c r="D110" s="28"/>
      <c r="E110" s="175"/>
      <c r="F110" s="28"/>
      <c r="G110" s="28"/>
    </row>
    <row r="111" spans="1:7">
      <c r="A111" s="28"/>
      <c r="B111" s="28"/>
      <c r="C111" s="28"/>
      <c r="D111" s="28"/>
      <c r="E111" s="175"/>
      <c r="F111" s="28"/>
      <c r="G111" s="28"/>
    </row>
    <row r="112" spans="1:7">
      <c r="A112" s="28"/>
      <c r="B112" s="28"/>
      <c r="C112" s="28"/>
      <c r="D112" s="28"/>
      <c r="E112" s="175"/>
      <c r="F112" s="28"/>
      <c r="G112" s="28"/>
    </row>
    <row r="113" spans="1:7">
      <c r="A113" s="28"/>
      <c r="B113" s="28"/>
      <c r="C113" s="28"/>
      <c r="D113" s="28"/>
      <c r="E113" s="175"/>
      <c r="F113" s="28"/>
      <c r="G113" s="28"/>
    </row>
    <row r="114" spans="1:7">
      <c r="A114" s="28"/>
      <c r="B114" s="28"/>
      <c r="C114" s="28"/>
      <c r="D114" s="28"/>
      <c r="E114" s="175"/>
      <c r="F114" s="28"/>
      <c r="G114" s="28"/>
    </row>
    <row r="115" spans="1:7">
      <c r="A115" s="28"/>
      <c r="B115" s="28"/>
      <c r="C115" s="28"/>
      <c r="D115" s="28"/>
      <c r="E115" s="175"/>
      <c r="F115" s="28"/>
      <c r="G115" s="28"/>
    </row>
    <row r="116" spans="1:7">
      <c r="A116" s="28"/>
      <c r="B116" s="28"/>
      <c r="C116" s="28"/>
      <c r="D116" s="28"/>
      <c r="E116" s="175"/>
      <c r="F116" s="28"/>
      <c r="G116" s="28"/>
    </row>
    <row r="117" spans="1:7">
      <c r="A117" s="28"/>
      <c r="B117" s="28"/>
      <c r="C117" s="28"/>
      <c r="D117" s="28"/>
      <c r="E117" s="175"/>
      <c r="F117" s="28"/>
      <c r="G117" s="28"/>
    </row>
    <row r="118" spans="1:7">
      <c r="A118" s="28"/>
      <c r="B118" s="28"/>
      <c r="C118" s="28"/>
      <c r="D118" s="28"/>
      <c r="E118" s="175"/>
      <c r="F118" s="28"/>
      <c r="G118" s="28"/>
    </row>
    <row r="119" spans="1:7">
      <c r="A119" s="28"/>
      <c r="B119" s="28"/>
      <c r="C119" s="28"/>
      <c r="D119" s="28"/>
      <c r="E119" s="175"/>
      <c r="F119" s="28"/>
      <c r="G119" s="28"/>
    </row>
    <row r="120" spans="1:7">
      <c r="A120" s="28"/>
      <c r="B120" s="28"/>
      <c r="C120" s="28"/>
      <c r="D120" s="28"/>
      <c r="E120" s="175"/>
      <c r="F120" s="28"/>
      <c r="G120" s="28"/>
    </row>
    <row r="121" spans="1:7">
      <c r="A121" s="28"/>
      <c r="B121" s="28"/>
      <c r="C121" s="28"/>
      <c r="D121" s="28"/>
      <c r="E121" s="175"/>
      <c r="F121" s="28"/>
      <c r="G121" s="28"/>
    </row>
    <row r="122" spans="1:7">
      <c r="A122" s="28"/>
      <c r="B122" s="28"/>
      <c r="C122" s="28"/>
      <c r="D122" s="28"/>
      <c r="E122" s="175"/>
      <c r="F122" s="28"/>
      <c r="G122" s="28"/>
    </row>
    <row r="123" spans="1:7">
      <c r="A123" s="28"/>
      <c r="B123" s="28"/>
      <c r="C123" s="28"/>
      <c r="D123" s="28"/>
      <c r="E123" s="175"/>
      <c r="F123" s="28"/>
      <c r="G123" s="28"/>
    </row>
    <row r="124" spans="1:7">
      <c r="A124" s="28"/>
      <c r="B124" s="28"/>
      <c r="C124" s="28"/>
      <c r="D124" s="28"/>
      <c r="E124" s="175"/>
      <c r="F124" s="28"/>
      <c r="G124" s="28"/>
    </row>
    <row r="125" spans="1:7">
      <c r="A125" s="28"/>
      <c r="B125" s="28"/>
      <c r="C125" s="28"/>
      <c r="D125" s="28"/>
      <c r="E125" s="175"/>
      <c r="F125" s="28"/>
      <c r="G125" s="28"/>
    </row>
    <row r="126" spans="1:7">
      <c r="A126" s="28"/>
      <c r="B126" s="28"/>
      <c r="C126" s="28"/>
      <c r="D126" s="28"/>
      <c r="E126" s="175"/>
      <c r="F126" s="28"/>
      <c r="G126" s="28"/>
    </row>
    <row r="127" spans="1:7">
      <c r="A127" s="28"/>
      <c r="B127" s="28"/>
      <c r="C127" s="28"/>
      <c r="D127" s="28"/>
      <c r="E127" s="175"/>
      <c r="F127" s="28"/>
      <c r="G127" s="28"/>
    </row>
    <row r="128" spans="1:7">
      <c r="A128" s="28"/>
      <c r="B128" s="28"/>
      <c r="C128" s="28"/>
      <c r="D128" s="28"/>
      <c r="E128" s="175"/>
      <c r="F128" s="28"/>
      <c r="G128" s="28"/>
    </row>
    <row r="129" spans="1:7">
      <c r="A129" s="28"/>
      <c r="B129" s="28"/>
      <c r="C129" s="28"/>
      <c r="D129" s="28"/>
      <c r="E129" s="175"/>
      <c r="F129" s="28"/>
      <c r="G129" s="28"/>
    </row>
    <row r="130" spans="1:7">
      <c r="A130" s="28"/>
      <c r="B130" s="28"/>
      <c r="C130" s="28"/>
      <c r="D130" s="28"/>
      <c r="E130" s="175"/>
      <c r="F130" s="28"/>
      <c r="G130" s="28"/>
    </row>
    <row r="131" spans="1:7">
      <c r="A131" s="28"/>
      <c r="B131" s="28"/>
      <c r="C131" s="28"/>
      <c r="D131" s="28"/>
      <c r="E131" s="175"/>
      <c r="F131" s="28"/>
      <c r="G131" s="28"/>
    </row>
    <row r="132" spans="1:7">
      <c r="A132" s="28"/>
      <c r="B132" s="28"/>
      <c r="C132" s="28"/>
      <c r="D132" s="28"/>
      <c r="E132" s="175"/>
      <c r="F132" s="28"/>
      <c r="G132" s="28"/>
    </row>
    <row r="133" spans="1:7">
      <c r="A133" s="28"/>
      <c r="B133" s="28"/>
      <c r="C133" s="28"/>
      <c r="D133" s="28"/>
      <c r="E133" s="175"/>
      <c r="F133" s="28"/>
      <c r="G133" s="28"/>
    </row>
    <row r="134" spans="1:7">
      <c r="A134" s="28"/>
      <c r="B134" s="28"/>
      <c r="C134" s="28"/>
      <c r="D134" s="28"/>
      <c r="E134" s="175"/>
      <c r="F134" s="28"/>
      <c r="G134" s="28"/>
    </row>
    <row r="135" spans="1:7">
      <c r="A135" s="28"/>
      <c r="B135" s="28"/>
      <c r="C135" s="28"/>
      <c r="D135" s="28"/>
      <c r="E135" s="175"/>
      <c r="F135" s="28"/>
      <c r="G135" s="28"/>
    </row>
    <row r="136" spans="1:7">
      <c r="A136" s="28"/>
      <c r="B136" s="28"/>
      <c r="C136" s="28"/>
      <c r="D136" s="28"/>
      <c r="E136" s="175"/>
      <c r="F136" s="28"/>
      <c r="G136" s="28"/>
    </row>
    <row r="137" spans="1:7">
      <c r="A137" s="28"/>
      <c r="B137" s="28"/>
      <c r="C137" s="28"/>
      <c r="D137" s="28"/>
      <c r="E137" s="175"/>
      <c r="F137" s="28"/>
      <c r="G137" s="28"/>
    </row>
    <row r="138" spans="1:7">
      <c r="A138" s="28"/>
      <c r="B138" s="28"/>
      <c r="C138" s="28"/>
      <c r="D138" s="28"/>
      <c r="E138" s="175"/>
      <c r="F138" s="28"/>
      <c r="G138" s="28"/>
    </row>
    <row r="139" spans="1:7">
      <c r="A139" s="28"/>
      <c r="B139" s="28"/>
      <c r="C139" s="28"/>
      <c r="D139" s="28"/>
      <c r="E139" s="175"/>
      <c r="F139" s="28"/>
      <c r="G139" s="28"/>
    </row>
    <row r="140" spans="1:7">
      <c r="A140" s="28"/>
      <c r="B140" s="28"/>
      <c r="C140" s="28"/>
      <c r="D140" s="28"/>
      <c r="E140" s="175"/>
      <c r="F140" s="28"/>
      <c r="G140" s="28"/>
    </row>
    <row r="141" spans="1:7">
      <c r="A141" s="28"/>
      <c r="B141" s="28"/>
      <c r="C141" s="28"/>
      <c r="D141" s="28"/>
      <c r="E141" s="175"/>
      <c r="F141" s="28"/>
      <c r="G141" s="28"/>
    </row>
    <row r="142" spans="1:7">
      <c r="A142" s="28"/>
      <c r="B142" s="28"/>
      <c r="C142" s="28"/>
      <c r="D142" s="28"/>
      <c r="E142" s="175"/>
      <c r="F142" s="28"/>
      <c r="G142" s="28"/>
    </row>
    <row r="143" spans="1:7">
      <c r="A143" s="28"/>
      <c r="B143" s="28"/>
      <c r="C143" s="28"/>
      <c r="D143" s="28"/>
      <c r="E143" s="175"/>
      <c r="F143" s="28"/>
      <c r="G143" s="28"/>
    </row>
    <row r="144" spans="1:7">
      <c r="A144" s="28"/>
      <c r="B144" s="28"/>
      <c r="C144" s="28"/>
      <c r="D144" s="28"/>
      <c r="E144" s="175"/>
      <c r="F144" s="28"/>
      <c r="G144" s="28"/>
    </row>
    <row r="145" spans="1:7">
      <c r="A145" s="28"/>
      <c r="B145" s="28"/>
      <c r="C145" s="28"/>
      <c r="D145" s="28"/>
      <c r="E145" s="175"/>
      <c r="F145" s="28"/>
      <c r="G145" s="28"/>
    </row>
    <row r="146" spans="1:7">
      <c r="A146" s="28"/>
      <c r="B146" s="28"/>
      <c r="C146" s="28"/>
      <c r="D146" s="28"/>
      <c r="E146" s="175"/>
      <c r="F146" s="28"/>
      <c r="G146" s="28"/>
    </row>
    <row r="147" spans="1:7">
      <c r="A147" s="28"/>
      <c r="B147" s="28"/>
      <c r="C147" s="28"/>
      <c r="D147" s="28"/>
      <c r="E147" s="175"/>
      <c r="F147" s="28"/>
      <c r="G147" s="28"/>
    </row>
    <row r="148" spans="1:7">
      <c r="A148" s="28"/>
      <c r="B148" s="28"/>
      <c r="C148" s="28"/>
      <c r="D148" s="28"/>
      <c r="E148" s="175"/>
      <c r="F148" s="28"/>
      <c r="G148" s="28"/>
    </row>
    <row r="149" spans="1:7">
      <c r="A149" s="28"/>
      <c r="B149" s="28"/>
      <c r="C149" s="28"/>
      <c r="D149" s="28"/>
      <c r="E149" s="175"/>
      <c r="F149" s="28"/>
      <c r="G149" s="28"/>
    </row>
    <row r="150" spans="1:7">
      <c r="A150" s="28"/>
      <c r="B150" s="28"/>
      <c r="C150" s="28"/>
      <c r="D150" s="28"/>
      <c r="E150" s="175"/>
      <c r="F150" s="28"/>
      <c r="G150" s="28"/>
    </row>
    <row r="151" spans="1:7">
      <c r="A151" s="28"/>
      <c r="B151" s="28"/>
      <c r="C151" s="28"/>
      <c r="D151" s="28"/>
      <c r="E151" s="175"/>
      <c r="F151" s="28"/>
      <c r="G151" s="28"/>
    </row>
    <row r="152" spans="1:7">
      <c r="A152" s="28"/>
      <c r="B152" s="28"/>
      <c r="C152" s="28"/>
      <c r="D152" s="28"/>
      <c r="E152" s="175"/>
      <c r="F152" s="28"/>
      <c r="G152" s="28"/>
    </row>
    <row r="153" spans="1:7">
      <c r="A153" s="28"/>
      <c r="B153" s="28"/>
      <c r="C153" s="28"/>
      <c r="D153" s="28"/>
      <c r="E153" s="175"/>
      <c r="F153" s="28"/>
      <c r="G153" s="28"/>
    </row>
    <row r="154" spans="1:7">
      <c r="A154" s="28"/>
      <c r="B154" s="28"/>
      <c r="C154" s="28"/>
      <c r="D154" s="28"/>
      <c r="E154" s="175"/>
      <c r="F154" s="28"/>
      <c r="G154" s="28"/>
    </row>
    <row r="155" spans="1:7">
      <c r="A155" s="28"/>
      <c r="B155" s="28"/>
      <c r="C155" s="28"/>
      <c r="D155" s="28"/>
      <c r="E155" s="175"/>
      <c r="F155" s="28"/>
      <c r="G155" s="28"/>
    </row>
    <row r="156" spans="1:7">
      <c r="A156" s="28"/>
      <c r="B156" s="28"/>
      <c r="C156" s="28"/>
      <c r="D156" s="28"/>
      <c r="E156" s="175"/>
      <c r="F156" s="28"/>
      <c r="G156" s="28"/>
    </row>
    <row r="157" spans="1:7">
      <c r="A157" s="28"/>
      <c r="B157" s="28"/>
      <c r="C157" s="28"/>
      <c r="D157" s="28"/>
      <c r="E157" s="175"/>
      <c r="F157" s="28"/>
      <c r="G157" s="28"/>
    </row>
    <row r="158" spans="1:7">
      <c r="A158" s="28"/>
      <c r="B158" s="28"/>
      <c r="C158" s="28"/>
      <c r="D158" s="28"/>
      <c r="E158" s="175"/>
      <c r="F158" s="28"/>
      <c r="G158" s="28"/>
    </row>
    <row r="159" spans="1:7">
      <c r="A159" s="28"/>
      <c r="B159" s="28"/>
      <c r="C159" s="28"/>
      <c r="D159" s="28"/>
      <c r="E159" s="175"/>
      <c r="F159" s="28"/>
      <c r="G159" s="28"/>
    </row>
    <row r="160" spans="1:7">
      <c r="A160" s="28"/>
      <c r="B160" s="28"/>
      <c r="C160" s="28"/>
      <c r="D160" s="28"/>
      <c r="E160" s="175"/>
      <c r="F160" s="28"/>
      <c r="G160" s="28"/>
    </row>
    <row r="161" spans="1:7">
      <c r="A161" s="28"/>
      <c r="B161" s="28"/>
      <c r="C161" s="28"/>
      <c r="D161" s="28"/>
      <c r="E161" s="175"/>
      <c r="F161" s="28"/>
      <c r="G161" s="28"/>
    </row>
    <row r="162" spans="1:7">
      <c r="A162" s="28"/>
      <c r="B162" s="28"/>
      <c r="C162" s="28"/>
      <c r="D162" s="28"/>
      <c r="E162" s="175"/>
      <c r="F162" s="28"/>
      <c r="G162" s="28"/>
    </row>
    <row r="163" spans="1:7">
      <c r="A163" s="28"/>
      <c r="B163" s="28"/>
      <c r="C163" s="28"/>
      <c r="D163" s="28"/>
      <c r="E163" s="175"/>
      <c r="F163" s="28"/>
      <c r="G163" s="28"/>
    </row>
    <row r="164" spans="1:7">
      <c r="A164" s="28"/>
      <c r="B164" s="28"/>
      <c r="C164" s="28"/>
      <c r="D164" s="28"/>
      <c r="E164" s="175"/>
      <c r="F164" s="28"/>
      <c r="G164" s="28"/>
    </row>
    <row r="165" spans="1:7">
      <c r="A165" s="28"/>
      <c r="B165" s="28"/>
      <c r="C165" s="28"/>
      <c r="D165" s="28"/>
      <c r="E165" s="175"/>
      <c r="F165" s="28"/>
      <c r="G165" s="28"/>
    </row>
    <row r="166" spans="1:7">
      <c r="A166" s="28"/>
      <c r="B166" s="28"/>
      <c r="C166" s="28"/>
      <c r="D166" s="28"/>
      <c r="E166" s="175"/>
      <c r="F166" s="28"/>
      <c r="G166" s="28"/>
    </row>
    <row r="167" spans="1:7">
      <c r="A167" s="28"/>
      <c r="B167" s="28"/>
      <c r="C167" s="28"/>
      <c r="D167" s="28"/>
      <c r="E167" s="175"/>
      <c r="F167" s="28"/>
      <c r="G167" s="28"/>
    </row>
    <row r="168" spans="1:7">
      <c r="A168" s="28"/>
      <c r="B168" s="28"/>
      <c r="C168" s="28"/>
      <c r="D168" s="28"/>
      <c r="E168" s="175"/>
      <c r="F168" s="28"/>
      <c r="G168" s="28"/>
    </row>
    <row r="169" spans="1:7">
      <c r="A169" s="28"/>
      <c r="B169" s="28"/>
      <c r="C169" s="28"/>
      <c r="D169" s="28"/>
      <c r="E169" s="175"/>
      <c r="F169" s="28"/>
      <c r="G169" s="28"/>
    </row>
    <row r="170" spans="1:7">
      <c r="A170" s="28"/>
      <c r="B170" s="28"/>
      <c r="C170" s="28"/>
      <c r="D170" s="28"/>
      <c r="E170" s="175"/>
      <c r="F170" s="28"/>
      <c r="G170" s="28"/>
    </row>
    <row r="171" spans="1:7">
      <c r="A171" s="28"/>
      <c r="B171" s="28"/>
      <c r="C171" s="28"/>
      <c r="D171" s="28"/>
      <c r="E171" s="175"/>
      <c r="F171" s="28"/>
      <c r="G171" s="28"/>
    </row>
    <row r="172" spans="1:7">
      <c r="A172" s="28"/>
      <c r="B172" s="28"/>
      <c r="C172" s="28"/>
      <c r="D172" s="28"/>
      <c r="E172" s="175"/>
      <c r="F172" s="28"/>
      <c r="G172" s="28"/>
    </row>
    <row r="173" spans="1:7">
      <c r="A173" s="28"/>
      <c r="B173" s="28"/>
      <c r="C173" s="28"/>
      <c r="D173" s="28"/>
      <c r="E173" s="175"/>
      <c r="F173" s="28"/>
      <c r="G173" s="28"/>
    </row>
    <row r="174" spans="1:7">
      <c r="A174" s="28"/>
      <c r="B174" s="28"/>
      <c r="C174" s="28"/>
      <c r="D174" s="28"/>
      <c r="E174" s="175"/>
      <c r="F174" s="28"/>
      <c r="G174" s="28"/>
    </row>
    <row r="175" spans="1:7">
      <c r="A175" s="28"/>
      <c r="B175" s="28"/>
      <c r="C175" s="28"/>
      <c r="D175" s="28"/>
      <c r="E175" s="175"/>
      <c r="F175" s="28"/>
      <c r="G175" s="28"/>
    </row>
    <row r="176" spans="1:7">
      <c r="A176" s="28"/>
      <c r="B176" s="28"/>
      <c r="C176" s="28"/>
      <c r="D176" s="28"/>
      <c r="E176" s="175"/>
      <c r="F176" s="28"/>
      <c r="G176" s="28"/>
    </row>
    <row r="177" spans="1:7">
      <c r="A177" s="28"/>
      <c r="B177" s="28"/>
      <c r="C177" s="28"/>
      <c r="D177" s="28"/>
      <c r="E177" s="175"/>
      <c r="F177" s="28"/>
      <c r="G177" s="28"/>
    </row>
    <row r="178" spans="1:7">
      <c r="A178" s="28"/>
      <c r="B178" s="28"/>
      <c r="C178" s="28"/>
      <c r="D178" s="28"/>
      <c r="E178" s="175"/>
      <c r="F178" s="28"/>
      <c r="G178" s="28"/>
    </row>
    <row r="179" spans="1:7">
      <c r="A179" s="28"/>
      <c r="B179" s="28"/>
      <c r="C179" s="28"/>
      <c r="D179" s="28"/>
      <c r="E179" s="175"/>
      <c r="F179" s="28"/>
      <c r="G179" s="28"/>
    </row>
    <row r="180" spans="1:7">
      <c r="A180" s="28"/>
      <c r="B180" s="28"/>
      <c r="C180" s="28"/>
      <c r="D180" s="28"/>
      <c r="E180" s="175"/>
      <c r="F180" s="28"/>
      <c r="G180" s="28"/>
    </row>
    <row r="181" spans="1:7">
      <c r="A181" s="28"/>
      <c r="B181" s="28"/>
      <c r="C181" s="28"/>
      <c r="D181" s="28"/>
      <c r="E181" s="175"/>
      <c r="F181" s="28"/>
      <c r="G181" s="28"/>
    </row>
    <row r="182" spans="1:7">
      <c r="A182" s="28"/>
      <c r="B182" s="28"/>
      <c r="C182" s="28"/>
      <c r="D182" s="28"/>
      <c r="E182" s="175"/>
      <c r="F182" s="28"/>
      <c r="G182" s="28"/>
    </row>
    <row r="183" spans="1:7">
      <c r="A183" s="28"/>
      <c r="B183" s="28"/>
      <c r="C183" s="28"/>
      <c r="D183" s="28"/>
      <c r="E183" s="175"/>
      <c r="F183" s="28"/>
      <c r="G183" s="28"/>
    </row>
    <row r="184" spans="1:7">
      <c r="A184" s="28"/>
      <c r="B184" s="28"/>
      <c r="C184" s="28"/>
      <c r="D184" s="28"/>
      <c r="E184" s="175"/>
      <c r="F184" s="28"/>
      <c r="G184" s="28"/>
    </row>
    <row r="185" spans="1:7">
      <c r="A185" s="28"/>
      <c r="B185" s="28"/>
      <c r="C185" s="28"/>
      <c r="D185" s="28"/>
      <c r="E185" s="175"/>
      <c r="F185" s="28"/>
      <c r="G185" s="28"/>
    </row>
    <row r="186" spans="1:7">
      <c r="A186" s="28"/>
      <c r="B186" s="28"/>
      <c r="C186" s="28"/>
      <c r="D186" s="28"/>
      <c r="E186" s="175"/>
      <c r="F186" s="28"/>
      <c r="G186" s="28"/>
    </row>
    <row r="187" spans="1:7">
      <c r="A187" s="28"/>
      <c r="B187" s="28"/>
      <c r="C187" s="28"/>
      <c r="D187" s="28"/>
      <c r="E187" s="175"/>
      <c r="F187" s="28"/>
      <c r="G187" s="28"/>
    </row>
    <row r="188" spans="1:7">
      <c r="A188" s="28"/>
      <c r="B188" s="28"/>
      <c r="C188" s="28"/>
      <c r="D188" s="28"/>
      <c r="E188" s="175"/>
      <c r="F188" s="28"/>
      <c r="G188" s="28"/>
    </row>
    <row r="189" spans="1:7">
      <c r="A189" s="28"/>
      <c r="B189" s="28"/>
      <c r="C189" s="28"/>
      <c r="D189" s="28"/>
      <c r="E189" s="175"/>
      <c r="F189" s="28"/>
      <c r="G189" s="28"/>
    </row>
    <row r="190" spans="1:7">
      <c r="A190" s="28"/>
      <c r="B190" s="28"/>
      <c r="C190" s="28"/>
      <c r="D190" s="28"/>
      <c r="E190" s="175"/>
      <c r="F190" s="28"/>
      <c r="G190" s="28"/>
    </row>
    <row r="191" spans="1:7">
      <c r="A191" s="28"/>
      <c r="B191" s="28"/>
      <c r="C191" s="28"/>
      <c r="D191" s="28"/>
      <c r="E191" s="175"/>
      <c r="F191" s="28"/>
      <c r="G191" s="28"/>
    </row>
    <row r="192" spans="1:7">
      <c r="A192" s="28"/>
      <c r="B192" s="28"/>
      <c r="C192" s="28"/>
      <c r="D192" s="28"/>
      <c r="E192" s="175"/>
      <c r="F192" s="28"/>
      <c r="G192" s="28"/>
    </row>
    <row r="193" spans="1:7">
      <c r="A193" s="28"/>
      <c r="B193" s="28"/>
      <c r="C193" s="28"/>
      <c r="D193" s="28"/>
      <c r="E193" s="175"/>
      <c r="F193" s="28"/>
      <c r="G193" s="28"/>
    </row>
    <row r="194" spans="1:7">
      <c r="A194" s="28"/>
      <c r="B194" s="28"/>
      <c r="C194" s="28"/>
      <c r="D194" s="28"/>
      <c r="E194" s="175"/>
      <c r="F194" s="28"/>
      <c r="G194" s="28"/>
    </row>
    <row r="195" spans="1:7">
      <c r="A195" s="28"/>
      <c r="B195" s="28"/>
      <c r="C195" s="28"/>
      <c r="D195" s="28"/>
      <c r="E195" s="175"/>
      <c r="F195" s="28"/>
      <c r="G195" s="28"/>
    </row>
    <row r="196" spans="1:7">
      <c r="A196" s="28"/>
      <c r="B196" s="28"/>
      <c r="C196" s="28"/>
      <c r="D196" s="28"/>
      <c r="E196" s="175"/>
      <c r="F196" s="28"/>
      <c r="G196" s="28"/>
    </row>
    <row r="197" spans="1:7">
      <c r="A197" s="28"/>
      <c r="B197" s="28"/>
      <c r="C197" s="28"/>
      <c r="D197" s="28"/>
      <c r="E197" s="175"/>
      <c r="F197" s="28"/>
      <c r="G197" s="28"/>
    </row>
    <row r="198" spans="1:7">
      <c r="A198" s="28"/>
      <c r="B198" s="28"/>
      <c r="C198" s="28"/>
      <c r="D198" s="28"/>
      <c r="E198" s="175"/>
      <c r="F198" s="28"/>
      <c r="G198" s="28"/>
    </row>
    <row r="199" spans="1:7">
      <c r="A199" s="28"/>
      <c r="B199" s="28"/>
      <c r="C199" s="28"/>
      <c r="D199" s="28"/>
      <c r="E199" s="175"/>
      <c r="F199" s="28"/>
      <c r="G199" s="28"/>
    </row>
    <row r="200" spans="1:7">
      <c r="A200" s="28"/>
      <c r="B200" s="28"/>
      <c r="C200" s="28"/>
      <c r="D200" s="28"/>
      <c r="E200" s="175"/>
      <c r="F200" s="28"/>
      <c r="G200" s="28"/>
    </row>
    <row r="201" spans="1:7">
      <c r="A201" s="28"/>
      <c r="B201" s="28"/>
      <c r="C201" s="28"/>
      <c r="D201" s="28"/>
      <c r="E201" s="175"/>
      <c r="F201" s="28"/>
      <c r="G201" s="28"/>
    </row>
    <row r="202" spans="1:7">
      <c r="A202" s="28"/>
      <c r="B202" s="28"/>
      <c r="C202" s="28"/>
      <c r="D202" s="28"/>
      <c r="E202" s="175"/>
      <c r="F202" s="28"/>
      <c r="G202" s="28"/>
    </row>
    <row r="203" spans="1:7">
      <c r="A203" s="28"/>
      <c r="B203" s="28"/>
      <c r="C203" s="28"/>
      <c r="D203" s="28"/>
      <c r="E203" s="175"/>
      <c r="F203" s="28"/>
      <c r="G203" s="28"/>
    </row>
    <row r="204" spans="1:7">
      <c r="A204" s="28"/>
      <c r="B204" s="28"/>
      <c r="C204" s="28"/>
      <c r="D204" s="28"/>
      <c r="E204" s="175"/>
      <c r="F204" s="28"/>
      <c r="G204" s="28"/>
    </row>
    <row r="205" spans="1:7">
      <c r="A205" s="28"/>
      <c r="B205" s="28"/>
      <c r="C205" s="28"/>
      <c r="D205" s="28"/>
      <c r="E205" s="175"/>
      <c r="F205" s="28"/>
      <c r="G205" s="28"/>
    </row>
    <row r="206" spans="1:7">
      <c r="A206" s="28"/>
      <c r="B206" s="28"/>
      <c r="C206" s="28"/>
      <c r="D206" s="28"/>
      <c r="E206" s="175"/>
      <c r="F206" s="28"/>
      <c r="G206" s="28"/>
    </row>
    <row r="207" spans="1:7">
      <c r="A207" s="28"/>
      <c r="B207" s="28"/>
      <c r="C207" s="28"/>
      <c r="D207" s="28"/>
      <c r="E207" s="175"/>
      <c r="F207" s="28"/>
      <c r="G207" s="28"/>
    </row>
    <row r="208" spans="1:7">
      <c r="A208" s="28"/>
      <c r="B208" s="28"/>
      <c r="C208" s="28"/>
      <c r="D208" s="28"/>
      <c r="E208" s="175"/>
      <c r="F208" s="28"/>
      <c r="G208" s="28"/>
    </row>
    <row r="209" spans="1:7">
      <c r="A209" s="28"/>
      <c r="B209" s="28"/>
      <c r="C209" s="28"/>
      <c r="D209" s="28"/>
      <c r="E209" s="175"/>
      <c r="F209" s="28"/>
      <c r="G209" s="28"/>
    </row>
    <row r="210" spans="1:7">
      <c r="A210" s="28"/>
      <c r="B210" s="28"/>
      <c r="C210" s="28"/>
      <c r="D210" s="28"/>
      <c r="E210" s="175"/>
      <c r="F210" s="28"/>
      <c r="G210" s="28"/>
    </row>
    <row r="211" spans="1:7">
      <c r="A211" s="28"/>
      <c r="B211" s="28"/>
      <c r="C211" s="28"/>
      <c r="D211" s="28"/>
      <c r="E211" s="175"/>
      <c r="F211" s="28"/>
      <c r="G211" s="28"/>
    </row>
    <row r="212" spans="1:7">
      <c r="A212" s="28"/>
      <c r="B212" s="28"/>
      <c r="C212" s="28"/>
      <c r="D212" s="28"/>
      <c r="E212" s="175"/>
      <c r="F212" s="28"/>
      <c r="G212" s="28"/>
    </row>
    <row r="213" spans="1:7">
      <c r="A213" s="28"/>
      <c r="B213" s="28"/>
      <c r="C213" s="28"/>
      <c r="D213" s="28"/>
      <c r="E213" s="175"/>
      <c r="F213" s="28"/>
      <c r="G213" s="28"/>
    </row>
    <row r="214" spans="1:7">
      <c r="A214" s="28"/>
      <c r="B214" s="28"/>
      <c r="C214" s="28"/>
      <c r="D214" s="28"/>
      <c r="E214" s="175"/>
      <c r="F214" s="28"/>
      <c r="G214" s="28"/>
    </row>
    <row r="215" spans="1:7">
      <c r="A215" s="28"/>
      <c r="B215" s="28"/>
      <c r="C215" s="28"/>
      <c r="D215" s="28"/>
      <c r="E215" s="175"/>
      <c r="F215" s="28"/>
      <c r="G215" s="28"/>
    </row>
    <row r="216" spans="1:7">
      <c r="A216" s="28"/>
      <c r="B216" s="28"/>
      <c r="C216" s="28"/>
      <c r="D216" s="28"/>
      <c r="E216" s="175"/>
      <c r="F216" s="28"/>
      <c r="G216" s="28"/>
    </row>
    <row r="217" spans="1:7">
      <c r="A217" s="28"/>
      <c r="B217" s="28"/>
      <c r="C217" s="28"/>
      <c r="D217" s="28"/>
      <c r="E217" s="175"/>
      <c r="F217" s="28"/>
      <c r="G217" s="28"/>
    </row>
    <row r="218" spans="1:7">
      <c r="A218" s="28"/>
      <c r="B218" s="28"/>
      <c r="C218" s="28"/>
      <c r="D218" s="28"/>
      <c r="E218" s="175"/>
      <c r="F218" s="28"/>
      <c r="G218" s="28"/>
    </row>
    <row r="219" spans="1:7">
      <c r="A219" s="28"/>
      <c r="B219" s="28"/>
      <c r="C219" s="28"/>
      <c r="D219" s="28"/>
      <c r="E219" s="175"/>
      <c r="F219" s="28"/>
      <c r="G219" s="28"/>
    </row>
    <row r="220" spans="1:7">
      <c r="A220" s="28"/>
      <c r="B220" s="28"/>
      <c r="C220" s="28"/>
      <c r="D220" s="28"/>
      <c r="E220" s="175"/>
      <c r="F220" s="28"/>
      <c r="G220" s="28"/>
    </row>
    <row r="221" spans="1:7">
      <c r="A221" s="28"/>
      <c r="B221" s="28"/>
      <c r="C221" s="28"/>
      <c r="D221" s="28"/>
      <c r="E221" s="175"/>
      <c r="F221" s="28"/>
      <c r="G221" s="28"/>
    </row>
    <row r="222" spans="1:7">
      <c r="A222" s="28"/>
      <c r="B222" s="28"/>
      <c r="C222" s="28"/>
      <c r="D222" s="28"/>
      <c r="E222" s="175"/>
      <c r="F222" s="28"/>
      <c r="G222" s="28"/>
    </row>
    <row r="223" spans="1:7">
      <c r="A223" s="28"/>
      <c r="B223" s="28"/>
      <c r="C223" s="28"/>
      <c r="D223" s="28"/>
      <c r="E223" s="175"/>
      <c r="F223" s="28"/>
      <c r="G223" s="28"/>
    </row>
    <row r="224" spans="1:7">
      <c r="A224" s="28"/>
      <c r="B224" s="28"/>
      <c r="C224" s="28"/>
      <c r="D224" s="28"/>
      <c r="E224" s="175"/>
      <c r="F224" s="28"/>
      <c r="G224" s="28"/>
    </row>
    <row r="225" spans="1:7">
      <c r="A225" s="28"/>
      <c r="B225" s="28"/>
      <c r="C225" s="28"/>
      <c r="D225" s="28"/>
      <c r="E225" s="175"/>
      <c r="F225" s="28"/>
      <c r="G225" s="28"/>
    </row>
    <row r="226" spans="1:7">
      <c r="A226" s="28"/>
      <c r="B226" s="28"/>
      <c r="C226" s="28"/>
      <c r="D226" s="28"/>
      <c r="E226" s="175"/>
      <c r="F226" s="28"/>
      <c r="G226" s="28"/>
    </row>
    <row r="227" spans="1:7">
      <c r="A227" s="28"/>
      <c r="B227" s="28"/>
      <c r="C227" s="28"/>
      <c r="D227" s="28"/>
      <c r="E227" s="175"/>
      <c r="F227" s="28"/>
      <c r="G227" s="28"/>
    </row>
    <row r="228" spans="1:7">
      <c r="A228" s="28"/>
      <c r="B228" s="28"/>
      <c r="C228" s="28"/>
      <c r="D228" s="28"/>
      <c r="E228" s="175"/>
      <c r="F228" s="28"/>
      <c r="G228" s="28"/>
    </row>
    <row r="229" spans="1:7">
      <c r="A229" s="28"/>
      <c r="B229" s="28"/>
      <c r="C229" s="28"/>
      <c r="D229" s="28"/>
      <c r="E229" s="175"/>
      <c r="F229" s="28"/>
      <c r="G229" s="28"/>
    </row>
    <row r="230" spans="1:7">
      <c r="A230" s="28"/>
      <c r="B230" s="28"/>
      <c r="C230" s="28"/>
      <c r="D230" s="28"/>
      <c r="E230" s="175"/>
      <c r="F230" s="28"/>
      <c r="G230" s="28"/>
    </row>
    <row r="231" spans="1:7">
      <c r="A231" s="28"/>
      <c r="B231" s="28"/>
      <c r="C231" s="28"/>
      <c r="D231" s="28"/>
      <c r="E231" s="175"/>
      <c r="F231" s="28"/>
      <c r="G231" s="28"/>
    </row>
    <row r="232" spans="1:7">
      <c r="A232" s="28"/>
      <c r="B232" s="28"/>
      <c r="C232" s="28"/>
      <c r="D232" s="28"/>
      <c r="E232" s="175"/>
      <c r="F232" s="28"/>
      <c r="G232" s="28"/>
    </row>
    <row r="233" spans="1:7">
      <c r="A233" s="28"/>
      <c r="B233" s="28"/>
      <c r="C233" s="28"/>
      <c r="D233" s="28"/>
      <c r="E233" s="175"/>
      <c r="F233" s="28"/>
      <c r="G233" s="28"/>
    </row>
    <row r="234" spans="1:7">
      <c r="A234" s="28"/>
      <c r="B234" s="28"/>
      <c r="C234" s="28"/>
      <c r="D234" s="28"/>
      <c r="E234" s="175"/>
      <c r="F234" s="28"/>
      <c r="G234" s="28"/>
    </row>
    <row r="235" spans="1:7">
      <c r="A235" s="28"/>
      <c r="B235" s="28"/>
      <c r="C235" s="28"/>
      <c r="D235" s="28"/>
      <c r="E235" s="175"/>
      <c r="F235" s="28"/>
      <c r="G235" s="28"/>
    </row>
    <row r="236" spans="1:7">
      <c r="A236" s="28"/>
      <c r="B236" s="28"/>
      <c r="C236" s="28"/>
      <c r="D236" s="28"/>
      <c r="E236" s="175"/>
      <c r="F236" s="28"/>
      <c r="G236" s="28"/>
    </row>
    <row r="237" spans="1:7">
      <c r="A237" s="28"/>
      <c r="B237" s="28"/>
      <c r="C237" s="28"/>
      <c r="D237" s="28"/>
      <c r="E237" s="175"/>
      <c r="F237" s="28"/>
      <c r="G237" s="28"/>
    </row>
    <row r="238" spans="1:7">
      <c r="A238" s="28"/>
      <c r="B238" s="28"/>
      <c r="C238" s="28"/>
      <c r="D238" s="28"/>
      <c r="E238" s="175"/>
      <c r="F238" s="28"/>
      <c r="G238" s="28"/>
    </row>
    <row r="239" spans="1:7">
      <c r="A239" s="28"/>
      <c r="B239" s="28"/>
      <c r="C239" s="28"/>
      <c r="D239" s="28"/>
      <c r="E239" s="175"/>
      <c r="F239" s="28"/>
      <c r="G239" s="28"/>
    </row>
    <row r="240" spans="1:7">
      <c r="A240" s="28"/>
      <c r="B240" s="28"/>
      <c r="C240" s="28"/>
      <c r="D240" s="28"/>
      <c r="E240" s="175"/>
      <c r="F240" s="28"/>
      <c r="G240" s="28"/>
    </row>
    <row r="241" spans="1:7">
      <c r="A241" s="28"/>
      <c r="B241" s="28"/>
      <c r="C241" s="28"/>
      <c r="D241" s="28"/>
      <c r="E241" s="175"/>
      <c r="F241" s="28"/>
      <c r="G241" s="28"/>
    </row>
    <row r="242" spans="1:7">
      <c r="A242" s="28"/>
      <c r="B242" s="28"/>
      <c r="C242" s="28"/>
      <c r="D242" s="28"/>
      <c r="E242" s="175"/>
      <c r="F242" s="28"/>
      <c r="G242" s="28"/>
    </row>
    <row r="243" spans="1:7">
      <c r="A243" s="28"/>
      <c r="B243" s="28"/>
      <c r="C243" s="28"/>
      <c r="D243" s="28"/>
      <c r="E243" s="175"/>
      <c r="F243" s="28"/>
      <c r="G243" s="28"/>
    </row>
    <row r="244" spans="1:7">
      <c r="A244" s="28"/>
      <c r="B244" s="28"/>
      <c r="C244" s="28"/>
      <c r="D244" s="28"/>
      <c r="E244" s="175"/>
      <c r="F244" s="28"/>
      <c r="G244" s="28"/>
    </row>
    <row r="245" spans="1:7">
      <c r="A245" s="28"/>
      <c r="B245" s="28"/>
      <c r="C245" s="28"/>
      <c r="D245" s="28"/>
      <c r="E245" s="175"/>
      <c r="F245" s="28"/>
      <c r="G245" s="28"/>
    </row>
    <row r="246" spans="1:7">
      <c r="A246" s="28"/>
      <c r="B246" s="28"/>
      <c r="C246" s="28"/>
      <c r="D246" s="28"/>
      <c r="E246" s="175"/>
      <c r="F246" s="28"/>
      <c r="G246" s="28"/>
    </row>
    <row r="247" spans="1:7">
      <c r="A247" s="28"/>
      <c r="B247" s="28"/>
      <c r="C247" s="28"/>
      <c r="D247" s="28"/>
      <c r="E247" s="175"/>
      <c r="F247" s="28"/>
      <c r="G247" s="28"/>
    </row>
    <row r="248" spans="1:7">
      <c r="A248" s="28"/>
      <c r="B248" s="28"/>
      <c r="C248" s="28"/>
      <c r="D248" s="28"/>
      <c r="E248" s="175"/>
      <c r="F248" s="28"/>
      <c r="G248" s="28"/>
    </row>
    <row r="249" spans="1:7">
      <c r="A249" s="28"/>
      <c r="B249" s="28"/>
      <c r="C249" s="28"/>
      <c r="D249" s="28"/>
      <c r="E249" s="175"/>
      <c r="F249" s="28"/>
      <c r="G249" s="28"/>
    </row>
    <row r="250" spans="1:7">
      <c r="A250" s="28"/>
      <c r="B250" s="28"/>
      <c r="C250" s="28"/>
      <c r="D250" s="28"/>
      <c r="E250" s="175"/>
      <c r="F250" s="28"/>
      <c r="G250" s="28"/>
    </row>
    <row r="251" spans="1:7">
      <c r="A251" s="28"/>
      <c r="B251" s="28"/>
      <c r="C251" s="28"/>
      <c r="D251" s="28"/>
      <c r="E251" s="175"/>
      <c r="F251" s="28"/>
      <c r="G251" s="28"/>
    </row>
    <row r="252" spans="1:7">
      <c r="A252" s="28"/>
      <c r="B252" s="28"/>
      <c r="C252" s="28"/>
      <c r="D252" s="28"/>
      <c r="E252" s="175"/>
      <c r="F252" s="28"/>
      <c r="G252" s="28"/>
    </row>
    <row r="253" spans="1:7">
      <c r="A253" s="28"/>
      <c r="B253" s="28"/>
      <c r="C253" s="28"/>
      <c r="D253" s="28"/>
      <c r="E253" s="175"/>
      <c r="F253" s="28"/>
      <c r="G253" s="28"/>
    </row>
    <row r="254" spans="1:7">
      <c r="A254" s="28"/>
      <c r="B254" s="28"/>
      <c r="C254" s="28"/>
      <c r="D254" s="28"/>
      <c r="E254" s="175"/>
      <c r="F254" s="28"/>
      <c r="G254" s="28"/>
    </row>
    <row r="255" spans="1:7">
      <c r="A255" s="28"/>
      <c r="B255" s="28"/>
      <c r="C255" s="28"/>
      <c r="D255" s="28"/>
      <c r="E255" s="175"/>
      <c r="F255" s="28"/>
      <c r="G255" s="28"/>
    </row>
    <row r="256" spans="1:7">
      <c r="A256" s="28"/>
      <c r="B256" s="28"/>
      <c r="C256" s="28"/>
      <c r="D256" s="28"/>
      <c r="E256" s="175"/>
      <c r="F256" s="28"/>
      <c r="G256" s="28"/>
    </row>
    <row r="257" spans="1:7">
      <c r="A257" s="28"/>
      <c r="B257" s="28"/>
      <c r="C257" s="28"/>
      <c r="D257" s="28"/>
      <c r="E257" s="175"/>
      <c r="F257" s="28"/>
      <c r="G257" s="28"/>
    </row>
    <row r="258" spans="1:7">
      <c r="A258" s="28"/>
      <c r="B258" s="28"/>
      <c r="C258" s="28"/>
      <c r="D258" s="28"/>
      <c r="E258" s="175"/>
      <c r="F258" s="28"/>
      <c r="G258" s="28"/>
    </row>
    <row r="259" spans="1:7">
      <c r="A259" s="28"/>
      <c r="B259" s="28"/>
      <c r="C259" s="28"/>
      <c r="D259" s="28"/>
      <c r="E259" s="175"/>
      <c r="F259" s="28"/>
      <c r="G259" s="28"/>
    </row>
    <row r="260" spans="1:7">
      <c r="A260" s="28"/>
      <c r="B260" s="28"/>
      <c r="C260" s="28"/>
      <c r="D260" s="28"/>
      <c r="E260" s="175"/>
      <c r="F260" s="28"/>
      <c r="G260" s="28"/>
    </row>
    <row r="261" spans="1:7">
      <c r="A261" s="28"/>
      <c r="B261" s="28"/>
      <c r="C261" s="28"/>
      <c r="D261" s="28"/>
      <c r="E261" s="175"/>
      <c r="F261" s="28"/>
      <c r="G261" s="28"/>
    </row>
    <row r="262" spans="1:7">
      <c r="A262" s="28"/>
      <c r="B262" s="28"/>
      <c r="C262" s="28"/>
      <c r="D262" s="28"/>
      <c r="E262" s="175"/>
      <c r="F262" s="28"/>
      <c r="G262" s="28"/>
    </row>
    <row r="263" spans="1:7">
      <c r="A263" s="28"/>
      <c r="B263" s="28"/>
      <c r="C263" s="28"/>
      <c r="D263" s="28"/>
      <c r="E263" s="175"/>
      <c r="F263" s="28"/>
      <c r="G263" s="28"/>
    </row>
    <row r="264" spans="1:7">
      <c r="A264" s="28"/>
      <c r="B264" s="28"/>
      <c r="C264" s="28"/>
      <c r="D264" s="28"/>
      <c r="E264" s="175"/>
      <c r="F264" s="28"/>
      <c r="G264" s="28"/>
    </row>
    <row r="265" spans="1:7">
      <c r="A265" s="28"/>
      <c r="B265" s="28"/>
      <c r="C265" s="28"/>
      <c r="D265" s="28"/>
      <c r="E265" s="175"/>
      <c r="F265" s="28"/>
      <c r="G265" s="28"/>
    </row>
    <row r="266" spans="1:7">
      <c r="A266" s="28"/>
      <c r="B266" s="28"/>
      <c r="C266" s="28"/>
      <c r="D266" s="28"/>
      <c r="E266" s="175"/>
      <c r="F266" s="28"/>
      <c r="G266" s="28"/>
    </row>
    <row r="267" spans="1:7">
      <c r="A267" s="28"/>
      <c r="B267" s="28"/>
      <c r="C267" s="28"/>
      <c r="D267" s="28"/>
      <c r="E267" s="175"/>
      <c r="F267" s="28"/>
      <c r="G267" s="28"/>
    </row>
    <row r="268" spans="1:7">
      <c r="A268" s="28"/>
      <c r="B268" s="28"/>
      <c r="C268" s="28"/>
      <c r="D268" s="28"/>
      <c r="E268" s="175"/>
      <c r="F268" s="28"/>
      <c r="G268" s="28"/>
    </row>
    <row r="269" spans="1:7">
      <c r="A269" s="28"/>
      <c r="B269" s="28"/>
      <c r="C269" s="28"/>
      <c r="D269" s="28"/>
      <c r="E269" s="175"/>
      <c r="F269" s="28"/>
      <c r="G269" s="28"/>
    </row>
    <row r="270" spans="1:7">
      <c r="A270" s="28"/>
      <c r="B270" s="28"/>
      <c r="C270" s="28"/>
      <c r="D270" s="28"/>
      <c r="E270" s="175"/>
      <c r="F270" s="28"/>
      <c r="G270" s="28"/>
    </row>
    <row r="271" spans="1:7">
      <c r="A271" s="28"/>
      <c r="B271" s="28"/>
      <c r="C271" s="28"/>
      <c r="D271" s="28"/>
      <c r="E271" s="175"/>
      <c r="F271" s="28"/>
      <c r="G271" s="28"/>
    </row>
    <row r="272" spans="1:7">
      <c r="A272" s="28"/>
      <c r="B272" s="28"/>
      <c r="C272" s="28"/>
      <c r="D272" s="28"/>
      <c r="E272" s="175"/>
      <c r="F272" s="28"/>
      <c r="G272" s="28"/>
    </row>
    <row r="273" spans="1:7">
      <c r="A273" s="28"/>
      <c r="B273" s="28"/>
      <c r="C273" s="28"/>
      <c r="D273" s="28"/>
      <c r="E273" s="175"/>
      <c r="F273" s="28"/>
      <c r="G273" s="28"/>
    </row>
    <row r="274" spans="1:7">
      <c r="A274" s="28"/>
      <c r="B274" s="28"/>
      <c r="C274" s="28"/>
      <c r="D274" s="28"/>
      <c r="E274" s="175"/>
      <c r="F274" s="28"/>
      <c r="G274" s="28"/>
    </row>
    <row r="275" spans="1:7">
      <c r="A275" s="28"/>
      <c r="B275" s="28"/>
      <c r="C275" s="28"/>
      <c r="D275" s="28"/>
      <c r="E275" s="175"/>
      <c r="F275" s="28"/>
      <c r="G275" s="28"/>
    </row>
    <row r="276" spans="1:7">
      <c r="A276" s="28"/>
      <c r="B276" s="28"/>
      <c r="C276" s="28"/>
      <c r="D276" s="28"/>
      <c r="E276" s="175"/>
      <c r="F276" s="28"/>
      <c r="G276" s="28"/>
    </row>
    <row r="277" spans="1:7">
      <c r="A277" s="28"/>
      <c r="B277" s="28"/>
      <c r="C277" s="28"/>
      <c r="D277" s="28"/>
      <c r="E277" s="175"/>
      <c r="F277" s="28"/>
      <c r="G277" s="28"/>
    </row>
    <row r="278" spans="1:7">
      <c r="A278" s="28"/>
      <c r="B278" s="28"/>
      <c r="C278" s="28"/>
      <c r="D278" s="28"/>
      <c r="E278" s="175"/>
      <c r="F278" s="28"/>
      <c r="G278" s="28"/>
    </row>
    <row r="279" spans="1:7">
      <c r="A279" s="28"/>
      <c r="B279" s="28"/>
      <c r="C279" s="28"/>
      <c r="D279" s="28"/>
      <c r="E279" s="175"/>
      <c r="F279" s="28"/>
      <c r="G279" s="28"/>
    </row>
    <row r="280" spans="1:7">
      <c r="A280" s="28"/>
      <c r="B280" s="28"/>
      <c r="C280" s="28"/>
      <c r="D280" s="28"/>
      <c r="E280" s="175"/>
      <c r="F280" s="28"/>
      <c r="G280" s="28"/>
    </row>
    <row r="281" spans="1:7">
      <c r="A281" s="28"/>
      <c r="B281" s="28"/>
      <c r="C281" s="28"/>
      <c r="D281" s="28"/>
      <c r="E281" s="175"/>
      <c r="F281" s="28"/>
      <c r="G281" s="28"/>
    </row>
    <row r="282" spans="1:7">
      <c r="A282" s="28"/>
      <c r="B282" s="28"/>
      <c r="C282" s="28"/>
      <c r="D282" s="28"/>
      <c r="E282" s="175"/>
      <c r="F282" s="28"/>
      <c r="G282" s="28"/>
    </row>
    <row r="283" spans="1:7">
      <c r="A283" s="28"/>
      <c r="B283" s="28"/>
      <c r="C283" s="28"/>
      <c r="D283" s="28"/>
      <c r="E283" s="175"/>
      <c r="F283" s="28"/>
      <c r="G283" s="28"/>
    </row>
    <row r="284" spans="1:7">
      <c r="A284" s="28"/>
      <c r="B284" s="28"/>
      <c r="C284" s="28"/>
      <c r="D284" s="28"/>
      <c r="E284" s="175"/>
      <c r="F284" s="28"/>
      <c r="G284" s="28"/>
    </row>
    <row r="285" spans="1:7">
      <c r="A285" s="28"/>
      <c r="B285" s="28"/>
      <c r="C285" s="28"/>
      <c r="D285" s="28"/>
      <c r="E285" s="175"/>
      <c r="F285" s="28"/>
      <c r="G285" s="28"/>
    </row>
    <row r="286" spans="1:7">
      <c r="A286" s="28"/>
      <c r="B286" s="28"/>
      <c r="C286" s="28"/>
      <c r="D286" s="28"/>
      <c r="E286" s="175"/>
      <c r="F286" s="28"/>
      <c r="G286" s="28"/>
    </row>
    <row r="287" spans="1:7">
      <c r="A287" s="28"/>
      <c r="B287" s="28"/>
      <c r="C287" s="28"/>
      <c r="D287" s="28"/>
      <c r="E287" s="175"/>
      <c r="F287" s="28"/>
      <c r="G287" s="28"/>
    </row>
    <row r="288" spans="1:7">
      <c r="A288" s="28"/>
      <c r="B288" s="28"/>
      <c r="C288" s="28"/>
      <c r="D288" s="28"/>
      <c r="E288" s="175"/>
      <c r="F288" s="28"/>
      <c r="G288" s="28"/>
    </row>
    <row r="289" spans="1:7">
      <c r="A289" s="28"/>
      <c r="B289" s="28"/>
      <c r="C289" s="28"/>
      <c r="D289" s="28"/>
      <c r="E289" s="175"/>
      <c r="F289" s="28"/>
      <c r="G289" s="28"/>
    </row>
    <row r="290" spans="1:7">
      <c r="A290" s="28"/>
      <c r="B290" s="28"/>
      <c r="C290" s="28"/>
      <c r="D290" s="28"/>
      <c r="E290" s="175"/>
      <c r="F290" s="28"/>
      <c r="G290" s="28"/>
    </row>
    <row r="291" spans="1:7">
      <c r="A291" s="28"/>
      <c r="B291" s="28"/>
      <c r="C291" s="28"/>
      <c r="D291" s="28"/>
      <c r="E291" s="175"/>
      <c r="F291" s="28"/>
      <c r="G291" s="28"/>
    </row>
    <row r="292" spans="1:7">
      <c r="A292" s="28"/>
      <c r="B292" s="28"/>
      <c r="C292" s="28"/>
      <c r="D292" s="28"/>
      <c r="E292" s="175"/>
      <c r="F292" s="28"/>
      <c r="G292" s="28"/>
    </row>
    <row r="293" spans="1:7">
      <c r="A293" s="28"/>
      <c r="B293" s="28"/>
      <c r="C293" s="28"/>
      <c r="D293" s="28"/>
      <c r="E293" s="175"/>
      <c r="F293" s="28"/>
      <c r="G293" s="28"/>
    </row>
    <row r="294" spans="1:7">
      <c r="A294" s="28"/>
      <c r="B294" s="28"/>
      <c r="C294" s="28"/>
      <c r="D294" s="28"/>
      <c r="E294" s="175"/>
      <c r="F294" s="28"/>
      <c r="G294" s="28"/>
    </row>
    <row r="295" spans="1:7">
      <c r="A295" s="28"/>
      <c r="B295" s="28"/>
      <c r="C295" s="28"/>
      <c r="D295" s="28"/>
      <c r="E295" s="175"/>
      <c r="F295" s="28"/>
      <c r="G295" s="28"/>
    </row>
    <row r="296" spans="1:7">
      <c r="A296" s="28"/>
      <c r="B296" s="28"/>
      <c r="C296" s="28"/>
      <c r="D296" s="28"/>
      <c r="E296" s="175"/>
      <c r="F296" s="28"/>
      <c r="G296" s="28"/>
    </row>
    <row r="297" spans="1:7">
      <c r="A297" s="28"/>
      <c r="B297" s="28"/>
      <c r="C297" s="28"/>
      <c r="D297" s="28"/>
      <c r="E297" s="175"/>
      <c r="F297" s="28"/>
      <c r="G297" s="28"/>
    </row>
    <row r="298" spans="1:7">
      <c r="A298" s="28"/>
      <c r="B298" s="28"/>
      <c r="C298" s="28"/>
      <c r="D298" s="28"/>
      <c r="E298" s="175"/>
      <c r="F298" s="28"/>
      <c r="G298" s="28"/>
    </row>
    <row r="299" spans="1:7">
      <c r="A299" s="28"/>
      <c r="B299" s="28"/>
      <c r="C299" s="28"/>
      <c r="D299" s="28"/>
      <c r="E299" s="175"/>
      <c r="F299" s="28"/>
      <c r="G299" s="28"/>
    </row>
    <row r="300" spans="1:7">
      <c r="A300" s="28"/>
      <c r="B300" s="28"/>
      <c r="C300" s="28"/>
      <c r="D300" s="28"/>
      <c r="E300" s="175"/>
      <c r="F300" s="28"/>
      <c r="G300" s="28"/>
    </row>
    <row r="301" spans="1:7">
      <c r="A301" s="28"/>
      <c r="B301" s="28"/>
      <c r="C301" s="28"/>
      <c r="D301" s="28"/>
      <c r="E301" s="175"/>
      <c r="F301" s="28"/>
      <c r="G301" s="28"/>
    </row>
    <row r="302" spans="1:7">
      <c r="A302" s="28"/>
      <c r="B302" s="28"/>
      <c r="C302" s="28"/>
      <c r="D302" s="28"/>
      <c r="E302" s="175"/>
      <c r="F302" s="28"/>
      <c r="G302" s="28"/>
    </row>
    <row r="303" spans="1:7">
      <c r="A303" s="28"/>
      <c r="B303" s="28"/>
      <c r="C303" s="28"/>
      <c r="D303" s="28"/>
      <c r="E303" s="175"/>
      <c r="F303" s="28"/>
      <c r="G303" s="28"/>
    </row>
    <row r="304" spans="1:7">
      <c r="A304" s="28"/>
      <c r="B304" s="28"/>
      <c r="C304" s="28"/>
      <c r="D304" s="28"/>
      <c r="E304" s="175"/>
      <c r="F304" s="28"/>
      <c r="G304" s="28"/>
    </row>
    <row r="305" spans="1:7">
      <c r="A305" s="28"/>
      <c r="B305" s="28"/>
      <c r="C305" s="28"/>
      <c r="D305" s="28"/>
      <c r="E305" s="175"/>
      <c r="F305" s="28"/>
      <c r="G305" s="28"/>
    </row>
    <row r="306" spans="1:7">
      <c r="A306" s="28"/>
      <c r="B306" s="28"/>
      <c r="C306" s="28"/>
      <c r="D306" s="28"/>
      <c r="E306" s="175"/>
      <c r="F306" s="28"/>
      <c r="G306" s="28"/>
    </row>
    <row r="307" spans="1:7">
      <c r="A307" s="28"/>
      <c r="B307" s="28"/>
      <c r="C307" s="28"/>
      <c r="D307" s="28"/>
      <c r="E307" s="175"/>
      <c r="F307" s="28"/>
      <c r="G307" s="28"/>
    </row>
    <row r="308" spans="1:7">
      <c r="A308" s="28"/>
      <c r="B308" s="28"/>
      <c r="C308" s="28"/>
      <c r="D308" s="28"/>
      <c r="E308" s="175"/>
      <c r="F308" s="28"/>
      <c r="G308" s="28"/>
    </row>
    <row r="309" spans="1:7">
      <c r="A309" s="28"/>
      <c r="B309" s="28"/>
      <c r="C309" s="28"/>
      <c r="D309" s="28"/>
      <c r="E309" s="175"/>
      <c r="F309" s="28"/>
      <c r="G309" s="28"/>
    </row>
    <row r="310" spans="1:7">
      <c r="A310" s="28"/>
      <c r="B310" s="28"/>
      <c r="C310" s="28"/>
      <c r="D310" s="28"/>
      <c r="E310" s="175"/>
      <c r="F310" s="28"/>
      <c r="G310" s="28"/>
    </row>
    <row r="311" spans="1:7">
      <c r="A311" s="28"/>
      <c r="B311" s="28"/>
      <c r="C311" s="28"/>
      <c r="D311" s="28"/>
      <c r="E311" s="175"/>
      <c r="F311" s="28"/>
      <c r="G311" s="28"/>
    </row>
    <row r="312" spans="1:7">
      <c r="A312" s="28"/>
      <c r="B312" s="28"/>
      <c r="C312" s="28"/>
      <c r="D312" s="28"/>
      <c r="E312" s="175"/>
      <c r="F312" s="28"/>
      <c r="G312" s="28"/>
    </row>
    <row r="313" spans="1:7">
      <c r="A313" s="28"/>
      <c r="B313" s="28"/>
      <c r="C313" s="28"/>
      <c r="D313" s="28"/>
      <c r="E313" s="175"/>
      <c r="F313" s="28"/>
      <c r="G313" s="28"/>
    </row>
    <row r="314" spans="1:7">
      <c r="A314" s="28"/>
      <c r="B314" s="28"/>
      <c r="C314" s="28"/>
      <c r="D314" s="28"/>
      <c r="E314" s="175"/>
      <c r="F314" s="28"/>
      <c r="G314" s="28"/>
    </row>
    <row r="315" spans="1:7">
      <c r="A315" s="28"/>
      <c r="B315" s="28"/>
      <c r="C315" s="28"/>
      <c r="D315" s="28"/>
      <c r="E315" s="175"/>
      <c r="F315" s="28"/>
      <c r="G315" s="28"/>
    </row>
    <row r="316" spans="1:7">
      <c r="A316" s="28"/>
      <c r="B316" s="28"/>
      <c r="C316" s="28"/>
      <c r="D316" s="28"/>
      <c r="E316" s="175"/>
      <c r="F316" s="28"/>
      <c r="G316" s="28"/>
    </row>
    <row r="317" spans="1:7">
      <c r="A317" s="28"/>
      <c r="B317" s="28"/>
      <c r="C317" s="28"/>
      <c r="D317" s="28"/>
      <c r="E317" s="175"/>
      <c r="F317" s="28"/>
      <c r="G317" s="28"/>
    </row>
    <row r="318" spans="1:7">
      <c r="A318" s="28"/>
      <c r="B318" s="28"/>
      <c r="C318" s="28"/>
      <c r="D318" s="28"/>
      <c r="E318" s="175"/>
      <c r="F318" s="28"/>
      <c r="G318" s="28"/>
    </row>
    <row r="319" spans="1:7">
      <c r="A319" s="28"/>
      <c r="B319" s="28"/>
      <c r="C319" s="28"/>
      <c r="D319" s="28"/>
      <c r="E319" s="175"/>
      <c r="F319" s="28"/>
      <c r="G319" s="28"/>
    </row>
    <row r="320" spans="1:7">
      <c r="A320" s="28"/>
      <c r="B320" s="28"/>
      <c r="C320" s="28"/>
      <c r="D320" s="28"/>
      <c r="E320" s="175"/>
      <c r="F320" s="28"/>
      <c r="G320" s="28"/>
    </row>
    <row r="321" spans="1:7">
      <c r="A321" s="28"/>
      <c r="B321" s="28"/>
      <c r="C321" s="28"/>
      <c r="D321" s="28"/>
      <c r="E321" s="175"/>
      <c r="F321" s="28"/>
      <c r="G321" s="28"/>
    </row>
    <row r="322" spans="1:7">
      <c r="A322" s="28"/>
      <c r="B322" s="28"/>
      <c r="C322" s="28"/>
      <c r="D322" s="28"/>
      <c r="E322" s="175"/>
      <c r="F322" s="28"/>
      <c r="G322" s="28"/>
    </row>
    <row r="323" spans="1:7">
      <c r="A323" s="28"/>
      <c r="B323" s="28"/>
      <c r="C323" s="28"/>
      <c r="D323" s="28"/>
      <c r="E323" s="175"/>
      <c r="F323" s="28"/>
      <c r="G323" s="28"/>
    </row>
    <row r="324" spans="1:7">
      <c r="A324" s="28"/>
      <c r="B324" s="28"/>
      <c r="C324" s="28"/>
      <c r="D324" s="28"/>
      <c r="E324" s="175"/>
      <c r="F324" s="28"/>
      <c r="G324" s="28"/>
    </row>
    <row r="325" spans="1:7">
      <c r="A325" s="28"/>
      <c r="B325" s="28"/>
      <c r="C325" s="28"/>
      <c r="D325" s="28"/>
      <c r="E325" s="175"/>
      <c r="F325" s="28"/>
      <c r="G325" s="28"/>
    </row>
    <row r="326" spans="1:7">
      <c r="A326" s="28"/>
      <c r="B326" s="28"/>
      <c r="C326" s="28"/>
      <c r="D326" s="28"/>
      <c r="E326" s="175"/>
      <c r="F326" s="28"/>
      <c r="G326" s="28"/>
    </row>
    <row r="327" spans="1:7">
      <c r="A327" s="28"/>
      <c r="B327" s="28"/>
      <c r="C327" s="28"/>
      <c r="D327" s="28"/>
      <c r="E327" s="175"/>
      <c r="F327" s="28"/>
      <c r="G327" s="28"/>
    </row>
    <row r="328" spans="1:7">
      <c r="A328" s="28"/>
      <c r="B328" s="28"/>
      <c r="C328" s="28"/>
      <c r="D328" s="28"/>
      <c r="E328" s="175"/>
      <c r="F328" s="28"/>
      <c r="G328" s="28"/>
    </row>
    <row r="329" spans="1:7">
      <c r="A329" s="28"/>
      <c r="B329" s="28"/>
      <c r="C329" s="28"/>
      <c r="D329" s="28"/>
      <c r="E329" s="175"/>
      <c r="F329" s="28"/>
      <c r="G329" s="28"/>
    </row>
    <row r="330" spans="1:7">
      <c r="A330" s="28"/>
      <c r="B330" s="28"/>
      <c r="C330" s="28"/>
      <c r="D330" s="28"/>
      <c r="E330" s="175"/>
      <c r="F330" s="28"/>
      <c r="G330" s="28"/>
    </row>
    <row r="331" spans="1:7">
      <c r="A331" s="28"/>
      <c r="B331" s="28"/>
      <c r="C331" s="28"/>
      <c r="D331" s="28"/>
      <c r="E331" s="175"/>
      <c r="F331" s="28"/>
      <c r="G331" s="28"/>
    </row>
    <row r="332" spans="1:7">
      <c r="A332" s="28"/>
      <c r="B332" s="28"/>
      <c r="C332" s="28"/>
      <c r="D332" s="28"/>
      <c r="E332" s="175"/>
      <c r="F332" s="28"/>
      <c r="G332" s="28"/>
    </row>
    <row r="333" spans="1:7">
      <c r="A333" s="28"/>
      <c r="B333" s="28"/>
      <c r="C333" s="28"/>
      <c r="D333" s="28"/>
      <c r="E333" s="175"/>
      <c r="F333" s="28"/>
      <c r="G333" s="28"/>
    </row>
    <row r="334" spans="1:7">
      <c r="A334" s="28"/>
      <c r="B334" s="28"/>
      <c r="C334" s="28"/>
      <c r="D334" s="28"/>
      <c r="E334" s="175"/>
      <c r="F334" s="28"/>
      <c r="G334" s="28"/>
    </row>
    <row r="335" spans="1:7">
      <c r="A335" s="28"/>
      <c r="B335" s="28"/>
      <c r="C335" s="28"/>
      <c r="D335" s="28"/>
      <c r="E335" s="175"/>
      <c r="F335" s="28"/>
      <c r="G335" s="28"/>
    </row>
    <row r="336" spans="1:7">
      <c r="A336" s="28"/>
      <c r="B336" s="28"/>
      <c r="C336" s="28"/>
      <c r="D336" s="28"/>
      <c r="E336" s="175"/>
      <c r="F336" s="28"/>
      <c r="G336" s="28"/>
    </row>
    <row r="337" spans="1:7">
      <c r="A337" s="28"/>
      <c r="B337" s="28"/>
      <c r="C337" s="28"/>
      <c r="D337" s="28"/>
      <c r="E337" s="175"/>
      <c r="F337" s="28"/>
      <c r="G337" s="28"/>
    </row>
    <row r="338" spans="1:7">
      <c r="A338" s="28"/>
      <c r="B338" s="28"/>
      <c r="C338" s="28"/>
      <c r="D338" s="28"/>
      <c r="E338" s="175"/>
      <c r="F338" s="28"/>
      <c r="G338" s="28"/>
    </row>
    <row r="339" spans="1:7">
      <c r="A339" s="28"/>
      <c r="B339" s="28"/>
      <c r="C339" s="28"/>
      <c r="D339" s="28"/>
      <c r="E339" s="175"/>
      <c r="F339" s="28"/>
      <c r="G339" s="28"/>
    </row>
    <row r="340" spans="1:7">
      <c r="A340" s="28"/>
      <c r="B340" s="28"/>
      <c r="C340" s="28"/>
      <c r="D340" s="28"/>
      <c r="E340" s="175"/>
      <c r="F340" s="28"/>
      <c r="G340" s="28"/>
    </row>
    <row r="341" spans="1:7">
      <c r="A341" s="28"/>
      <c r="B341" s="28"/>
      <c r="C341" s="28"/>
      <c r="D341" s="28"/>
      <c r="E341" s="175"/>
      <c r="F341" s="28"/>
      <c r="G341" s="28"/>
    </row>
    <row r="342" spans="1:7">
      <c r="A342" s="28"/>
      <c r="B342" s="28"/>
      <c r="C342" s="28"/>
      <c r="D342" s="28"/>
      <c r="E342" s="175"/>
      <c r="F342" s="28"/>
      <c r="G342" s="28"/>
    </row>
    <row r="343" spans="1:7">
      <c r="A343" s="28"/>
      <c r="B343" s="28"/>
      <c r="C343" s="28"/>
      <c r="D343" s="28"/>
      <c r="E343" s="175"/>
      <c r="F343" s="28"/>
      <c r="G343" s="28"/>
    </row>
    <row r="344" spans="1:7">
      <c r="A344" s="28"/>
      <c r="B344" s="28"/>
      <c r="C344" s="28"/>
      <c r="D344" s="28"/>
      <c r="E344" s="175"/>
      <c r="F344" s="28"/>
      <c r="G344" s="28"/>
    </row>
    <row r="345" spans="1:7">
      <c r="A345" s="28"/>
      <c r="B345" s="28"/>
      <c r="C345" s="28"/>
      <c r="D345" s="28"/>
      <c r="E345" s="175"/>
      <c r="F345" s="28"/>
      <c r="G345" s="28"/>
    </row>
    <row r="346" spans="1:7">
      <c r="A346" s="28"/>
      <c r="B346" s="28"/>
      <c r="C346" s="28"/>
      <c r="D346" s="28"/>
      <c r="E346" s="175"/>
      <c r="F346" s="28"/>
      <c r="G346" s="28"/>
    </row>
    <row r="347" spans="1:7">
      <c r="A347" s="28"/>
      <c r="B347" s="28"/>
      <c r="C347" s="28"/>
      <c r="D347" s="28"/>
      <c r="E347" s="175"/>
      <c r="F347" s="28"/>
      <c r="G347" s="28"/>
    </row>
    <row r="348" spans="1:7">
      <c r="A348" s="28"/>
      <c r="B348" s="28"/>
      <c r="C348" s="28"/>
      <c r="D348" s="28"/>
      <c r="E348" s="175"/>
      <c r="F348" s="28"/>
      <c r="G348" s="28"/>
    </row>
    <row r="349" spans="1:7">
      <c r="A349" s="28"/>
      <c r="B349" s="28"/>
      <c r="C349" s="28"/>
      <c r="D349" s="28"/>
      <c r="E349" s="175"/>
      <c r="G349" s="28"/>
    </row>
    <row r="350" spans="1:7">
      <c r="A350" s="28"/>
      <c r="B350" s="28"/>
      <c r="C350" s="28"/>
      <c r="D350" s="28"/>
      <c r="E350" s="175"/>
    </row>
    <row r="351" spans="1:7">
      <c r="A351" s="28"/>
      <c r="B351" s="28"/>
      <c r="C351" s="28"/>
      <c r="D351" s="28"/>
    </row>
    <row r="352" spans="1:7">
      <c r="A352" s="28"/>
      <c r="B352" s="28"/>
      <c r="C352" s="28"/>
      <c r="D352" s="28"/>
    </row>
  </sheetData>
  <mergeCells count="9">
    <mergeCell ref="I39:I40"/>
    <mergeCell ref="K39:K40"/>
    <mergeCell ref="L39:L40"/>
    <mergeCell ref="F22:J22"/>
    <mergeCell ref="AA2:AB2"/>
    <mergeCell ref="AA3:AB3"/>
    <mergeCell ref="AA4:AB4"/>
    <mergeCell ref="P22:T22"/>
    <mergeCell ref="F8:N8"/>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32" orientation="landscape" r:id="rId1"/>
  <headerFooter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9">
    <tabColor rgb="FF00FFFF"/>
    <pageSetUpPr fitToPage="1"/>
  </sheetPr>
  <dimension ref="A1:AD63"/>
  <sheetViews>
    <sheetView workbookViewId="0">
      <pane xSplit="1" ySplit="6" topLeftCell="B7" activePane="bottomRight" state="frozen"/>
      <selection activeCell="A39" sqref="A39"/>
      <selection pane="topRight" activeCell="A39" sqref="A39"/>
      <selection pane="bottomLeft" activeCell="A39" sqref="A39"/>
      <selection pane="bottomRight" activeCell="A39" sqref="A39"/>
    </sheetView>
  </sheetViews>
  <sheetFormatPr baseColWidth="10" defaultColWidth="9" defaultRowHeight="15.75"/>
  <cols>
    <col min="1" max="1" width="27.5" style="2523" customWidth="1"/>
    <col min="2" max="29" width="6.75" style="2523" customWidth="1"/>
    <col min="30" max="16384" width="9" style="2523"/>
  </cols>
  <sheetData>
    <row r="1" spans="1:30" s="2921" customFormat="1" ht="13.15" customHeight="1">
      <c r="A1" s="2918"/>
      <c r="B1" s="2919"/>
      <c r="C1" s="2919"/>
      <c r="D1" s="2919"/>
      <c r="E1" s="2919"/>
      <c r="F1" s="2919"/>
      <c r="G1" s="2919"/>
      <c r="H1" s="2919"/>
      <c r="I1" s="2919"/>
      <c r="J1" s="2919"/>
      <c r="K1" s="2919"/>
      <c r="L1" s="2919"/>
      <c r="M1" s="2919"/>
      <c r="N1" s="2919"/>
      <c r="O1" s="2919"/>
      <c r="P1" s="2919"/>
      <c r="Q1" s="2919"/>
      <c r="R1" s="2919"/>
      <c r="S1" s="2919"/>
      <c r="T1" s="2919"/>
      <c r="U1" s="2919"/>
      <c r="V1" s="2919"/>
      <c r="W1" s="2919"/>
      <c r="X1" s="2919"/>
      <c r="Y1" s="2919"/>
      <c r="Z1" s="2919"/>
      <c r="AA1" s="2920"/>
      <c r="AB1" s="2785"/>
      <c r="AC1" s="2785"/>
      <c r="AD1" s="2786"/>
    </row>
    <row r="2" spans="1:30" s="2921" customFormat="1" ht="18" customHeight="1">
      <c r="A2" s="467"/>
      <c r="B2" s="2580" t="s">
        <v>97</v>
      </c>
      <c r="C2" s="1045"/>
      <c r="D2" s="1045"/>
      <c r="E2" s="1045"/>
      <c r="F2" s="1045"/>
      <c r="G2" s="1045"/>
      <c r="H2" s="1045"/>
      <c r="I2" s="1045"/>
      <c r="J2" s="1045"/>
      <c r="K2" s="1045"/>
      <c r="L2" s="1045"/>
      <c r="M2" s="1045"/>
      <c r="N2" s="1045"/>
      <c r="O2" s="1045"/>
      <c r="P2" s="1045"/>
      <c r="Q2" s="1045"/>
      <c r="R2" s="1045"/>
      <c r="S2" s="1045"/>
      <c r="T2" s="1045"/>
      <c r="U2" s="1045"/>
      <c r="V2" s="1045"/>
      <c r="W2" s="1045"/>
      <c r="X2" s="1045"/>
      <c r="Y2" s="1045"/>
      <c r="Z2" s="1045"/>
      <c r="AA2" s="2922"/>
      <c r="AB2" s="3859" t="s">
        <v>112</v>
      </c>
      <c r="AC2" s="3860"/>
      <c r="AD2" s="3861"/>
    </row>
    <row r="3" spans="1:30" s="2921" customFormat="1" ht="18" customHeight="1">
      <c r="A3" s="467"/>
      <c r="B3" s="2923"/>
      <c r="C3" s="2923"/>
      <c r="D3" s="2923"/>
      <c r="E3" s="2924"/>
      <c r="F3" s="2924"/>
      <c r="G3" s="2924"/>
      <c r="H3" s="2924"/>
      <c r="I3" s="2925"/>
      <c r="J3" s="2925"/>
      <c r="K3" s="2925"/>
      <c r="L3" s="2925"/>
      <c r="M3" s="2925"/>
      <c r="N3" s="2925"/>
      <c r="O3" s="2925"/>
      <c r="P3" s="2925"/>
      <c r="Q3" s="2925"/>
      <c r="R3" s="2925"/>
      <c r="S3" s="2925"/>
      <c r="T3" s="2925"/>
      <c r="U3" s="2925"/>
      <c r="V3" s="2925"/>
      <c r="W3" s="2925"/>
      <c r="X3" s="2925"/>
      <c r="Y3" s="2925"/>
      <c r="Z3" s="2925"/>
      <c r="AA3" s="2922"/>
      <c r="AB3" s="3859" t="s">
        <v>300</v>
      </c>
      <c r="AC3" s="3860"/>
      <c r="AD3" s="3861"/>
    </row>
    <row r="4" spans="1:30" s="2921" customFormat="1" ht="18" customHeight="1">
      <c r="A4" s="467"/>
      <c r="B4" s="1051" t="s">
        <v>104</v>
      </c>
      <c r="C4" s="1045"/>
      <c r="D4" s="1045"/>
      <c r="E4" s="1045"/>
      <c r="F4" s="1045"/>
      <c r="G4" s="1045"/>
      <c r="H4" s="1045"/>
      <c r="I4" s="1045"/>
      <c r="J4" s="1045"/>
      <c r="K4" s="1045"/>
      <c r="L4" s="1045"/>
      <c r="M4" s="1045"/>
      <c r="N4" s="1045"/>
      <c r="O4" s="1045"/>
      <c r="P4" s="1045"/>
      <c r="Q4" s="1045"/>
      <c r="R4" s="1045"/>
      <c r="S4" s="1045"/>
      <c r="T4" s="1045"/>
      <c r="U4" s="1045"/>
      <c r="V4" s="1045"/>
      <c r="W4" s="1045"/>
      <c r="X4" s="1045"/>
      <c r="Y4" s="1045"/>
      <c r="Z4" s="1045"/>
      <c r="AA4" s="2926"/>
      <c r="AB4" s="3819" t="s">
        <v>1713</v>
      </c>
      <c r="AC4" s="3862"/>
      <c r="AD4" s="3848"/>
    </row>
    <row r="5" spans="1:30" s="2921" customFormat="1" ht="13.15" customHeight="1">
      <c r="A5" s="2787"/>
      <c r="B5" s="2927"/>
      <c r="C5" s="2927"/>
      <c r="D5" s="2927"/>
      <c r="E5" s="2927"/>
      <c r="F5" s="2927"/>
      <c r="G5" s="2927"/>
      <c r="H5" s="2927"/>
      <c r="I5" s="2927"/>
      <c r="J5" s="2927"/>
      <c r="K5" s="2927"/>
      <c r="L5" s="2927"/>
      <c r="M5" s="2927"/>
      <c r="N5" s="2927"/>
      <c r="O5" s="2927"/>
      <c r="P5" s="2927"/>
      <c r="Q5" s="2927"/>
      <c r="R5" s="2927"/>
      <c r="S5" s="2927"/>
      <c r="T5" s="2927"/>
      <c r="U5" s="2927"/>
      <c r="V5" s="2927"/>
      <c r="W5" s="2927"/>
      <c r="X5" s="2927"/>
      <c r="Y5" s="2927"/>
      <c r="Z5" s="2927"/>
      <c r="AA5" s="2928"/>
      <c r="AB5" s="2788"/>
      <c r="AC5" s="2788"/>
      <c r="AD5" s="2789"/>
    </row>
    <row r="6" spans="1:30" ht="16.149999999999999" customHeight="1">
      <c r="A6" s="5"/>
      <c r="B6" s="5"/>
      <c r="C6" s="5"/>
      <c r="D6" s="5"/>
      <c r="E6" s="5"/>
      <c r="F6" s="5"/>
      <c r="G6" s="5"/>
      <c r="H6" s="5"/>
      <c r="I6" s="5"/>
      <c r="J6" s="5"/>
    </row>
    <row r="7" spans="1:30" ht="18" customHeight="1">
      <c r="A7" s="3758"/>
      <c r="B7" s="6">
        <v>1990</v>
      </c>
      <c r="C7" s="6">
        <v>1991</v>
      </c>
      <c r="D7" s="6">
        <v>1992</v>
      </c>
      <c r="E7" s="6">
        <v>1993</v>
      </c>
      <c r="F7" s="6">
        <v>1994</v>
      </c>
      <c r="G7" s="6">
        <v>1995</v>
      </c>
      <c r="H7" s="6">
        <v>1996</v>
      </c>
      <c r="I7" s="6">
        <v>1997</v>
      </c>
      <c r="J7" s="16">
        <v>1998</v>
      </c>
      <c r="K7" s="16">
        <v>1999</v>
      </c>
      <c r="L7" s="6">
        <v>2000</v>
      </c>
      <c r="M7" s="6">
        <v>2001</v>
      </c>
      <c r="N7" s="6">
        <v>2002</v>
      </c>
      <c r="O7" s="6">
        <v>2003</v>
      </c>
      <c r="P7" s="6">
        <v>2004</v>
      </c>
      <c r="Q7" s="6">
        <v>2005</v>
      </c>
      <c r="R7" s="6">
        <v>2006</v>
      </c>
      <c r="S7" s="6">
        <v>2007</v>
      </c>
      <c r="T7" s="6">
        <v>2008</v>
      </c>
      <c r="U7" s="6">
        <v>2009</v>
      </c>
      <c r="V7" s="6">
        <v>2010</v>
      </c>
      <c r="W7" s="6">
        <v>2011</v>
      </c>
      <c r="X7" s="6">
        <v>2012</v>
      </c>
      <c r="Y7" s="6">
        <v>2013</v>
      </c>
      <c r="Z7" s="6">
        <v>2014</v>
      </c>
      <c r="AA7" s="6">
        <v>2015</v>
      </c>
      <c r="AB7" s="6">
        <v>2016</v>
      </c>
      <c r="AC7" s="6">
        <v>2017</v>
      </c>
      <c r="AD7" s="6">
        <v>2018</v>
      </c>
    </row>
    <row r="8" spans="1:30" ht="15" customHeight="1">
      <c r="A8" s="2929"/>
      <c r="B8" s="3754"/>
      <c r="C8" s="3754"/>
      <c r="D8" s="3754"/>
      <c r="E8" s="3754"/>
      <c r="F8" s="3754"/>
      <c r="G8" s="3754"/>
      <c r="H8" s="3754"/>
      <c r="I8" s="3754"/>
      <c r="J8" s="3754"/>
      <c r="K8" s="3754"/>
      <c r="L8" s="3754"/>
      <c r="M8" s="3754"/>
      <c r="N8" s="3754"/>
      <c r="O8" s="3754"/>
      <c r="P8" s="3754"/>
    </row>
    <row r="9" spans="1:30" ht="15" customHeight="1">
      <c r="A9" s="2930" t="s">
        <v>301</v>
      </c>
      <c r="B9" s="2586">
        <v>55.9</v>
      </c>
      <c r="C9" s="2586">
        <v>54.2</v>
      </c>
      <c r="D9" s="2586">
        <v>52.8</v>
      </c>
      <c r="E9" s="2586">
        <v>54.7</v>
      </c>
      <c r="F9" s="2931">
        <v>54.8</v>
      </c>
      <c r="G9" s="2931">
        <v>55.7</v>
      </c>
      <c r="H9" s="2931">
        <v>55.6</v>
      </c>
      <c r="I9" s="2586">
        <v>56</v>
      </c>
      <c r="J9" s="2931">
        <v>55.56</v>
      </c>
      <c r="K9" s="2932">
        <v>54.125999999999998</v>
      </c>
      <c r="L9" s="2933">
        <v>53.606000000000002</v>
      </c>
      <c r="M9" s="2933">
        <v>51.6</v>
      </c>
      <c r="N9" s="2933">
        <v>53.606000000000002</v>
      </c>
      <c r="O9" s="2933">
        <v>52.11</v>
      </c>
      <c r="P9" s="2933">
        <v>51.25</v>
      </c>
      <c r="Q9" s="2933">
        <v>52.329000000000001</v>
      </c>
      <c r="R9" s="2933">
        <v>51.517000000000003</v>
      </c>
      <c r="S9" s="2933">
        <v>48.765999999999998</v>
      </c>
      <c r="T9" s="2933">
        <v>49.293999999999997</v>
      </c>
      <c r="U9" s="2933">
        <v>51.790999999999997</v>
      </c>
      <c r="V9" s="2933">
        <v>49.704999999999998</v>
      </c>
      <c r="W9" s="2933">
        <v>49.930999999999997</v>
      </c>
      <c r="X9" s="2933">
        <v>50.502000000000002</v>
      </c>
      <c r="Y9" s="2933">
        <v>50.634</v>
      </c>
      <c r="Z9" s="2932">
        <v>49.798999999999999</v>
      </c>
      <c r="AA9" s="2932">
        <v>51.378999999999998</v>
      </c>
      <c r="AB9" s="2933">
        <v>49.220999999999997</v>
      </c>
      <c r="AC9" s="3772">
        <v>50.975999999999999</v>
      </c>
    </row>
    <row r="10" spans="1:30" ht="15" customHeight="1">
      <c r="A10" s="2590" t="s">
        <v>1486</v>
      </c>
      <c r="B10" s="2934">
        <v>448.39</v>
      </c>
      <c r="C10" s="2934">
        <v>430.25</v>
      </c>
      <c r="D10" s="2934">
        <v>404.85</v>
      </c>
      <c r="E10" s="2934">
        <v>407.4</v>
      </c>
      <c r="F10" s="2934">
        <v>395.3</v>
      </c>
      <c r="G10" s="2935">
        <v>416.6</v>
      </c>
      <c r="H10" s="2935">
        <v>389.6</v>
      </c>
      <c r="I10" s="2935">
        <v>359.887</v>
      </c>
      <c r="J10" s="2935">
        <v>364.33300000000003</v>
      </c>
      <c r="K10" s="2935">
        <v>339.07</v>
      </c>
      <c r="L10" s="2935">
        <v>313.48399999999998</v>
      </c>
      <c r="M10" s="2935">
        <v>315.30599999999998</v>
      </c>
      <c r="N10" s="2935">
        <v>316.28500000000003</v>
      </c>
      <c r="O10" s="2936">
        <v>481.59957600000001</v>
      </c>
      <c r="P10" s="2936">
        <v>505.35280079999995</v>
      </c>
      <c r="Q10" s="2936">
        <v>508.79724119999997</v>
      </c>
      <c r="R10" s="2936">
        <v>508.47959879999991</v>
      </c>
      <c r="S10" s="2936">
        <v>482.39530560000003</v>
      </c>
      <c r="T10" s="2936">
        <v>494.30399999999997</v>
      </c>
      <c r="U10" s="2936">
        <v>488.38</v>
      </c>
      <c r="V10" s="2936">
        <v>534.60400000000004</v>
      </c>
      <c r="W10" s="2936">
        <v>485.68900000000002</v>
      </c>
      <c r="X10" s="2936">
        <v>502.33600000000001</v>
      </c>
      <c r="Y10" s="2936">
        <v>488.32900000000001</v>
      </c>
      <c r="Z10" s="3176">
        <v>438.34</v>
      </c>
      <c r="AA10" s="3176">
        <v>457.59100000000001</v>
      </c>
      <c r="AB10" s="2936">
        <v>469.25900000000001</v>
      </c>
      <c r="AC10" s="2937">
        <v>470.44799999999998</v>
      </c>
    </row>
    <row r="11" spans="1:30" ht="9.75" customHeight="1">
      <c r="A11" s="2659"/>
      <c r="B11" s="2938"/>
      <c r="C11" s="2938"/>
      <c r="D11" s="2938"/>
      <c r="E11" s="2938"/>
      <c r="F11" s="2938"/>
      <c r="G11" s="2938"/>
      <c r="H11" s="2938"/>
      <c r="I11" s="2938"/>
      <c r="J11" s="2938"/>
      <c r="K11" s="2939"/>
      <c r="L11" s="2939"/>
      <c r="M11" s="2939"/>
      <c r="N11" s="2939"/>
      <c r="O11" s="2939"/>
      <c r="P11" s="2939"/>
      <c r="Q11" s="2940"/>
      <c r="R11" s="2940"/>
    </row>
    <row r="12" spans="1:30" ht="12.2" customHeight="1">
      <c r="A12" s="2941" t="s">
        <v>715</v>
      </c>
      <c r="B12" s="2942"/>
      <c r="C12" s="2942"/>
      <c r="D12" s="2942"/>
      <c r="E12" s="2942"/>
      <c r="F12" s="2942"/>
      <c r="G12" s="2942"/>
      <c r="H12" s="2942"/>
      <c r="I12" s="2942"/>
      <c r="J12" s="2942"/>
      <c r="K12" s="2943"/>
      <c r="L12" s="2943"/>
      <c r="M12" s="2943"/>
      <c r="N12" s="2943"/>
      <c r="O12" s="2943"/>
      <c r="P12" s="2943"/>
      <c r="Q12" s="2943"/>
      <c r="R12" s="2943"/>
      <c r="S12" s="2943"/>
      <c r="T12" s="2943"/>
      <c r="U12" s="2943"/>
      <c r="V12" s="2943"/>
      <c r="W12" s="2944"/>
      <c r="X12" s="2944"/>
      <c r="Y12" s="2944"/>
      <c r="Z12" s="2944"/>
      <c r="AA12" s="2944"/>
      <c r="AB12" s="2944"/>
      <c r="AC12" s="2944"/>
      <c r="AD12" s="2945"/>
    </row>
    <row r="13" spans="1:30" ht="12.2" customHeight="1">
      <c r="A13" s="2946" t="s">
        <v>746</v>
      </c>
      <c r="B13" s="2938"/>
      <c r="C13" s="2938"/>
      <c r="D13" s="2938"/>
      <c r="E13" s="2938"/>
      <c r="F13" s="2938"/>
      <c r="G13" s="2938"/>
      <c r="H13" s="2938"/>
      <c r="I13" s="2938"/>
      <c r="J13" s="2938"/>
      <c r="K13" s="2947"/>
      <c r="L13" s="2947"/>
      <c r="M13" s="2947"/>
      <c r="N13" s="2947"/>
      <c r="O13" s="2947"/>
      <c r="P13" s="2948"/>
      <c r="Q13" s="2948"/>
      <c r="R13" s="2948"/>
      <c r="S13" s="2948"/>
      <c r="T13" s="2948"/>
      <c r="U13" s="2948"/>
      <c r="V13" s="2948"/>
      <c r="W13" s="2949"/>
      <c r="X13" s="2949"/>
      <c r="Y13" s="2949"/>
      <c r="Z13" s="2949"/>
      <c r="AA13" s="2949"/>
      <c r="AB13" s="2949"/>
      <c r="AC13" s="2949"/>
      <c r="AD13" s="2950"/>
    </row>
    <row r="14" spans="1:30" ht="15" customHeight="1">
      <c r="A14" s="582" t="s">
        <v>716</v>
      </c>
      <c r="B14" s="2951">
        <v>92.929000000000002</v>
      </c>
      <c r="C14" s="2951">
        <v>110.095</v>
      </c>
      <c r="D14" s="2951">
        <v>110.063</v>
      </c>
      <c r="E14" s="2951">
        <v>115.443</v>
      </c>
      <c r="F14" s="2951">
        <v>114.503</v>
      </c>
      <c r="G14" s="2952">
        <v>103.864</v>
      </c>
      <c r="H14" s="2952">
        <v>114.241</v>
      </c>
      <c r="I14" s="2952">
        <v>100.401</v>
      </c>
      <c r="J14" s="2952">
        <v>102.839</v>
      </c>
      <c r="K14" s="2952">
        <v>97.215999999999994</v>
      </c>
      <c r="L14" s="2952">
        <v>95.721999999999994</v>
      </c>
      <c r="M14" s="2952">
        <v>109.581</v>
      </c>
      <c r="N14" s="2952">
        <v>108.373</v>
      </c>
      <c r="O14" s="2952">
        <v>162.29836223557271</v>
      </c>
      <c r="P14" s="2952">
        <v>165.47378599999999</v>
      </c>
      <c r="Q14" s="2952">
        <v>139.105535</v>
      </c>
      <c r="R14" s="2952">
        <v>126.219494</v>
      </c>
      <c r="S14" s="2952">
        <v>121.34068600000001</v>
      </c>
      <c r="T14" s="2952">
        <v>125.998814</v>
      </c>
      <c r="U14" s="2952">
        <v>124.373897</v>
      </c>
      <c r="V14" s="2952">
        <v>139.22499999999999</v>
      </c>
      <c r="W14" s="2952">
        <v>130.75299999999999</v>
      </c>
      <c r="X14" s="2952">
        <v>136.47999999999999</v>
      </c>
      <c r="Y14" s="2951">
        <v>129.23400000000001</v>
      </c>
      <c r="Z14" s="2951">
        <v>110.474</v>
      </c>
      <c r="AA14" s="2951">
        <v>113.717</v>
      </c>
      <c r="AB14" s="2952">
        <v>104.223</v>
      </c>
      <c r="AC14" s="2952">
        <v>100.50700000000001</v>
      </c>
      <c r="AD14" s="2953">
        <v>101.07599999999999</v>
      </c>
    </row>
    <row r="15" spans="1:30" ht="15" customHeight="1">
      <c r="A15" s="582" t="s">
        <v>717</v>
      </c>
      <c r="B15" s="2951">
        <v>218.626</v>
      </c>
      <c r="C15" s="2951">
        <v>156.46899999999999</v>
      </c>
      <c r="D15" s="2951">
        <v>128.845</v>
      </c>
      <c r="E15" s="2951">
        <v>98.218999999999994</v>
      </c>
      <c r="F15" s="2951">
        <v>81.146000000000001</v>
      </c>
      <c r="G15" s="2952">
        <v>64.498999999999995</v>
      </c>
      <c r="H15" s="2952">
        <v>53.664999999999999</v>
      </c>
      <c r="I15" s="2952">
        <v>42.837000000000003</v>
      </c>
      <c r="J15" s="2952">
        <v>41.228999999999999</v>
      </c>
      <c r="K15" s="2952">
        <v>27.954000000000001</v>
      </c>
      <c r="L15" s="2952">
        <v>31.573</v>
      </c>
      <c r="M15" s="2952">
        <v>29.113</v>
      </c>
      <c r="N15" s="2952">
        <v>30.257000000000001</v>
      </c>
      <c r="O15" s="2952">
        <v>38.314728000000002</v>
      </c>
      <c r="P15" s="2952">
        <v>60.477119000000009</v>
      </c>
      <c r="Q15" s="2952">
        <v>43.395353999999998</v>
      </c>
      <c r="R15" s="2952">
        <v>41.461004500000001</v>
      </c>
      <c r="S15" s="2952">
        <v>41.063805199999997</v>
      </c>
      <c r="T15" s="2952">
        <v>42.532618199999995</v>
      </c>
      <c r="U15" s="2952">
        <v>43.328798999999989</v>
      </c>
      <c r="V15" s="2952">
        <v>41.091999999999999</v>
      </c>
      <c r="W15" s="2952">
        <v>39.334000000000003</v>
      </c>
      <c r="X15" s="2952">
        <v>41.331000000000003</v>
      </c>
      <c r="Y15" s="2951">
        <v>43.088000000000001</v>
      </c>
      <c r="Z15" s="2951">
        <v>38.454000000000001</v>
      </c>
      <c r="AA15" s="2951">
        <v>40.054000000000002</v>
      </c>
      <c r="AB15" s="2952">
        <v>36.877000000000002</v>
      </c>
      <c r="AC15" s="2952">
        <v>33.405000000000001</v>
      </c>
      <c r="AD15" s="2953">
        <v>29.486000000000001</v>
      </c>
    </row>
    <row r="16" spans="1:30" ht="15" customHeight="1">
      <c r="A16" s="582" t="s">
        <v>742</v>
      </c>
      <c r="B16" s="2951">
        <v>41.146999999999998</v>
      </c>
      <c r="C16" s="2951">
        <v>60.637999999999998</v>
      </c>
      <c r="D16" s="2951">
        <v>58.338999999999999</v>
      </c>
      <c r="E16" s="2951">
        <v>53.442</v>
      </c>
      <c r="F16" s="2951">
        <v>36.113999999999997</v>
      </c>
      <c r="G16" s="2952">
        <v>40.601999999999997</v>
      </c>
      <c r="H16" s="2952">
        <v>37.731000000000002</v>
      </c>
      <c r="I16" s="2952">
        <v>26.39</v>
      </c>
      <c r="J16" s="2952">
        <v>18.625</v>
      </c>
      <c r="K16" s="2952">
        <v>16.773</v>
      </c>
      <c r="L16" s="2952">
        <v>12.269</v>
      </c>
      <c r="M16" s="2952">
        <v>17.062000000000001</v>
      </c>
      <c r="N16" s="2952">
        <v>15.922000000000001</v>
      </c>
      <c r="O16" s="2952">
        <v>13.286</v>
      </c>
      <c r="P16" s="2952">
        <v>10.32</v>
      </c>
      <c r="Q16" s="2952">
        <v>9.2720000000000002</v>
      </c>
      <c r="R16" s="2952">
        <v>10.395</v>
      </c>
      <c r="S16" s="2952">
        <v>8.3849999999999998</v>
      </c>
      <c r="T16" s="2952">
        <v>8.923</v>
      </c>
      <c r="U16" s="2952">
        <v>8.4309999999999992</v>
      </c>
      <c r="V16" s="2952">
        <v>9.9190000000000005</v>
      </c>
      <c r="W16" s="2952">
        <v>7.44</v>
      </c>
      <c r="X16" s="2952">
        <v>9.3550000000000004</v>
      </c>
      <c r="Y16" s="2951">
        <v>7.3109999999999999</v>
      </c>
      <c r="Z16" s="2951">
        <v>7.15</v>
      </c>
      <c r="AA16" s="2951">
        <v>6.08</v>
      </c>
      <c r="AB16" s="2952">
        <v>6.9009999999999998</v>
      </c>
      <c r="AC16" s="2952">
        <v>5.8129999999999997</v>
      </c>
      <c r="AD16" s="2953">
        <v>4.8289999999999997</v>
      </c>
    </row>
    <row r="17" spans="1:30" ht="15" customHeight="1">
      <c r="A17" s="582" t="s">
        <v>718</v>
      </c>
      <c r="B17" s="2951">
        <v>117.121</v>
      </c>
      <c r="C17" s="2951">
        <v>128.566</v>
      </c>
      <c r="D17" s="2951">
        <v>123.387</v>
      </c>
      <c r="E17" s="2951">
        <v>124.274</v>
      </c>
      <c r="F17" s="2951">
        <v>152.38399999999999</v>
      </c>
      <c r="G17" s="2952">
        <v>167.642</v>
      </c>
      <c r="H17" s="2952">
        <v>193.30699999999999</v>
      </c>
      <c r="I17" s="2952">
        <v>172.959</v>
      </c>
      <c r="J17" s="2952">
        <v>177.804</v>
      </c>
      <c r="K17" s="2952">
        <v>178.363</v>
      </c>
      <c r="L17" s="2952">
        <v>177.73466399999998</v>
      </c>
      <c r="M17" s="2952">
        <v>192.645646</v>
      </c>
      <c r="N17" s="2952">
        <v>202.63200000000001</v>
      </c>
      <c r="O17" s="2952">
        <v>273.00099999999998</v>
      </c>
      <c r="P17" s="2952">
        <v>255.79442399999999</v>
      </c>
      <c r="Q17" s="2952">
        <v>272.39891899999998</v>
      </c>
      <c r="R17" s="2952">
        <v>258.68867499999999</v>
      </c>
      <c r="S17" s="2952">
        <v>289.08904099999995</v>
      </c>
      <c r="T17" s="2952">
        <v>243.50237729287838</v>
      </c>
      <c r="U17" s="2952">
        <v>226.290052</v>
      </c>
      <c r="V17" s="2952">
        <v>252.999</v>
      </c>
      <c r="W17" s="2952">
        <v>226.50299999999999</v>
      </c>
      <c r="X17" s="2952">
        <v>219.983</v>
      </c>
      <c r="Y17" s="2951">
        <v>217.78700000000001</v>
      </c>
      <c r="Z17" s="2951">
        <v>189.91499999999999</v>
      </c>
      <c r="AA17" s="2951">
        <v>193.661</v>
      </c>
      <c r="AB17" s="2952">
        <v>212.95099999999999</v>
      </c>
      <c r="AC17" s="2952">
        <v>217.75200000000001</v>
      </c>
      <c r="AD17" s="2953">
        <v>201.64400000000001</v>
      </c>
    </row>
    <row r="18" spans="1:30" ht="15" customHeight="1">
      <c r="A18" s="582" t="s">
        <v>719</v>
      </c>
      <c r="B18" s="2951">
        <v>4.2699999999999996</v>
      </c>
      <c r="C18" s="2951">
        <v>0.35199999999999998</v>
      </c>
      <c r="D18" s="2951">
        <v>0.63800000000000001</v>
      </c>
      <c r="E18" s="2951">
        <v>0.61499999999999999</v>
      </c>
      <c r="F18" s="2951">
        <v>0.67400000000000004</v>
      </c>
      <c r="G18" s="2952">
        <v>0.91100000000000003</v>
      </c>
      <c r="H18" s="2952">
        <v>0.98</v>
      </c>
      <c r="I18" s="2952">
        <v>0.93300000000000005</v>
      </c>
      <c r="J18" s="2952">
        <v>1.0009999999999999</v>
      </c>
      <c r="K18" s="2952">
        <v>0.90200000000000002</v>
      </c>
      <c r="L18" s="2952">
        <v>0.57799999999999996</v>
      </c>
      <c r="M18" s="2952">
        <v>0.53100000000000003</v>
      </c>
      <c r="N18" s="2952">
        <v>0.53600000000000003</v>
      </c>
      <c r="O18" s="2952">
        <v>0.54</v>
      </c>
      <c r="P18" s="2952">
        <v>0</v>
      </c>
      <c r="Q18" s="2952">
        <v>0</v>
      </c>
      <c r="R18" s="2952">
        <v>0</v>
      </c>
      <c r="S18" s="2952">
        <v>0</v>
      </c>
      <c r="T18" s="2952">
        <v>0</v>
      </c>
      <c r="U18" s="2952">
        <v>0</v>
      </c>
      <c r="V18" s="2952">
        <v>0</v>
      </c>
      <c r="W18" s="2952">
        <v>0</v>
      </c>
      <c r="X18" s="2952">
        <v>0</v>
      </c>
      <c r="Y18" s="2951">
        <v>0</v>
      </c>
      <c r="Z18" s="2951">
        <v>0</v>
      </c>
      <c r="AA18" s="2951">
        <v>0</v>
      </c>
      <c r="AB18" s="2952">
        <v>0</v>
      </c>
      <c r="AC18" s="2952">
        <v>0</v>
      </c>
      <c r="AD18" s="2953">
        <v>0</v>
      </c>
    </row>
    <row r="19" spans="1:30" ht="15" customHeight="1">
      <c r="A19" s="582" t="s">
        <v>1711</v>
      </c>
      <c r="B19" s="2951">
        <v>21.866</v>
      </c>
      <c r="C19" s="2951">
        <v>20.815000000000001</v>
      </c>
      <c r="D19" s="2951">
        <v>20.812000000000001</v>
      </c>
      <c r="E19" s="2951">
        <v>22.715</v>
      </c>
      <c r="F19" s="2951">
        <v>21.957999999999998</v>
      </c>
      <c r="G19" s="2952">
        <v>0.36</v>
      </c>
      <c r="H19" s="2952">
        <v>0.4</v>
      </c>
      <c r="I19" s="2952">
        <v>0.4</v>
      </c>
      <c r="J19" s="2952">
        <v>0.40699999999999997</v>
      </c>
      <c r="K19" s="2952">
        <v>0.40699999999999997</v>
      </c>
      <c r="L19" s="2952">
        <v>16.623999999999999</v>
      </c>
      <c r="M19" s="2952">
        <v>14.91</v>
      </c>
      <c r="N19" s="2952">
        <v>15.164999999999999</v>
      </c>
      <c r="O19" s="2952">
        <v>24.290984000000002</v>
      </c>
      <c r="P19" s="2952">
        <v>27.413822</v>
      </c>
      <c r="Q19" s="2952">
        <v>33.7404285</v>
      </c>
      <c r="R19" s="2952">
        <v>36.831000000000003</v>
      </c>
      <c r="S19" s="2952">
        <v>35.652977</v>
      </c>
      <c r="T19" s="2952">
        <v>47.473071499999996</v>
      </c>
      <c r="U19" s="2952">
        <v>49.659081000000008</v>
      </c>
      <c r="V19" s="2952">
        <v>62.362000000000002</v>
      </c>
      <c r="W19" s="2951">
        <v>62.706000000000003</v>
      </c>
      <c r="X19" s="2951">
        <v>63.691000000000003</v>
      </c>
      <c r="Y19" s="2951">
        <v>57.505000000000003</v>
      </c>
      <c r="Z19" s="2951">
        <v>58.177999999999997</v>
      </c>
      <c r="AA19" s="2951">
        <v>61.895000000000003</v>
      </c>
      <c r="AB19" s="3773">
        <v>62.585999999999999</v>
      </c>
      <c r="AC19" s="3774">
        <v>65.58</v>
      </c>
      <c r="AD19" s="2953">
        <v>65.58</v>
      </c>
    </row>
    <row r="20" spans="1:30" ht="15" customHeight="1">
      <c r="A20" s="2685" t="s">
        <v>1712</v>
      </c>
      <c r="B20" s="3526"/>
      <c r="C20" s="3526"/>
      <c r="D20" s="3526"/>
      <c r="E20" s="3526"/>
      <c r="F20" s="3526"/>
      <c r="G20" s="3406">
        <v>9.2029999999999994</v>
      </c>
      <c r="H20" s="3406">
        <v>7.516</v>
      </c>
      <c r="I20" s="3406">
        <v>7.73</v>
      </c>
      <c r="J20" s="3406">
        <v>12.189</v>
      </c>
      <c r="K20" s="3406">
        <v>22.009</v>
      </c>
      <c r="L20" s="3406">
        <v>17.858000000000001</v>
      </c>
      <c r="M20" s="3406">
        <v>14.038</v>
      </c>
      <c r="N20" s="3406">
        <v>14.505000000000001</v>
      </c>
      <c r="O20" s="3406">
        <v>23.418248999999999</v>
      </c>
      <c r="P20" s="3406">
        <v>31.015207999999998</v>
      </c>
      <c r="Q20" s="3406">
        <v>42.020366299999999</v>
      </c>
      <c r="R20" s="3406">
        <v>48.237749999999998</v>
      </c>
      <c r="S20" s="3406">
        <v>47.947009999999999</v>
      </c>
      <c r="T20" s="3406">
        <v>54.296139499999995</v>
      </c>
      <c r="U20" s="3406">
        <v>62.238652999999999</v>
      </c>
      <c r="V20" s="3406">
        <v>68.921000000000006</v>
      </c>
      <c r="W20" s="2951">
        <v>72.248000000000005</v>
      </c>
      <c r="X20" s="2951">
        <v>85.477999999999994</v>
      </c>
      <c r="Y20" s="2951">
        <v>84.908000000000001</v>
      </c>
      <c r="Z20" s="2951">
        <v>90.156999999999996</v>
      </c>
      <c r="AA20" s="2951">
        <v>96.265000000000001</v>
      </c>
      <c r="AB20" s="3773">
        <v>97.77</v>
      </c>
      <c r="AC20" s="3775">
        <v>100.465</v>
      </c>
      <c r="AD20" s="3402">
        <v>100.465</v>
      </c>
    </row>
    <row r="21" spans="1:30" s="2921" customFormat="1" ht="18.75" customHeight="1">
      <c r="A21" s="2954" t="s">
        <v>516</v>
      </c>
      <c r="B21" s="2955">
        <v>495.95899999999995</v>
      </c>
      <c r="C21" s="2955">
        <v>476.93499999999989</v>
      </c>
      <c r="D21" s="2955">
        <v>442.084</v>
      </c>
      <c r="E21" s="2955">
        <v>414.70799999999997</v>
      </c>
      <c r="F21" s="2955">
        <v>406.779</v>
      </c>
      <c r="G21" s="2955">
        <v>387.08099999999996</v>
      </c>
      <c r="H21" s="2955">
        <v>407.84</v>
      </c>
      <c r="I21" s="2955">
        <v>351.65</v>
      </c>
      <c r="J21" s="2955">
        <v>354.09399999999994</v>
      </c>
      <c r="K21" s="2955">
        <v>343.62399999999997</v>
      </c>
      <c r="L21" s="2955">
        <v>352.35866399999998</v>
      </c>
      <c r="M21" s="2955">
        <v>377.88064600000007</v>
      </c>
      <c r="N21" s="2955">
        <v>387.39</v>
      </c>
      <c r="O21" s="2955">
        <v>535.14932323557264</v>
      </c>
      <c r="P21" s="2955">
        <v>550.49435900000003</v>
      </c>
      <c r="Q21" s="2955">
        <v>539.93260279999993</v>
      </c>
      <c r="R21" s="2955">
        <v>521.83292349999999</v>
      </c>
      <c r="S21" s="2955">
        <v>543.47851919999994</v>
      </c>
      <c r="T21" s="2955">
        <v>522.72602049287843</v>
      </c>
      <c r="U21" s="2955">
        <v>514.32148200000006</v>
      </c>
      <c r="V21" s="2955">
        <v>574.51800000000003</v>
      </c>
      <c r="W21" s="2955">
        <v>538.98400000000004</v>
      </c>
      <c r="X21" s="2955">
        <v>556.31799999999998</v>
      </c>
      <c r="Y21" s="2955">
        <v>539.83299999999997</v>
      </c>
      <c r="Z21" s="2955">
        <v>494.32799999999997</v>
      </c>
      <c r="AA21" s="2955">
        <v>511.67200000000003</v>
      </c>
      <c r="AB21" s="2955">
        <v>521.30799999999999</v>
      </c>
      <c r="AC21" s="2956">
        <v>523.52199999999993</v>
      </c>
      <c r="AD21" s="2957">
        <v>503.07999999999993</v>
      </c>
    </row>
    <row r="22" spans="1:30" ht="15" customHeight="1">
      <c r="A22" s="2930" t="s">
        <v>302</v>
      </c>
      <c r="B22" s="2958" t="s">
        <v>88</v>
      </c>
      <c r="C22" s="2958" t="s">
        <v>88</v>
      </c>
      <c r="D22" s="2958" t="s">
        <v>88</v>
      </c>
      <c r="E22" s="2958"/>
      <c r="F22" s="2958"/>
      <c r="G22" s="2958"/>
      <c r="H22" s="2958"/>
      <c r="I22" s="2958"/>
      <c r="J22" s="2958"/>
      <c r="K22" s="2958"/>
      <c r="L22" s="2958"/>
      <c r="M22" s="2958"/>
      <c r="N22" s="2958"/>
      <c r="O22" s="2958"/>
      <c r="P22" s="2958"/>
      <c r="Q22" s="2958"/>
      <c r="R22" s="2958"/>
      <c r="S22" s="2958"/>
      <c r="T22" s="2958"/>
      <c r="U22" s="2958"/>
      <c r="V22" s="2958"/>
      <c r="W22" s="2958"/>
      <c r="X22" s="2958"/>
      <c r="Y22" s="2958"/>
      <c r="Z22" s="2958"/>
      <c r="AA22" s="2958"/>
      <c r="AB22" s="2958"/>
      <c r="AC22" s="3776"/>
      <c r="AD22" s="3777"/>
    </row>
    <row r="23" spans="1:30" ht="15" customHeight="1">
      <c r="A23" s="2727" t="s">
        <v>430</v>
      </c>
      <c r="B23" s="2951">
        <v>101</v>
      </c>
      <c r="C23" s="2951">
        <v>86</v>
      </c>
      <c r="D23" s="2951">
        <v>69</v>
      </c>
      <c r="E23" s="2951">
        <v>68</v>
      </c>
      <c r="F23" s="2951">
        <v>70</v>
      </c>
      <c r="G23" s="2951">
        <v>70</v>
      </c>
      <c r="H23" s="2951">
        <v>68</v>
      </c>
      <c r="I23" s="2951">
        <v>61.85</v>
      </c>
      <c r="J23" s="2951">
        <v>62.15</v>
      </c>
      <c r="K23" s="2951">
        <v>58</v>
      </c>
      <c r="L23" s="2951">
        <v>42.65</v>
      </c>
      <c r="M23" s="2951">
        <v>44.27</v>
      </c>
      <c r="N23" s="2951">
        <v>43.2</v>
      </c>
      <c r="O23" s="2951">
        <v>106.98270300000001</v>
      </c>
      <c r="P23" s="2951">
        <v>105.380154</v>
      </c>
      <c r="Q23" s="2951">
        <v>113.55641300000002</v>
      </c>
      <c r="R23" s="2951">
        <v>137.76546099999996</v>
      </c>
      <c r="S23" s="2951">
        <v>151.27292799999998</v>
      </c>
      <c r="T23" s="2951">
        <v>130.3031</v>
      </c>
      <c r="U23" s="2951">
        <v>151.81800000000001</v>
      </c>
      <c r="V23" s="2951">
        <v>145.858</v>
      </c>
      <c r="W23" s="2952">
        <v>169.495</v>
      </c>
      <c r="X23" s="2952">
        <v>212.029</v>
      </c>
      <c r="Y23" s="2951">
        <v>189.589</v>
      </c>
      <c r="Z23" s="2951">
        <v>174.20599999999999</v>
      </c>
      <c r="AA23" s="2951">
        <v>173.43199999999999</v>
      </c>
      <c r="AB23" s="2952">
        <v>178.911</v>
      </c>
      <c r="AC23" s="2952">
        <v>172.09299999999999</v>
      </c>
      <c r="AD23" s="2953">
        <v>169.18899999999999</v>
      </c>
    </row>
    <row r="24" spans="1:30" ht="15" customHeight="1">
      <c r="A24" s="2727" t="s">
        <v>384</v>
      </c>
      <c r="B24" s="2951">
        <v>160</v>
      </c>
      <c r="C24" s="2951">
        <v>166</v>
      </c>
      <c r="D24" s="2951">
        <v>164</v>
      </c>
      <c r="E24" s="2951">
        <v>164</v>
      </c>
      <c r="F24" s="2951">
        <v>165</v>
      </c>
      <c r="G24" s="2951">
        <v>170.88399999999999</v>
      </c>
      <c r="H24" s="2951">
        <v>163.31</v>
      </c>
      <c r="I24" s="2951">
        <v>139.69999999999999</v>
      </c>
      <c r="J24" s="2951">
        <v>140.5</v>
      </c>
      <c r="K24" s="2951">
        <v>131.1</v>
      </c>
      <c r="L24" s="2951">
        <v>131.4</v>
      </c>
      <c r="M24" s="2951">
        <v>132.16999999999999</v>
      </c>
      <c r="N24" s="2951">
        <v>134.554</v>
      </c>
      <c r="O24" s="2951">
        <v>156.24299999999999</v>
      </c>
      <c r="P24" s="2951">
        <v>164.63200000000001</v>
      </c>
      <c r="Q24" s="2951">
        <v>153.667</v>
      </c>
      <c r="R24" s="2951">
        <v>151.256</v>
      </c>
      <c r="S24" s="2951">
        <v>155.28899999999999</v>
      </c>
      <c r="T24" s="2951">
        <v>164.05</v>
      </c>
      <c r="U24" s="2951">
        <v>176.441</v>
      </c>
      <c r="V24" s="2951">
        <v>189.416</v>
      </c>
      <c r="W24" s="2952">
        <v>164.34700000000001</v>
      </c>
      <c r="X24" s="2952">
        <v>170.756</v>
      </c>
      <c r="Y24" s="2951">
        <v>184.48599999999999</v>
      </c>
      <c r="Z24" s="2951">
        <v>153.34200000000001</v>
      </c>
      <c r="AA24" s="2951">
        <v>170.404</v>
      </c>
      <c r="AB24" s="2952">
        <v>185.04400000000001</v>
      </c>
      <c r="AC24" s="2952">
        <v>185.523</v>
      </c>
      <c r="AD24" s="2953">
        <v>178.99100000000001</v>
      </c>
    </row>
    <row r="25" spans="1:30" ht="15" customHeight="1">
      <c r="A25" s="2727" t="s">
        <v>303</v>
      </c>
      <c r="B25" s="2951">
        <v>122</v>
      </c>
      <c r="C25" s="2951">
        <v>126</v>
      </c>
      <c r="D25" s="2951">
        <v>123</v>
      </c>
      <c r="E25" s="2951">
        <v>123</v>
      </c>
      <c r="F25" s="2951">
        <v>114</v>
      </c>
      <c r="G25" s="2951">
        <v>124.916</v>
      </c>
      <c r="H25" s="2951">
        <v>112.69</v>
      </c>
      <c r="I25" s="2951">
        <v>107.23099999999999</v>
      </c>
      <c r="J25" s="2951">
        <v>107.8</v>
      </c>
      <c r="K25" s="2951">
        <v>100.624</v>
      </c>
      <c r="L25" s="2951">
        <v>90.68</v>
      </c>
      <c r="M25" s="2951">
        <v>91.2</v>
      </c>
      <c r="N25" s="2951">
        <v>92.664000000000001</v>
      </c>
      <c r="O25" s="2951">
        <v>165.27500000000001</v>
      </c>
      <c r="P25" s="2951">
        <v>178.786</v>
      </c>
      <c r="Q25" s="2951">
        <v>183.09399999999999</v>
      </c>
      <c r="R25" s="2951">
        <v>160.58699999999999</v>
      </c>
      <c r="S25" s="2951">
        <v>120.72499999999999</v>
      </c>
      <c r="T25" s="2951">
        <v>141.59899999999999</v>
      </c>
      <c r="U25" s="2951">
        <v>99.367000000000004</v>
      </c>
      <c r="V25" s="2951">
        <v>136.631</v>
      </c>
      <c r="W25" s="2952">
        <v>86.346999999999994</v>
      </c>
      <c r="X25" s="2952">
        <v>47.755000000000003</v>
      </c>
      <c r="Y25" s="2951">
        <v>60.762</v>
      </c>
      <c r="Z25" s="2951">
        <v>55.548000000000002</v>
      </c>
      <c r="AA25" s="2951">
        <v>57.953000000000003</v>
      </c>
      <c r="AB25" s="2952">
        <v>45.584000000000003</v>
      </c>
      <c r="AC25" s="2952">
        <v>52.984999999999999</v>
      </c>
      <c r="AD25" s="2953">
        <v>52.417999999999999</v>
      </c>
    </row>
    <row r="26" spans="1:30" ht="15" customHeight="1">
      <c r="A26" s="2954" t="s">
        <v>516</v>
      </c>
      <c r="B26" s="2955">
        <v>383</v>
      </c>
      <c r="C26" s="2955">
        <v>378</v>
      </c>
      <c r="D26" s="2955">
        <v>356</v>
      </c>
      <c r="E26" s="2955">
        <v>355</v>
      </c>
      <c r="F26" s="2955">
        <v>349</v>
      </c>
      <c r="G26" s="2955">
        <v>365.8</v>
      </c>
      <c r="H26" s="2955">
        <v>344</v>
      </c>
      <c r="I26" s="2955">
        <v>308.78100000000001</v>
      </c>
      <c r="J26" s="2955">
        <v>310.45</v>
      </c>
      <c r="K26" s="2955">
        <v>289.72399999999999</v>
      </c>
      <c r="L26" s="2955">
        <v>264.73</v>
      </c>
      <c r="M26" s="2955">
        <v>267.64</v>
      </c>
      <c r="N26" s="2955">
        <v>270.41800000000001</v>
      </c>
      <c r="O26" s="2955">
        <v>428.50070299999999</v>
      </c>
      <c r="P26" s="2955">
        <v>448.79815399999995</v>
      </c>
      <c r="Q26" s="2955">
        <v>450.31741299999999</v>
      </c>
      <c r="R26" s="2955">
        <v>449.60846099999998</v>
      </c>
      <c r="S26" s="2955">
        <v>427.28692799999993</v>
      </c>
      <c r="T26" s="2955">
        <v>435.95209999999997</v>
      </c>
      <c r="U26" s="2955">
        <v>427.62599999999998</v>
      </c>
      <c r="V26" s="2955">
        <v>471.90499999999997</v>
      </c>
      <c r="W26" s="2956">
        <v>420.18900000000002</v>
      </c>
      <c r="X26" s="2956">
        <v>430.54</v>
      </c>
      <c r="Y26" s="2955">
        <v>434.83699999999999</v>
      </c>
      <c r="Z26" s="2955">
        <v>383.096</v>
      </c>
      <c r="AA26" s="2955">
        <v>401.78899999999999</v>
      </c>
      <c r="AB26" s="2956">
        <v>409.53899999999999</v>
      </c>
      <c r="AC26" s="2956">
        <v>410.601</v>
      </c>
      <c r="AD26" s="2957">
        <v>400.59800000000001</v>
      </c>
    </row>
    <row r="27" spans="1:30" ht="2.85" customHeight="1">
      <c r="A27" s="2959"/>
    </row>
    <row r="28" spans="1:30" s="2961" customFormat="1" ht="15" customHeight="1">
      <c r="A28" s="124"/>
      <c r="B28" s="2960"/>
      <c r="C28" s="2960"/>
      <c r="D28" s="2960"/>
      <c r="E28" s="2960"/>
      <c r="F28" s="2960"/>
      <c r="G28" s="2960"/>
    </row>
    <row r="29" spans="1:30" s="2961" customFormat="1" ht="15" customHeight="1">
      <c r="A29" s="124" t="s">
        <v>1490</v>
      </c>
      <c r="B29" s="2960"/>
      <c r="C29" s="2960"/>
      <c r="D29" s="2960"/>
      <c r="E29" s="2960"/>
      <c r="F29" s="2960"/>
      <c r="G29" s="2960"/>
      <c r="K29" s="3758"/>
    </row>
    <row r="30" spans="1:30" s="2961" customFormat="1" ht="11.85" customHeight="1">
      <c r="A30" s="108"/>
    </row>
    <row r="43" spans="26:26">
      <c r="Z43" s="3399"/>
    </row>
    <row r="44" spans="26:26">
      <c r="Z44" s="3399"/>
    </row>
    <row r="45" spans="26:26">
      <c r="Z45" s="3399"/>
    </row>
    <row r="46" spans="26:26">
      <c r="Z46" s="3399"/>
    </row>
    <row r="47" spans="26:26">
      <c r="Z47" s="3399"/>
    </row>
    <row r="48" spans="26:26">
      <c r="Z48" s="3399"/>
    </row>
    <row r="49" spans="26:26">
      <c r="Z49" s="3399"/>
    </row>
    <row r="50" spans="26:26">
      <c r="Z50" s="3399"/>
    </row>
    <row r="51" spans="26:26">
      <c r="Z51" s="3399"/>
    </row>
    <row r="52" spans="26:26">
      <c r="Z52" s="3399"/>
    </row>
    <row r="53" spans="26:26">
      <c r="Z53" s="3399"/>
    </row>
    <row r="54" spans="26:26">
      <c r="Z54" s="3399"/>
    </row>
    <row r="55" spans="26:26">
      <c r="Z55" s="3399"/>
    </row>
    <row r="56" spans="26:26">
      <c r="Z56" s="3399"/>
    </row>
    <row r="57" spans="26:26">
      <c r="Z57" s="3399"/>
    </row>
    <row r="58" spans="26:26">
      <c r="Z58" s="3399"/>
    </row>
    <row r="59" spans="26:26">
      <c r="Z59" s="3399"/>
    </row>
    <row r="60" spans="26:26">
      <c r="Z60" s="3399"/>
    </row>
    <row r="61" spans="26:26">
      <c r="Z61" s="3399"/>
    </row>
    <row r="62" spans="26:26">
      <c r="Z62" s="3399"/>
    </row>
    <row r="63" spans="26:26">
      <c r="Z63" s="3399"/>
    </row>
  </sheetData>
  <mergeCells count="3">
    <mergeCell ref="AB2:AD2"/>
    <mergeCell ref="AB3:AD3"/>
    <mergeCell ref="AB4:AD4"/>
  </mergeCells>
  <printOptions horizontalCentered="1" verticalCentered="1"/>
  <pageMargins left="0.59055118110236227" right="0.59055118110236227" top="0.55118110236220474" bottom="0.55118110236220474" header="0.51181102362204722" footer="0.51181102362204722"/>
  <pageSetup paperSize="9" scale="58" orientation="landscape"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4" enableFormatConditionsCalculation="0">
    <tabColor indexed="50"/>
    <pageSetUpPr fitToPage="1"/>
  </sheetPr>
  <dimension ref="A1:AD51"/>
  <sheetViews>
    <sheetView showGridLines="0" workbookViewId="0">
      <pane xSplit="1" ySplit="7" topLeftCell="E8" activePane="bottomRight" state="frozen"/>
      <selection activeCell="A39" sqref="A39"/>
      <selection pane="topRight" activeCell="A39" sqref="A39"/>
      <selection pane="bottomLeft" activeCell="A39" sqref="A39"/>
      <selection pane="bottomRight" activeCell="A39" sqref="A39"/>
    </sheetView>
  </sheetViews>
  <sheetFormatPr baseColWidth="10" defaultColWidth="9" defaultRowHeight="15.75"/>
  <cols>
    <col min="1" max="1" width="22.375" style="101" customWidth="1"/>
    <col min="2" max="2" width="7.75" style="61" customWidth="1"/>
    <col min="3" max="15" width="6.75" style="61" customWidth="1"/>
    <col min="16" max="17" width="7.75" style="61" customWidth="1"/>
    <col min="18" max="18" width="7.75" customWidth="1"/>
    <col min="19" max="16384" width="9" style="61"/>
  </cols>
  <sheetData>
    <row r="1" spans="1:30" s="682" customFormat="1" ht="13.15" customHeight="1">
      <c r="A1" s="657"/>
      <c r="B1" s="2343"/>
      <c r="C1" s="2344"/>
      <c r="D1" s="2344"/>
      <c r="E1" s="2344"/>
      <c r="F1" s="2344"/>
      <c r="G1" s="2344"/>
      <c r="H1" s="2344"/>
      <c r="I1" s="2344"/>
      <c r="J1" s="2344"/>
      <c r="K1" s="2344"/>
      <c r="L1" s="2344"/>
      <c r="M1" s="2345"/>
      <c r="N1" s="2345"/>
      <c r="O1" s="2345"/>
      <c r="P1" s="2345"/>
      <c r="Q1" s="2345"/>
      <c r="R1" s="2345"/>
      <c r="S1" s="2345"/>
      <c r="T1" s="2345"/>
      <c r="U1" s="2345"/>
      <c r="V1" s="2345"/>
      <c r="W1" s="2345"/>
      <c r="X1" s="2345"/>
      <c r="Y1" s="2345"/>
      <c r="Z1" s="2345"/>
      <c r="AA1" s="2345"/>
      <c r="AB1" s="2346"/>
      <c r="AC1" s="1353"/>
      <c r="AD1" s="1354"/>
    </row>
    <row r="2" spans="1:30" s="682" customFormat="1" ht="18" customHeight="1">
      <c r="A2" s="683"/>
      <c r="B2" s="2347" t="s">
        <v>957</v>
      </c>
      <c r="C2" s="2348"/>
      <c r="D2" s="2348"/>
      <c r="E2" s="2348"/>
      <c r="F2" s="2348"/>
      <c r="G2" s="2348"/>
      <c r="H2" s="2348"/>
      <c r="I2" s="2348"/>
      <c r="J2" s="2348"/>
      <c r="K2" s="2348"/>
      <c r="L2" s="2348"/>
      <c r="M2" s="2348"/>
      <c r="N2" s="2348"/>
      <c r="O2" s="2348"/>
      <c r="P2" s="2348"/>
      <c r="Q2" s="2348"/>
      <c r="R2" s="2348"/>
      <c r="S2" s="2348"/>
      <c r="T2" s="2348"/>
      <c r="U2" s="2348"/>
      <c r="V2" s="2348"/>
      <c r="W2" s="2348"/>
      <c r="X2" s="2348"/>
      <c r="Y2" s="2348"/>
      <c r="Z2" s="2348"/>
      <c r="AA2" s="2348"/>
      <c r="AB2" s="2349"/>
      <c r="AC2" s="3816" t="s">
        <v>112</v>
      </c>
      <c r="AD2" s="3818"/>
    </row>
    <row r="3" spans="1:30" s="682" customFormat="1" ht="18" customHeight="1">
      <c r="A3" s="683"/>
      <c r="B3" s="2350" t="s">
        <v>266</v>
      </c>
      <c r="C3" s="2351"/>
      <c r="D3" s="2351"/>
      <c r="E3" s="2351"/>
      <c r="F3" s="2351"/>
      <c r="G3" s="2351"/>
      <c r="H3" s="2351"/>
      <c r="I3" s="2351"/>
      <c r="J3" s="2351"/>
      <c r="K3" s="2351"/>
      <c r="L3" s="2351"/>
      <c r="M3" s="2351"/>
      <c r="N3" s="2351"/>
      <c r="O3" s="2351"/>
      <c r="P3" s="2351"/>
      <c r="Q3" s="2351"/>
      <c r="R3" s="2351"/>
      <c r="S3" s="2351"/>
      <c r="T3" s="2351"/>
      <c r="U3" s="2351"/>
      <c r="V3" s="2351"/>
      <c r="W3" s="2351"/>
      <c r="X3" s="2351"/>
      <c r="Y3" s="2351"/>
      <c r="Z3" s="2351"/>
      <c r="AA3" s="2351"/>
      <c r="AB3" s="2352"/>
      <c r="AC3" s="3816" t="s">
        <v>245</v>
      </c>
      <c r="AD3" s="3818"/>
    </row>
    <row r="4" spans="1:30" s="682" customFormat="1" ht="18" customHeight="1">
      <c r="A4" s="683"/>
      <c r="B4" s="2353" t="s">
        <v>104</v>
      </c>
      <c r="C4" s="2348"/>
      <c r="D4" s="2348"/>
      <c r="E4" s="2348"/>
      <c r="F4" s="2348"/>
      <c r="G4" s="2348"/>
      <c r="H4" s="2348"/>
      <c r="I4" s="2348"/>
      <c r="J4" s="2348"/>
      <c r="K4" s="2348"/>
      <c r="L4" s="2348"/>
      <c r="M4" s="2348"/>
      <c r="N4" s="2348"/>
      <c r="O4" s="2348"/>
      <c r="P4" s="2348"/>
      <c r="Q4" s="2348"/>
      <c r="R4" s="2348"/>
      <c r="S4" s="2348"/>
      <c r="T4" s="2348"/>
      <c r="U4" s="2348"/>
      <c r="V4" s="2348"/>
      <c r="W4" s="2348"/>
      <c r="X4" s="2348"/>
      <c r="Y4" s="2348"/>
      <c r="Z4" s="2348"/>
      <c r="AA4" s="2348"/>
      <c r="AB4" s="2349"/>
      <c r="AC4" s="3863">
        <v>43529</v>
      </c>
      <c r="AD4" s="3821"/>
    </row>
    <row r="5" spans="1:30" s="682" customFormat="1" ht="13.15" customHeight="1">
      <c r="A5" s="684"/>
      <c r="B5" s="2354"/>
      <c r="C5" s="2355"/>
      <c r="D5" s="2355"/>
      <c r="E5" s="2355"/>
      <c r="F5" s="2355"/>
      <c r="G5" s="2355"/>
      <c r="H5" s="2355"/>
      <c r="I5" s="2355" t="s">
        <v>88</v>
      </c>
      <c r="J5" s="2355"/>
      <c r="K5" s="2355"/>
      <c r="L5" s="2355"/>
      <c r="M5" s="2355"/>
      <c r="N5" s="2355"/>
      <c r="O5" s="2355"/>
      <c r="P5" s="2355"/>
      <c r="Q5" s="2355"/>
      <c r="R5" s="2355"/>
      <c r="S5" s="2355"/>
      <c r="T5" s="2355"/>
      <c r="U5" s="2355"/>
      <c r="V5" s="2355"/>
      <c r="W5" s="2355"/>
      <c r="X5" s="2355"/>
      <c r="Y5" s="2355"/>
      <c r="Z5" s="2355"/>
      <c r="AA5" s="2355"/>
      <c r="AB5" s="2356"/>
      <c r="AC5" s="653"/>
      <c r="AD5" s="411" t="s">
        <v>88</v>
      </c>
    </row>
    <row r="6" spans="1:30" ht="8.1" customHeight="1">
      <c r="C6" s="61" t="s">
        <v>88</v>
      </c>
      <c r="E6" s="61" t="s">
        <v>88</v>
      </c>
      <c r="F6" s="61" t="s">
        <v>88</v>
      </c>
      <c r="M6" s="61" t="s">
        <v>88</v>
      </c>
    </row>
    <row r="7" spans="1:30" ht="14.65" customHeight="1">
      <c r="A7"/>
      <c r="B7" s="685" t="s">
        <v>714</v>
      </c>
      <c r="C7" s="385" t="s">
        <v>115</v>
      </c>
      <c r="D7" s="385">
        <v>1992</v>
      </c>
      <c r="E7" s="385">
        <v>1993</v>
      </c>
      <c r="F7" s="170">
        <v>1994</v>
      </c>
      <c r="G7" s="386">
        <v>1995</v>
      </c>
      <c r="H7" s="386">
        <v>1996</v>
      </c>
      <c r="I7" s="386">
        <v>1997</v>
      </c>
      <c r="J7" s="386">
        <v>1998</v>
      </c>
      <c r="K7" s="386">
        <v>1999</v>
      </c>
      <c r="L7" s="386">
        <v>2000</v>
      </c>
      <c r="M7" s="686">
        <v>2001</v>
      </c>
      <c r="N7" s="173">
        <v>2002</v>
      </c>
      <c r="O7" s="173">
        <v>2003</v>
      </c>
      <c r="P7" s="170">
        <v>2004</v>
      </c>
      <c r="Q7" s="170">
        <v>2005</v>
      </c>
      <c r="R7" s="170">
        <v>2006</v>
      </c>
      <c r="S7" s="170">
        <v>2007</v>
      </c>
      <c r="T7" s="170">
        <v>2008</v>
      </c>
      <c r="U7" s="170">
        <v>2009</v>
      </c>
      <c r="V7" s="170">
        <v>2010</v>
      </c>
      <c r="W7" s="170">
        <v>2011</v>
      </c>
      <c r="X7" s="170">
        <v>2012</v>
      </c>
      <c r="Y7" s="170">
        <v>2013</v>
      </c>
      <c r="Z7" s="170">
        <v>2014</v>
      </c>
      <c r="AA7" s="170">
        <v>2015</v>
      </c>
      <c r="AB7" s="170">
        <v>2016</v>
      </c>
      <c r="AC7" s="170">
        <v>2017</v>
      </c>
      <c r="AD7" s="170">
        <v>2018</v>
      </c>
    </row>
    <row r="8" spans="1:30" ht="14.65" customHeight="1">
      <c r="A8" s="687"/>
      <c r="B8" s="688"/>
      <c r="C8" s="689"/>
      <c r="D8" s="689"/>
      <c r="E8" s="689"/>
      <c r="F8" s="690"/>
      <c r="G8" s="690"/>
      <c r="H8" s="690"/>
      <c r="I8" s="690"/>
      <c r="J8" s="690"/>
      <c r="K8" s="690"/>
      <c r="L8" s="690"/>
      <c r="M8" s="690"/>
      <c r="N8" s="690"/>
      <c r="O8" s="690"/>
      <c r="P8" s="690"/>
      <c r="Q8" s="690"/>
    </row>
    <row r="9" spans="1:30" ht="14.65" customHeight="1">
      <c r="A9" s="2357" t="s">
        <v>1644</v>
      </c>
      <c r="B9" s="2358" t="s">
        <v>528</v>
      </c>
      <c r="C9" s="2359">
        <v>18.62</v>
      </c>
      <c r="D9" s="2359">
        <v>18.440000000000001</v>
      </c>
      <c r="E9" s="2359">
        <v>16.329999999999998</v>
      </c>
      <c r="F9" s="2359">
        <v>15.53</v>
      </c>
      <c r="G9" s="2359">
        <v>16.86</v>
      </c>
      <c r="H9" s="2359">
        <v>20.29</v>
      </c>
      <c r="I9" s="2359">
        <v>18.86</v>
      </c>
      <c r="J9" s="2360">
        <v>12.28</v>
      </c>
      <c r="K9" s="2359">
        <v>17.440000000000001</v>
      </c>
      <c r="L9" s="2359">
        <v>27.6</v>
      </c>
      <c r="M9" s="2360">
        <v>23.12</v>
      </c>
      <c r="N9" s="2361">
        <v>24.36</v>
      </c>
      <c r="O9" s="2361">
        <v>28.1</v>
      </c>
      <c r="P9" s="2361">
        <v>36.049999999999997</v>
      </c>
      <c r="Q9" s="2359">
        <v>50.64</v>
      </c>
      <c r="R9" s="2359">
        <v>61.08</v>
      </c>
      <c r="S9" s="2359">
        <v>69.099999999999994</v>
      </c>
      <c r="T9" s="2359">
        <v>94.101666666666674</v>
      </c>
      <c r="U9" s="2359">
        <v>60.862500000000004</v>
      </c>
      <c r="V9" s="2361">
        <v>77.375833333333333</v>
      </c>
      <c r="W9" s="2359">
        <v>107.44083333333333</v>
      </c>
      <c r="X9" s="2361">
        <v>109.49583333333332</v>
      </c>
      <c r="Y9" s="2359">
        <v>105.93583333333335</v>
      </c>
      <c r="Z9" s="2359">
        <v>96.189166666666665</v>
      </c>
      <c r="AA9" s="2361">
        <v>49.517499999999991</v>
      </c>
      <c r="AB9" s="2359">
        <v>40.684166666666663</v>
      </c>
      <c r="AC9" s="2361">
        <v>52.511666666666677</v>
      </c>
      <c r="AD9" s="3591">
        <v>70.661818181818177</v>
      </c>
    </row>
    <row r="10" spans="1:30" ht="8.1" customHeight="1">
      <c r="A10" s="179" t="s">
        <v>88</v>
      </c>
      <c r="B10" s="392"/>
      <c r="C10" s="691"/>
      <c r="D10" s="691"/>
      <c r="E10" s="691"/>
      <c r="F10" s="691"/>
      <c r="G10" s="691"/>
      <c r="H10" s="691"/>
      <c r="I10" s="691"/>
      <c r="J10" s="691"/>
      <c r="K10" s="691"/>
      <c r="L10" s="691"/>
      <c r="M10" s="691"/>
      <c r="N10" s="691"/>
      <c r="O10" s="691"/>
      <c r="P10" s="691"/>
      <c r="Q10" s="691"/>
      <c r="R10" s="691"/>
      <c r="S10" s="691"/>
      <c r="V10" s="907"/>
      <c r="W10" s="907"/>
      <c r="X10" s="907"/>
      <c r="Y10" s="907"/>
      <c r="Z10"/>
    </row>
    <row r="11" spans="1:30" ht="14.65" customHeight="1">
      <c r="A11" s="692" t="s">
        <v>1225</v>
      </c>
      <c r="B11" s="693"/>
      <c r="C11" s="694"/>
      <c r="D11" s="694"/>
      <c r="E11" s="694"/>
      <c r="F11" s="694"/>
      <c r="G11" s="694"/>
      <c r="H11" s="694"/>
      <c r="I11" s="694"/>
      <c r="J11" s="694"/>
      <c r="K11" s="694"/>
      <c r="L11" s="694"/>
      <c r="M11" s="694"/>
      <c r="N11" s="694"/>
      <c r="O11" s="694"/>
      <c r="P11" s="694"/>
      <c r="Q11" s="694"/>
      <c r="R11" s="694"/>
      <c r="S11" s="694"/>
      <c r="V11" s="457"/>
      <c r="W11" s="457"/>
      <c r="X11" s="457"/>
      <c r="Y11" s="457"/>
      <c r="Z11"/>
    </row>
    <row r="12" spans="1:30" ht="14.65" customHeight="1">
      <c r="A12" s="695" t="s">
        <v>529</v>
      </c>
      <c r="B12" s="696" t="s">
        <v>129</v>
      </c>
      <c r="C12" s="697">
        <v>128.76386393126862</v>
      </c>
      <c r="D12" s="697">
        <v>115.44542385328836</v>
      </c>
      <c r="E12" s="697">
        <v>106.93819814821401</v>
      </c>
      <c r="F12" s="697">
        <v>98.715766963901203</v>
      </c>
      <c r="G12" s="697">
        <v>94.944144621402117</v>
      </c>
      <c r="H12" s="697">
        <v>118.99805053076815</v>
      </c>
      <c r="I12" s="697">
        <v>127.59947331859208</v>
      </c>
      <c r="J12" s="697">
        <v>86.883829371673414</v>
      </c>
      <c r="K12" s="697">
        <v>122.70493856828048</v>
      </c>
      <c r="L12" s="697">
        <v>227.22</v>
      </c>
      <c r="M12" s="697">
        <v>201.60383359076724</v>
      </c>
      <c r="N12" s="697">
        <v>191.36</v>
      </c>
      <c r="O12" s="697">
        <v>190.13</v>
      </c>
      <c r="P12" s="697">
        <v>221.74</v>
      </c>
      <c r="Q12" s="697">
        <v>314.47000000000003</v>
      </c>
      <c r="R12" s="697">
        <v>379.0096142596974</v>
      </c>
      <c r="S12" s="697">
        <v>389.24</v>
      </c>
      <c r="T12" s="697">
        <v>484.14</v>
      </c>
      <c r="U12" s="697">
        <v>324.21574507404358</v>
      </c>
      <c r="V12" s="2187">
        <v>446.00222688339585</v>
      </c>
      <c r="W12" s="697">
        <v>592.68264530086196</v>
      </c>
      <c r="X12" s="2187">
        <v>642.7074051300699</v>
      </c>
      <c r="Y12" s="2187">
        <v>611.41579404113884</v>
      </c>
      <c r="Z12" s="697">
        <v>554.93878798277558</v>
      </c>
      <c r="AA12" s="2187">
        <v>355.93157686217654</v>
      </c>
      <c r="AB12" s="697">
        <v>286.36759353476498</v>
      </c>
      <c r="AC12" s="2187">
        <v>357.69</v>
      </c>
      <c r="AD12" s="3592">
        <v>451.74531625409054</v>
      </c>
    </row>
    <row r="13" spans="1:30" ht="14.65" customHeight="1">
      <c r="A13" s="236" t="s">
        <v>533</v>
      </c>
      <c r="B13" s="698" t="s">
        <v>1197</v>
      </c>
      <c r="C13" s="1595">
        <v>2439</v>
      </c>
      <c r="D13" s="1595">
        <v>1971</v>
      </c>
      <c r="E13" s="1595">
        <v>2025</v>
      </c>
      <c r="F13" s="1595">
        <v>1881</v>
      </c>
      <c r="G13" s="1595">
        <v>1881</v>
      </c>
      <c r="H13" s="1595">
        <v>1863</v>
      </c>
      <c r="I13" s="1595">
        <v>2215</v>
      </c>
      <c r="J13" s="1595">
        <v>1959</v>
      </c>
      <c r="K13" s="1595">
        <v>1671</v>
      </c>
      <c r="L13" s="1595">
        <v>2967</v>
      </c>
      <c r="M13" s="1595">
        <v>3875</v>
      </c>
      <c r="N13" s="1595">
        <v>3238</v>
      </c>
      <c r="O13" s="1595">
        <v>3401</v>
      </c>
      <c r="P13" s="1595">
        <v>3288</v>
      </c>
      <c r="Q13" s="1595">
        <v>4479</v>
      </c>
      <c r="R13" s="1595">
        <v>5926</v>
      </c>
      <c r="S13" s="1595">
        <v>5550.1362144048162</v>
      </c>
      <c r="T13" s="1595">
        <v>7450.397661695788</v>
      </c>
      <c r="U13" s="1595">
        <v>5793.7469271625596</v>
      </c>
      <c r="V13" s="2188">
        <v>5726.2083948425525</v>
      </c>
      <c r="W13" s="1595">
        <v>7133.2551844645031</v>
      </c>
      <c r="X13" s="2188">
        <v>8067.0330885368921</v>
      </c>
      <c r="Y13" s="2188">
        <v>7655.8509913879434</v>
      </c>
      <c r="Z13" s="1595">
        <v>6537.511717773591</v>
      </c>
      <c r="AA13" s="2188">
        <v>5618</v>
      </c>
      <c r="AB13" s="1595">
        <v>4274.81392443802</v>
      </c>
      <c r="AC13" s="2188">
        <v>4729.4191709905281</v>
      </c>
      <c r="AD13" s="1596">
        <v>5330.6872481126093</v>
      </c>
    </row>
    <row r="14" spans="1:30" ht="14.65" customHeight="1">
      <c r="A14" s="665" t="s">
        <v>530</v>
      </c>
      <c r="B14" s="699" t="s">
        <v>72</v>
      </c>
      <c r="C14" s="700">
        <v>45.36</v>
      </c>
      <c r="D14" s="700">
        <v>42.57</v>
      </c>
      <c r="E14" s="700">
        <v>36.74</v>
      </c>
      <c r="F14" s="700">
        <v>35.909999999999997</v>
      </c>
      <c r="G14" s="700">
        <v>38.86</v>
      </c>
      <c r="H14" s="700">
        <v>38.21</v>
      </c>
      <c r="I14" s="700">
        <v>42.45</v>
      </c>
      <c r="J14" s="700">
        <v>37.369999999999997</v>
      </c>
      <c r="K14" s="700">
        <v>34.36</v>
      </c>
      <c r="L14" s="700">
        <v>42.09</v>
      </c>
      <c r="M14" s="700">
        <v>53.18</v>
      </c>
      <c r="N14" s="700">
        <v>44.57</v>
      </c>
      <c r="O14" s="700">
        <v>39.869999999999997</v>
      </c>
      <c r="P14" s="700">
        <v>55.36</v>
      </c>
      <c r="Q14" s="700">
        <v>65.02</v>
      </c>
      <c r="R14" s="700">
        <v>61.76</v>
      </c>
      <c r="S14" s="700">
        <v>68.239999999999995</v>
      </c>
      <c r="T14" s="700">
        <v>112.48</v>
      </c>
      <c r="U14" s="700">
        <v>78.81</v>
      </c>
      <c r="V14" s="2189">
        <v>85.33</v>
      </c>
      <c r="W14" s="700">
        <v>106.795</v>
      </c>
      <c r="X14" s="2189">
        <v>93.02</v>
      </c>
      <c r="Y14" s="2189">
        <v>79.09</v>
      </c>
      <c r="Z14" s="700">
        <v>72.740000000000009</v>
      </c>
      <c r="AA14" s="2189">
        <v>67.947499999999991</v>
      </c>
      <c r="AB14" s="700">
        <v>67.069999999999993</v>
      </c>
      <c r="AC14" s="2189">
        <v>91.82</v>
      </c>
      <c r="AD14" s="3593">
        <v>95.49</v>
      </c>
    </row>
    <row r="15" spans="1:30" s="60" customFormat="1" ht="8.1" customHeight="1">
      <c r="A15" s="179"/>
      <c r="B15" s="392"/>
      <c r="C15" s="691"/>
      <c r="D15" s="691"/>
      <c r="E15" s="691"/>
      <c r="F15" s="691"/>
      <c r="G15" s="691"/>
      <c r="H15" s="691"/>
      <c r="I15" s="691"/>
      <c r="J15" s="691"/>
      <c r="K15" s="691"/>
      <c r="L15" s="691"/>
      <c r="M15" s="691"/>
      <c r="N15" s="691"/>
      <c r="O15" s="691"/>
      <c r="P15" s="691"/>
      <c r="Q15" s="1427"/>
      <c r="R15"/>
      <c r="Z15"/>
    </row>
    <row r="16" spans="1:30" ht="14.65" customHeight="1">
      <c r="A16" s="692" t="s">
        <v>531</v>
      </c>
      <c r="B16" s="693"/>
      <c r="C16" s="694"/>
      <c r="D16" s="694"/>
      <c r="E16" s="694"/>
      <c r="F16" s="694"/>
      <c r="G16" s="694"/>
      <c r="H16" s="694"/>
      <c r="I16" s="694"/>
      <c r="J16" s="694"/>
      <c r="K16" s="694"/>
      <c r="L16" s="694"/>
      <c r="M16" s="694"/>
      <c r="N16" s="694"/>
      <c r="O16" s="694"/>
      <c r="P16" s="694"/>
      <c r="Q16" s="1427"/>
    </row>
    <row r="17" spans="1:30" ht="14.65" customHeight="1">
      <c r="A17" s="171" t="s">
        <v>136</v>
      </c>
      <c r="B17" s="701"/>
      <c r="C17" s="702"/>
      <c r="D17" s="702"/>
      <c r="E17" s="702"/>
      <c r="F17" s="702"/>
      <c r="G17" s="702"/>
      <c r="H17" s="702"/>
      <c r="I17" s="702"/>
      <c r="J17" s="702"/>
      <c r="K17" s="702"/>
      <c r="L17" s="702"/>
      <c r="M17" s="702"/>
      <c r="N17" s="702"/>
      <c r="O17" s="702"/>
      <c r="P17" s="702"/>
      <c r="Q17" s="1499"/>
      <c r="R17" s="1499"/>
      <c r="S17" s="1499"/>
      <c r="T17" s="1968"/>
      <c r="U17" s="1968"/>
      <c r="V17" s="1968"/>
      <c r="W17" s="1968"/>
      <c r="X17" s="1968"/>
      <c r="Y17" s="1968"/>
      <c r="Z17" s="1968"/>
      <c r="AA17" s="1968"/>
      <c r="AB17" s="1968"/>
      <c r="AC17" s="1968"/>
      <c r="AD17" s="1788"/>
    </row>
    <row r="18" spans="1:30" ht="14.65" customHeight="1">
      <c r="A18" s="237" t="s">
        <v>532</v>
      </c>
      <c r="B18" s="698" t="s">
        <v>130</v>
      </c>
      <c r="C18" s="46">
        <v>26.382661069724875</v>
      </c>
      <c r="D18" s="46">
        <v>24.337493544940003</v>
      </c>
      <c r="E18" s="46">
        <v>24.767830878280169</v>
      </c>
      <c r="F18" s="46">
        <v>23.076306904655993</v>
      </c>
      <c r="G18" s="46">
        <v>21.938682468994411</v>
      </c>
      <c r="H18" s="46">
        <v>25.918237610971641</v>
      </c>
      <c r="I18" s="46">
        <v>26.565873993820187</v>
      </c>
      <c r="J18" s="147">
        <v>22.096330799029911</v>
      </c>
      <c r="K18" s="46">
        <v>26.519005571377203</v>
      </c>
      <c r="L18" s="46">
        <v>40.822395947841407</v>
      </c>
      <c r="M18" s="147">
        <v>38.453410231632269</v>
      </c>
      <c r="N18" s="148">
        <v>35.141666666666673</v>
      </c>
      <c r="O18" s="148">
        <v>36.458896396396391</v>
      </c>
      <c r="P18" s="148">
        <v>40.60008445945946</v>
      </c>
      <c r="Q18" s="46">
        <v>53.585397897897906</v>
      </c>
      <c r="R18" s="46">
        <v>59.298798798798799</v>
      </c>
      <c r="S18" s="46">
        <v>58.627439939939933</v>
      </c>
      <c r="T18" s="46">
        <v>77.127724767486484</v>
      </c>
      <c r="U18" s="46">
        <v>53.465212301883547</v>
      </c>
      <c r="V18" s="46">
        <v>65.52214499918226</v>
      </c>
      <c r="W18" s="2300">
        <v>81.618909853025855</v>
      </c>
      <c r="X18" s="2545">
        <v>88.840556716937897</v>
      </c>
      <c r="Y18" s="2545">
        <v>83.475906798354373</v>
      </c>
      <c r="Z18" s="148">
        <v>76.922035839027458</v>
      </c>
      <c r="AA18" s="148">
        <v>59.19766208724247</v>
      </c>
      <c r="AB18" s="148">
        <v>49.205873805371027</v>
      </c>
      <c r="AC18" s="148">
        <v>57.025771461253981</v>
      </c>
      <c r="AD18" s="3594">
        <v>69.396816810791066</v>
      </c>
    </row>
    <row r="19" spans="1:30" ht="14.65" customHeight="1">
      <c r="A19" s="237" t="s">
        <v>1645</v>
      </c>
      <c r="B19" s="698" t="s">
        <v>534</v>
      </c>
      <c r="C19" s="46">
        <v>3.5471836642530832</v>
      </c>
      <c r="D19" s="46">
        <v>3.5791402738409492</v>
      </c>
      <c r="E19" s="46">
        <v>3.5471836642530832</v>
      </c>
      <c r="F19" s="46">
        <v>3.5471836642530832</v>
      </c>
      <c r="G19" s="46">
        <v>3.483270445077352</v>
      </c>
      <c r="H19" s="46">
        <v>3.3527809559269013</v>
      </c>
      <c r="I19" s="46">
        <v>3.4912595974743179</v>
      </c>
      <c r="J19" s="46">
        <v>3.5152270546652176</v>
      </c>
      <c r="K19" s="46">
        <v>3.3794114639167891</v>
      </c>
      <c r="L19" s="46">
        <v>3.9359890809054479</v>
      </c>
      <c r="M19" s="46">
        <v>4.8440894033606297</v>
      </c>
      <c r="N19" s="46">
        <v>4.5344980252285634</v>
      </c>
      <c r="O19" s="46">
        <v>4.7645668038909585</v>
      </c>
      <c r="P19" s="46">
        <v>4.8173461664495401</v>
      </c>
      <c r="Q19" s="46">
        <v>5.3428450371415188</v>
      </c>
      <c r="R19" s="46">
        <v>6.3261397813967131</v>
      </c>
      <c r="S19" s="46">
        <v>6.511354258362676</v>
      </c>
      <c r="T19" s="46">
        <v>7.1022102940996694</v>
      </c>
      <c r="U19" s="46">
        <v>6.9837659092576319</v>
      </c>
      <c r="V19" s="46">
        <v>6.3617102490157995</v>
      </c>
      <c r="W19" s="46">
        <v>6.6573759314786329</v>
      </c>
      <c r="X19" s="148">
        <v>7.0269580345571727</v>
      </c>
      <c r="Y19" s="148">
        <v>7.1267002729095958</v>
      </c>
      <c r="Z19" s="148">
        <v>7.1357375625291288</v>
      </c>
      <c r="AA19" s="148">
        <v>7.0634392455728614</v>
      </c>
      <c r="AB19" s="148">
        <v>6.8635556633996542</v>
      </c>
      <c r="AC19" s="148">
        <v>6.6376234229113216</v>
      </c>
      <c r="AD19" s="3594">
        <v>6.5313023685638711</v>
      </c>
    </row>
    <row r="20" spans="1:30" ht="14.65" customHeight="1">
      <c r="A20" s="237" t="s">
        <v>1646</v>
      </c>
      <c r="B20" s="698" t="s">
        <v>534</v>
      </c>
      <c r="C20" s="46">
        <v>14.803866467865895</v>
      </c>
      <c r="D20" s="46">
        <v>15.511809072599121</v>
      </c>
      <c r="E20" s="46">
        <v>15.889378461790173</v>
      </c>
      <c r="F20" s="46">
        <v>16.204019619449387</v>
      </c>
      <c r="G20" s="46">
        <v>16.361340198278992</v>
      </c>
      <c r="H20" s="46">
        <v>15.210277963175709</v>
      </c>
      <c r="I20" s="46">
        <v>15.271895189883974</v>
      </c>
      <c r="J20" s="147">
        <v>15.476411942362464</v>
      </c>
      <c r="K20" s="46">
        <v>15.973282770499299</v>
      </c>
      <c r="L20" s="46">
        <v>14.923167906811681</v>
      </c>
      <c r="M20" s="147">
        <v>15.438392802478637</v>
      </c>
      <c r="N20" s="148">
        <v>16.076923076923073</v>
      </c>
      <c r="O20" s="148">
        <v>16.857407538697856</v>
      </c>
      <c r="P20" s="148">
        <v>17.508769939737679</v>
      </c>
      <c r="Q20" s="46">
        <v>18.22700224506676</v>
      </c>
      <c r="R20" s="46">
        <v>18.910561266690294</v>
      </c>
      <c r="S20" s="46">
        <v>20.150131159163411</v>
      </c>
      <c r="T20" s="46">
        <v>21.427904076505456</v>
      </c>
      <c r="U20" s="46">
        <v>22.723113981356594</v>
      </c>
      <c r="V20" s="46">
        <v>23.418549076810077</v>
      </c>
      <c r="W20" s="46">
        <v>25.075142284538771</v>
      </c>
      <c r="X20" s="148">
        <v>25.761466876558369</v>
      </c>
      <c r="Y20" s="148">
        <v>28.827087046589057</v>
      </c>
      <c r="Z20" s="3120">
        <v>29.372022529511355</v>
      </c>
      <c r="AA20" s="3120">
        <v>29.155994534495733</v>
      </c>
      <c r="AB20" s="3120">
        <v>29.331152368292184</v>
      </c>
      <c r="AC20" s="148">
        <v>29.823540501075541</v>
      </c>
      <c r="AD20" s="3594">
        <v>30.191371952048097</v>
      </c>
    </row>
    <row r="21" spans="1:30" ht="14.65" customHeight="1">
      <c r="A21" s="237" t="s">
        <v>830</v>
      </c>
      <c r="B21" s="698" t="s">
        <v>1204</v>
      </c>
      <c r="C21" s="46">
        <v>22.394584396394368</v>
      </c>
      <c r="D21" s="46">
        <v>23.519426535026049</v>
      </c>
      <c r="E21" s="46">
        <v>24.899914614255842</v>
      </c>
      <c r="F21" s="46">
        <v>25.717981624169788</v>
      </c>
      <c r="G21" s="46">
        <v>26.244612261801894</v>
      </c>
      <c r="H21" s="46">
        <v>27.034558218250051</v>
      </c>
      <c r="I21" s="46">
        <v>27.596979287565901</v>
      </c>
      <c r="J21" s="147">
        <v>28.202008013648083</v>
      </c>
      <c r="K21" s="46">
        <v>28.547130033455538</v>
      </c>
      <c r="L21" s="46">
        <v>28.525826205072356</v>
      </c>
      <c r="M21" s="147">
        <v>28.538608502102264</v>
      </c>
      <c r="N21" s="148">
        <v>29.208333333333329</v>
      </c>
      <c r="O21" s="148">
        <v>29.35415461266474</v>
      </c>
      <c r="P21" s="148">
        <v>29.693209578913535</v>
      </c>
      <c r="Q21" s="46">
        <v>30.14763741562199</v>
      </c>
      <c r="R21" s="46">
        <v>30.724501767920284</v>
      </c>
      <c r="S21" s="46">
        <v>31.517984570877534</v>
      </c>
      <c r="T21" s="46">
        <v>31.859296349532709</v>
      </c>
      <c r="U21" s="46">
        <v>31.826694739603241</v>
      </c>
      <c r="V21" s="46"/>
      <c r="W21" s="46"/>
      <c r="X21" s="148"/>
      <c r="Y21" s="148"/>
      <c r="Z21" s="148"/>
      <c r="AA21" s="148"/>
      <c r="AB21" s="148"/>
      <c r="AC21" s="148"/>
      <c r="AD21" s="3594"/>
    </row>
    <row r="22" spans="1:30" ht="14.65" customHeight="1">
      <c r="A22" s="2727" t="s">
        <v>1647</v>
      </c>
      <c r="B22" s="698" t="s">
        <v>1205</v>
      </c>
      <c r="C22" s="46">
        <v>11.861971643752268</v>
      </c>
      <c r="D22" s="46">
        <v>11.888487240711106</v>
      </c>
      <c r="E22" s="46">
        <v>12.28737415828574</v>
      </c>
      <c r="F22" s="46">
        <v>12.296843283925496</v>
      </c>
      <c r="G22" s="46">
        <v>12.339454349304384</v>
      </c>
      <c r="H22" s="46">
        <v>12.126399022409924</v>
      </c>
      <c r="I22" s="46">
        <v>12.369045366928619</v>
      </c>
      <c r="J22" s="147">
        <v>12.50634768870505</v>
      </c>
      <c r="K22" s="46">
        <v>12.308679690975188</v>
      </c>
      <c r="L22" s="46">
        <v>13.394048647719893</v>
      </c>
      <c r="M22" s="147">
        <v>15.694326659566526</v>
      </c>
      <c r="N22" s="148">
        <v>15.776724999999997</v>
      </c>
      <c r="O22" s="148">
        <v>15.938715232358005</v>
      </c>
      <c r="P22" s="148">
        <v>15.961187865748709</v>
      </c>
      <c r="Q22" s="46">
        <v>17.15448469879518</v>
      </c>
      <c r="R22" s="46">
        <v>19.271406764199654</v>
      </c>
      <c r="S22" s="46">
        <v>20.504030705679849</v>
      </c>
      <c r="T22" s="46">
        <v>21.734297298285796</v>
      </c>
      <c r="U22" s="46">
        <v>22.946449126273411</v>
      </c>
      <c r="V22" s="46">
        <v>21.383674868702599</v>
      </c>
      <c r="W22" s="46">
        <v>22.846271289249646</v>
      </c>
      <c r="X22" s="148">
        <v>24.831223574277775</v>
      </c>
      <c r="Y22" s="148">
        <v>25.616911346741375</v>
      </c>
      <c r="Z22" s="148">
        <v>25.464312183206928</v>
      </c>
      <c r="AA22" s="148">
        <v>24.818009843531616</v>
      </c>
      <c r="AB22" s="148">
        <v>23.600807103809803</v>
      </c>
      <c r="AC22" s="148">
        <v>22.859354697460077</v>
      </c>
      <c r="AD22" s="3594">
        <v>23.275860649695272</v>
      </c>
    </row>
    <row r="23" spans="1:30" ht="14.65" customHeight="1">
      <c r="A23" s="171" t="s">
        <v>131</v>
      </c>
      <c r="B23" s="701"/>
      <c r="C23" s="702"/>
      <c r="D23" s="702"/>
      <c r="E23" s="702"/>
      <c r="F23" s="702"/>
      <c r="G23" s="702"/>
      <c r="H23" s="702"/>
      <c r="I23" s="702"/>
      <c r="J23" s="702"/>
      <c r="K23" s="702"/>
      <c r="L23" s="702"/>
      <c r="M23" s="702"/>
      <c r="N23" s="702"/>
      <c r="O23" s="702"/>
      <c r="P23" s="702"/>
      <c r="Q23" s="702"/>
      <c r="R23" s="1593"/>
      <c r="S23" s="1789"/>
      <c r="T23" s="1789"/>
      <c r="U23" s="1789"/>
      <c r="V23" s="1789"/>
      <c r="W23" s="1789"/>
      <c r="X23" s="2546"/>
      <c r="Y23" s="2546"/>
      <c r="Z23" s="2546"/>
      <c r="AA23" s="2546"/>
      <c r="AB23" s="2546"/>
      <c r="AC23" s="148"/>
      <c r="AD23" s="3594"/>
    </row>
    <row r="24" spans="1:30" ht="14.65" customHeight="1">
      <c r="A24" s="703" t="s">
        <v>1648</v>
      </c>
      <c r="B24" s="704" t="s">
        <v>129</v>
      </c>
      <c r="C24" s="149">
        <v>114.70322062755966</v>
      </c>
      <c r="D24" s="149">
        <v>103.30652459569595</v>
      </c>
      <c r="E24" s="149">
        <v>101.4607609045776</v>
      </c>
      <c r="F24" s="149">
        <v>106.10840410465123</v>
      </c>
      <c r="G24" s="149">
        <v>106.75433618122912</v>
      </c>
      <c r="H24" s="149">
        <v>117.62184511605473</v>
      </c>
      <c r="I24" s="149">
        <v>118.82423319000118</v>
      </c>
      <c r="J24" s="705">
        <v>100.04845910829562</v>
      </c>
      <c r="K24" s="149">
        <v>117.87663890351752</v>
      </c>
      <c r="L24" s="149">
        <v>188.91638503005541</v>
      </c>
      <c r="M24" s="706">
        <v>168.57024776352409</v>
      </c>
      <c r="N24" s="706">
        <v>184.41666666666666</v>
      </c>
      <c r="O24" s="706">
        <v>187.34166666666661</v>
      </c>
      <c r="P24" s="706">
        <v>175.03416666666666</v>
      </c>
      <c r="Q24" s="150">
        <v>242.63833333333341</v>
      </c>
      <c r="R24" s="150">
        <v>296.13166666666672</v>
      </c>
      <c r="S24" s="150">
        <v>288.63916666666665</v>
      </c>
      <c r="T24" s="150">
        <v>394.46333333333337</v>
      </c>
      <c r="U24" s="150">
        <v>305.64916666666664</v>
      </c>
      <c r="V24" s="150">
        <v>395.50166666666672</v>
      </c>
      <c r="W24" s="150">
        <v>512.67916666666667</v>
      </c>
      <c r="X24" s="152">
        <v>567.33166666666671</v>
      </c>
      <c r="Y24" s="152">
        <v>506.19749999999999</v>
      </c>
      <c r="Z24" s="152">
        <v>451.63249999999999</v>
      </c>
      <c r="AA24" s="152">
        <v>278.39833333333337</v>
      </c>
      <c r="AB24" s="152">
        <v>231.42499999999995</v>
      </c>
      <c r="AC24" s="148"/>
      <c r="AD24" s="3594"/>
    </row>
    <row r="25" spans="1:30" ht="14.65" customHeight="1">
      <c r="A25" s="703" t="s">
        <v>1649</v>
      </c>
      <c r="B25" s="704" t="s">
        <v>1240</v>
      </c>
      <c r="C25" s="149">
        <v>20.319999999999997</v>
      </c>
      <c r="D25" s="149">
        <v>17.434166666666666</v>
      </c>
      <c r="E25" s="149">
        <v>17.270833333333332</v>
      </c>
      <c r="F25" s="149">
        <v>15.733333333333333</v>
      </c>
      <c r="G25" s="149">
        <v>14.939166666666665</v>
      </c>
      <c r="H25" s="149">
        <v>18.479166666666664</v>
      </c>
      <c r="I25" s="149">
        <v>18.760000000000002</v>
      </c>
      <c r="J25" s="149">
        <v>14.724166666666669</v>
      </c>
      <c r="K25" s="149">
        <v>19.275833333333335</v>
      </c>
      <c r="L25" s="149">
        <v>31.788333333333341</v>
      </c>
      <c r="M25" s="149">
        <v>29.131666666666671</v>
      </c>
      <c r="N25" s="149">
        <v>26.653333333333332</v>
      </c>
      <c r="O25" s="149">
        <v>27.550833333333333</v>
      </c>
      <c r="P25" s="149">
        <v>31.613333333333333</v>
      </c>
      <c r="Q25" s="149">
        <v>42.422499999999999</v>
      </c>
      <c r="R25" s="150">
        <v>47.575833333333321</v>
      </c>
      <c r="S25" s="150">
        <v>46.830833333333338</v>
      </c>
      <c r="T25" s="150">
        <v>61.760833333333323</v>
      </c>
      <c r="U25" s="150">
        <v>40.806666666666665</v>
      </c>
      <c r="V25" s="150">
        <v>52.305000000000007</v>
      </c>
      <c r="W25" s="150">
        <v>66.512500000000003</v>
      </c>
      <c r="X25" s="152">
        <v>72.939166666666665</v>
      </c>
      <c r="Y25" s="152">
        <v>67.960833333333326</v>
      </c>
      <c r="Z25" s="152">
        <v>61.880833333333328</v>
      </c>
      <c r="AA25" s="152">
        <v>46.19166666666667</v>
      </c>
      <c r="AB25" s="152">
        <v>38.399166666666666</v>
      </c>
      <c r="AC25" s="148">
        <v>45.049166666666672</v>
      </c>
      <c r="AD25" s="3594">
        <v>55.274166666666673</v>
      </c>
    </row>
    <row r="26" spans="1:30" ht="14.65" customHeight="1">
      <c r="A26" s="542" t="s">
        <v>1650</v>
      </c>
      <c r="B26" s="707" t="s">
        <v>534</v>
      </c>
      <c r="C26" s="150">
        <v>1.4668973812911317</v>
      </c>
      <c r="D26" s="150">
        <v>1.3768844131919256</v>
      </c>
      <c r="E26" s="150">
        <v>1.3236333064621415</v>
      </c>
      <c r="F26" s="150">
        <v>1.2694405175533017</v>
      </c>
      <c r="G26" s="150">
        <v>1.2668842539255263</v>
      </c>
      <c r="H26" s="150">
        <v>1.2898906265755055</v>
      </c>
      <c r="I26" s="150">
        <v>1.3926524244120797</v>
      </c>
      <c r="J26" s="150">
        <v>1.3290145076380981</v>
      </c>
      <c r="K26" s="150">
        <v>1.2698284872019474</v>
      </c>
      <c r="L26" s="150">
        <v>1.6909664209305453</v>
      </c>
      <c r="M26" s="150">
        <v>2.1443509023607668</v>
      </c>
      <c r="N26" s="150">
        <v>1.9538299978652685</v>
      </c>
      <c r="O26" s="150">
        <v>2.155275687079782</v>
      </c>
      <c r="P26" s="150">
        <v>2.1190607968834128</v>
      </c>
      <c r="Q26" s="150">
        <v>2.4598447150426006</v>
      </c>
      <c r="R26" s="150">
        <v>2.9077312738352368</v>
      </c>
      <c r="S26" s="150">
        <v>2.7697878684761088</v>
      </c>
      <c r="T26" s="150">
        <v>3.3597426852273382</v>
      </c>
      <c r="U26" s="150">
        <v>3.1497587674006287</v>
      </c>
      <c r="V26" s="150">
        <v>2.93</v>
      </c>
      <c r="W26" s="150">
        <v>3.12</v>
      </c>
      <c r="X26" s="152">
        <v>3.37</v>
      </c>
      <c r="Y26" s="152">
        <v>3.4</v>
      </c>
      <c r="Z26" s="152">
        <v>3.09</v>
      </c>
      <c r="AA26" s="152">
        <v>2.95</v>
      </c>
      <c r="AB26" s="152">
        <v>2.44</v>
      </c>
      <c r="AC26" s="148">
        <v>2.4300000000000002</v>
      </c>
      <c r="AD26" s="3594"/>
    </row>
    <row r="27" spans="1:30" ht="14.65" customHeight="1">
      <c r="A27" s="542" t="s">
        <v>1651</v>
      </c>
      <c r="B27" s="707" t="s">
        <v>534</v>
      </c>
      <c r="C27" s="150">
        <v>6.9075533149609116</v>
      </c>
      <c r="D27" s="150">
        <v>6.9637954218924953</v>
      </c>
      <c r="E27" s="150">
        <v>7.025150447636042</v>
      </c>
      <c r="F27" s="150">
        <v>6.8206336951575546</v>
      </c>
      <c r="G27" s="150">
        <v>6.7439399129781217</v>
      </c>
      <c r="H27" s="150">
        <v>6.6212298614910292</v>
      </c>
      <c r="I27" s="150">
        <v>6.3655839208929201</v>
      </c>
      <c r="J27" s="151">
        <v>6.0485829545512653</v>
      </c>
      <c r="K27" s="150">
        <v>5.3378872396885209</v>
      </c>
      <c r="L27" s="150">
        <v>4.3971101782874786</v>
      </c>
      <c r="M27" s="152">
        <v>4.8899999999999997</v>
      </c>
      <c r="N27" s="152">
        <v>5.15</v>
      </c>
      <c r="O27" s="152">
        <v>5.79</v>
      </c>
      <c r="P27" s="152">
        <v>6.19</v>
      </c>
      <c r="Q27" s="150">
        <v>6.76</v>
      </c>
      <c r="R27" s="150">
        <v>7.5136100949823685</v>
      </c>
      <c r="S27" s="150">
        <v>7.95</v>
      </c>
      <c r="T27" s="150">
        <v>8.8152645764132735</v>
      </c>
      <c r="U27" s="150">
        <v>10.043773078817184</v>
      </c>
      <c r="V27" s="150">
        <v>9.7135541558595868</v>
      </c>
      <c r="W27" s="150">
        <v>10.495986761481854</v>
      </c>
      <c r="X27" s="150">
        <v>10.703954708081309</v>
      </c>
      <c r="Y27" s="150">
        <v>11.58</v>
      </c>
      <c r="Z27" s="152">
        <v>11.66</v>
      </c>
      <c r="AA27" s="152">
        <v>10.99</v>
      </c>
      <c r="AB27" s="152">
        <v>10.83</v>
      </c>
      <c r="AC27" s="148">
        <v>10.76</v>
      </c>
      <c r="AD27" s="3594"/>
    </row>
    <row r="28" spans="1:30" ht="14.65" customHeight="1">
      <c r="A28" s="489" t="s">
        <v>132</v>
      </c>
      <c r="B28" s="708"/>
      <c r="C28" s="709"/>
      <c r="D28" s="709"/>
      <c r="E28" s="709"/>
      <c r="F28" s="709"/>
      <c r="G28" s="709"/>
      <c r="H28" s="709"/>
      <c r="I28" s="709"/>
      <c r="J28" s="709"/>
      <c r="K28"/>
      <c r="L28" s="709"/>
      <c r="M28" s="709"/>
      <c r="N28" s="709"/>
      <c r="O28" s="709"/>
      <c r="P28" s="709"/>
      <c r="Q28" s="709"/>
      <c r="R28" s="1594"/>
      <c r="S28" s="1790"/>
      <c r="T28" s="1790"/>
      <c r="U28" s="1790"/>
      <c r="V28" s="1790"/>
      <c r="W28" s="1790"/>
      <c r="X28" s="2547"/>
      <c r="Y28" s="2547"/>
      <c r="Z28" s="2547"/>
      <c r="AA28" s="2547"/>
      <c r="AB28" s="2547"/>
      <c r="AC28" s="148"/>
      <c r="AD28" s="3594"/>
    </row>
    <row r="29" spans="1:30" ht="14.65" customHeight="1">
      <c r="A29" s="703" t="s">
        <v>751</v>
      </c>
      <c r="B29" s="704" t="s">
        <v>133</v>
      </c>
      <c r="C29" s="153">
        <v>0.65189714852517855</v>
      </c>
      <c r="D29" s="153">
        <v>0.68666499644652146</v>
      </c>
      <c r="E29" s="153">
        <v>0.68939188647956628</v>
      </c>
      <c r="F29" s="153">
        <v>0.77256203248748612</v>
      </c>
      <c r="G29" s="153">
        <v>0.76813083618378564</v>
      </c>
      <c r="H29" s="153">
        <v>0.80055526298297908</v>
      </c>
      <c r="I29" s="153">
        <v>0.82658854126722003</v>
      </c>
      <c r="J29" s="154">
        <v>0.78692081281774673</v>
      </c>
      <c r="K29" s="1542">
        <v>0.84098992925424676</v>
      </c>
      <c r="L29" s="153">
        <v>0.99314187156688805</v>
      </c>
      <c r="M29" s="155">
        <v>1.0019166666666668</v>
      </c>
      <c r="N29" s="154">
        <v>1.0280833333333335</v>
      </c>
      <c r="O29" s="154">
        <v>1.0758148960363874</v>
      </c>
      <c r="P29" s="154">
        <v>1.1206785250162445</v>
      </c>
      <c r="Q29" s="153">
        <v>1.2046838044184536</v>
      </c>
      <c r="R29" s="153">
        <v>1.2725182748538009</v>
      </c>
      <c r="S29" s="153">
        <v>1.3270014619883039</v>
      </c>
      <c r="T29" s="153">
        <v>1.4011905570471723</v>
      </c>
      <c r="U29" s="153">
        <v>1.2802649294445063</v>
      </c>
      <c r="V29" s="153"/>
      <c r="W29" s="1542"/>
      <c r="X29" s="2225"/>
      <c r="Y29" s="2225"/>
      <c r="Z29" s="2225"/>
      <c r="AA29" s="2225"/>
      <c r="AB29" s="2225"/>
      <c r="AC29" s="148"/>
      <c r="AD29" s="3594"/>
    </row>
    <row r="30" spans="1:30" ht="14.65" customHeight="1">
      <c r="A30" s="703" t="s">
        <v>858</v>
      </c>
      <c r="B30" s="707"/>
      <c r="C30" s="1542"/>
      <c r="D30" s="1542"/>
      <c r="E30" s="1542"/>
      <c r="F30" s="1542"/>
      <c r="G30" s="1542">
        <v>0.79391666666666649</v>
      </c>
      <c r="H30" s="1542">
        <v>0.82641666666666669</v>
      </c>
      <c r="I30" s="1542">
        <v>0.85183333333333355</v>
      </c>
      <c r="J30" s="2225">
        <v>0.8125</v>
      </c>
      <c r="K30" s="1542">
        <v>0.86633333333333329</v>
      </c>
      <c r="L30" s="1542">
        <v>1.018583333333333</v>
      </c>
      <c r="M30" s="2226">
        <v>1.0239999999999998</v>
      </c>
      <c r="N30" s="2225">
        <v>1.0482500000000001</v>
      </c>
      <c r="O30" s="2225">
        <v>1.0950702054794521</v>
      </c>
      <c r="P30" s="2225">
        <v>1.1402277397260274</v>
      </c>
      <c r="Q30" s="1542">
        <v>1.2251103228962821</v>
      </c>
      <c r="R30" s="1542">
        <v>1.2937803326810178</v>
      </c>
      <c r="S30" s="1542">
        <v>1.3442005870841482</v>
      </c>
      <c r="T30" s="1542">
        <v>1.4039502722883452</v>
      </c>
      <c r="U30" s="1542">
        <v>1.2826502779025384</v>
      </c>
      <c r="V30" s="1542">
        <v>1.4201099679991025</v>
      </c>
      <c r="W30" s="1542">
        <v>1.5599220188636886</v>
      </c>
      <c r="X30" s="2225">
        <v>1.6511527060408726</v>
      </c>
      <c r="Y30" s="2225">
        <v>1.5979425976869541</v>
      </c>
      <c r="Z30" s="3118">
        <v>1.5361570588993034</v>
      </c>
      <c r="AA30" s="3118">
        <v>1.4007950711475277</v>
      </c>
      <c r="AB30" s="3118">
        <v>1.3026517034956282</v>
      </c>
      <c r="AC30" s="3120">
        <v>1.3724662488422095</v>
      </c>
      <c r="AD30" s="3691">
        <v>1.4306682589160389</v>
      </c>
    </row>
    <row r="31" spans="1:30" ht="14.65" customHeight="1">
      <c r="A31" s="703" t="s">
        <v>392</v>
      </c>
      <c r="B31" s="707"/>
      <c r="C31" s="1542"/>
      <c r="D31" s="1542"/>
      <c r="E31" s="1542"/>
      <c r="F31" s="1542"/>
      <c r="G31" s="1542"/>
      <c r="H31" s="1542"/>
      <c r="I31" s="1542"/>
      <c r="J31" s="2225"/>
      <c r="K31" s="1542"/>
      <c r="L31" s="1542"/>
      <c r="M31" s="2226"/>
      <c r="N31" s="2225"/>
      <c r="O31" s="2225"/>
      <c r="P31" s="2225"/>
      <c r="Q31" s="1542"/>
      <c r="R31" s="1542">
        <v>1.3580809155383622</v>
      </c>
      <c r="S31" s="1542">
        <v>1.4139772727272726</v>
      </c>
      <c r="T31" s="1542">
        <v>1.4786336404586402</v>
      </c>
      <c r="U31" s="1542">
        <v>1.3609554327054323</v>
      </c>
      <c r="V31" s="1542">
        <v>1.4951235803985798</v>
      </c>
      <c r="W31" s="1542">
        <v>1.6050922058422044</v>
      </c>
      <c r="X31" s="2225">
        <v>1.679783522023969</v>
      </c>
      <c r="Y31" s="2225">
        <v>1.6318605020308024</v>
      </c>
      <c r="Z31" s="3118">
        <v>1.5647111501395115</v>
      </c>
      <c r="AA31" s="3118">
        <v>1.4317762509224283</v>
      </c>
      <c r="AB31" s="3118">
        <v>1.3571611784586466</v>
      </c>
      <c r="AC31" s="3120">
        <v>1.4425580676331236</v>
      </c>
      <c r="AD31" s="3691">
        <v>1.4960642112746543</v>
      </c>
    </row>
    <row r="32" spans="1:30" ht="14.65" customHeight="1">
      <c r="A32" s="710" t="s">
        <v>1652</v>
      </c>
      <c r="B32" s="711" t="s">
        <v>133</v>
      </c>
      <c r="C32" s="712">
        <v>0.54759360476114993</v>
      </c>
      <c r="D32" s="712">
        <v>0.54145810218679535</v>
      </c>
      <c r="E32" s="712">
        <v>0.55526298297909338</v>
      </c>
      <c r="F32" s="712">
        <v>0.58547181162643647</v>
      </c>
      <c r="G32" s="712">
        <v>0.57746157215436245</v>
      </c>
      <c r="H32" s="712">
        <v>0.62381870271615292</v>
      </c>
      <c r="I32" s="712">
        <v>0.63698446865695557</v>
      </c>
      <c r="J32" s="713">
        <v>0.58670743367266065</v>
      </c>
      <c r="K32" s="712">
        <v>0.63843312898701154</v>
      </c>
      <c r="L32" s="712">
        <v>0.80426212912165174</v>
      </c>
      <c r="M32" s="714">
        <v>0.82177387605262231</v>
      </c>
      <c r="N32" s="713">
        <v>0.83950000000000014</v>
      </c>
      <c r="O32" s="713">
        <v>0.88937428571428601</v>
      </c>
      <c r="P32" s="713">
        <v>0.94322285714285736</v>
      </c>
      <c r="Q32" s="712">
        <v>1.0703914285714291</v>
      </c>
      <c r="R32" s="712">
        <v>1.1241728571428575</v>
      </c>
      <c r="S32" s="712">
        <v>1.1724485714285715</v>
      </c>
      <c r="T32" s="712">
        <v>1.3402237876802099</v>
      </c>
      <c r="U32" s="712">
        <v>1.0901320445609439</v>
      </c>
      <c r="V32" s="712">
        <v>1.2300047837483616</v>
      </c>
      <c r="W32" s="712">
        <v>1.4250763433813889</v>
      </c>
      <c r="X32" s="713">
        <v>1.4900731201221751</v>
      </c>
      <c r="Y32" s="713">
        <v>1.4293394611322257</v>
      </c>
      <c r="Z32" s="3119">
        <v>1.3628947157129958</v>
      </c>
      <c r="AA32" s="3119">
        <v>1.1886347143206597</v>
      </c>
      <c r="AB32" s="3119">
        <v>1.0994875439422538</v>
      </c>
      <c r="AC32" s="3723">
        <v>1.1801586446928527</v>
      </c>
      <c r="AD32" s="3692">
        <v>1.3158018787491814</v>
      </c>
    </row>
    <row r="33" spans="1:30" ht="8.1" customHeight="1">
      <c r="A33" s="715"/>
      <c r="B33" s="716"/>
      <c r="C33" s="717"/>
      <c r="D33" s="717"/>
      <c r="E33" s="717"/>
      <c r="F33" s="717"/>
      <c r="G33" s="717"/>
      <c r="H33" s="717"/>
      <c r="I33" s="717"/>
      <c r="J33" s="717"/>
      <c r="K33" s="717"/>
      <c r="L33" s="717"/>
      <c r="M33" s="717"/>
      <c r="N33" s="717"/>
      <c r="O33" s="717"/>
      <c r="P33" s="717"/>
      <c r="Q33" s="717"/>
    </row>
    <row r="34" spans="1:30" ht="14.65" customHeight="1">
      <c r="A34" s="718" t="s">
        <v>535</v>
      </c>
      <c r="B34" s="719"/>
      <c r="C34" s="720"/>
      <c r="D34" s="720"/>
      <c r="E34" s="720"/>
      <c r="F34" s="720"/>
      <c r="G34" s="720"/>
      <c r="H34" s="720"/>
      <c r="I34" s="720"/>
      <c r="J34" s="720"/>
      <c r="K34" s="720"/>
      <c r="L34" s="720"/>
      <c r="M34" s="720"/>
      <c r="N34" s="720"/>
      <c r="O34" s="720"/>
      <c r="P34" s="720"/>
      <c r="Q34" s="720"/>
    </row>
    <row r="35" spans="1:30" ht="14.65" customHeight="1">
      <c r="A35" s="721"/>
      <c r="B35" s="722"/>
      <c r="C35" s="723"/>
      <c r="D35" s="723"/>
      <c r="E35" s="723"/>
      <c r="F35" s="723"/>
      <c r="G35" s="723"/>
      <c r="H35" s="723"/>
      <c r="I35" s="723"/>
      <c r="J35" s="723"/>
      <c r="K35" s="723"/>
      <c r="L35" s="723"/>
      <c r="M35" s="723"/>
      <c r="N35" s="723"/>
      <c r="O35" s="723"/>
      <c r="P35" s="723"/>
      <c r="Q35" s="723"/>
      <c r="R35" s="723"/>
      <c r="S35" s="723"/>
      <c r="T35" s="723"/>
      <c r="U35" s="723"/>
      <c r="V35" s="723"/>
      <c r="W35" s="2299"/>
      <c r="X35" s="2299"/>
      <c r="Y35" s="2299"/>
      <c r="Z35" s="723"/>
      <c r="AA35" s="2299"/>
      <c r="AB35" s="723"/>
      <c r="AC35" s="2299"/>
      <c r="AD35" s="3597"/>
    </row>
    <row r="36" spans="1:30" ht="14.65" customHeight="1">
      <c r="A36" s="2673" t="s">
        <v>536</v>
      </c>
      <c r="B36" s="2674" t="s">
        <v>1405</v>
      </c>
      <c r="C36" s="2675">
        <v>70.2</v>
      </c>
      <c r="D36" s="2675">
        <v>73.8</v>
      </c>
      <c r="E36" s="2675">
        <v>77.099999999999994</v>
      </c>
      <c r="F36" s="2675">
        <v>79.099999999999994</v>
      </c>
      <c r="G36" s="2675">
        <v>80.5</v>
      </c>
      <c r="H36" s="2675">
        <v>81.599999999999994</v>
      </c>
      <c r="I36" s="2675">
        <v>83.2</v>
      </c>
      <c r="J36" s="2675">
        <v>84</v>
      </c>
      <c r="K36" s="2675">
        <v>84.5</v>
      </c>
      <c r="L36" s="2675">
        <v>85.7</v>
      </c>
      <c r="M36" s="2675">
        <v>87.4</v>
      </c>
      <c r="N36" s="2675">
        <v>88.6</v>
      </c>
      <c r="O36" s="2675">
        <v>89.6</v>
      </c>
      <c r="P36" s="2675">
        <v>91</v>
      </c>
      <c r="Q36" s="2675">
        <v>92.5</v>
      </c>
      <c r="R36" s="2675">
        <v>93.9</v>
      </c>
      <c r="S36" s="2675">
        <v>96.1</v>
      </c>
      <c r="T36" s="2675">
        <v>98.6</v>
      </c>
      <c r="U36" s="2675">
        <v>98.9</v>
      </c>
      <c r="V36" s="2675">
        <v>100</v>
      </c>
      <c r="W36" s="2675">
        <v>102.1</v>
      </c>
      <c r="X36" s="2675">
        <v>104.1</v>
      </c>
      <c r="Y36" s="2675">
        <v>105.7</v>
      </c>
      <c r="Z36" s="2675">
        <v>106.6</v>
      </c>
      <c r="AA36" s="2675">
        <v>106.9</v>
      </c>
      <c r="AB36" s="3052">
        <v>107.4</v>
      </c>
      <c r="AC36" s="2675">
        <v>109.3</v>
      </c>
      <c r="AD36" s="3053"/>
    </row>
    <row r="37" spans="1:30" ht="14.65" customHeight="1">
      <c r="A37" s="542" t="s">
        <v>261</v>
      </c>
      <c r="B37" s="2674" t="s">
        <v>1405</v>
      </c>
      <c r="C37" s="2700">
        <v>86.2</v>
      </c>
      <c r="D37" s="2700">
        <v>84.1</v>
      </c>
      <c r="E37" s="2700">
        <v>82.7</v>
      </c>
      <c r="F37" s="2700">
        <v>83.5</v>
      </c>
      <c r="G37" s="2700">
        <v>83.7</v>
      </c>
      <c r="H37" s="2700">
        <v>84.1</v>
      </c>
      <c r="I37" s="2700">
        <v>87</v>
      </c>
      <c r="J37" s="2700">
        <v>84.3</v>
      </c>
      <c r="K37" s="2700">
        <v>83.9</v>
      </c>
      <c r="L37" s="2700">
        <v>92.4</v>
      </c>
      <c r="M37" s="2700">
        <v>93</v>
      </c>
      <c r="N37" s="2700">
        <v>91</v>
      </c>
      <c r="O37" s="2700">
        <v>88.9</v>
      </c>
      <c r="P37" s="2700">
        <v>89.9</v>
      </c>
      <c r="Q37" s="2700">
        <v>92.9</v>
      </c>
      <c r="R37" s="2700">
        <v>97</v>
      </c>
      <c r="S37" s="2700">
        <v>97.6</v>
      </c>
      <c r="T37" s="2700">
        <v>102.1</v>
      </c>
      <c r="U37" s="2700">
        <v>93.4</v>
      </c>
      <c r="V37" s="2700">
        <v>100</v>
      </c>
      <c r="W37" s="2700">
        <v>106.4</v>
      </c>
      <c r="X37" s="2700">
        <v>108.7</v>
      </c>
      <c r="Y37" s="2700">
        <v>105.9</v>
      </c>
      <c r="Z37" s="2700">
        <v>103.6</v>
      </c>
      <c r="AA37" s="3226">
        <v>100.9</v>
      </c>
      <c r="AB37" s="2700">
        <v>97.8</v>
      </c>
      <c r="AC37" s="3226">
        <v>101.5</v>
      </c>
      <c r="AD37" s="3598"/>
    </row>
    <row r="38" spans="1:30" ht="14.85" customHeight="1">
      <c r="A38" s="2697" t="s">
        <v>1412</v>
      </c>
      <c r="B38" s="2698" t="s">
        <v>1405</v>
      </c>
      <c r="C38" s="2699">
        <v>77.497970326293043</v>
      </c>
      <c r="D38" s="2699">
        <v>81.595131591233084</v>
      </c>
      <c r="E38" s="2699">
        <v>84.969502239223729</v>
      </c>
      <c r="F38" s="2699">
        <v>86.808399634798477</v>
      </c>
      <c r="G38" s="2699">
        <v>88.523315409997466</v>
      </c>
      <c r="H38" s="2699">
        <v>89.074015331502821</v>
      </c>
      <c r="I38" s="2699">
        <v>89.307758069224647</v>
      </c>
      <c r="J38" s="2699">
        <v>89.850859228919958</v>
      </c>
      <c r="K38" s="2699">
        <v>90.136565924651919</v>
      </c>
      <c r="L38" s="2699">
        <v>89.73112628996337</v>
      </c>
      <c r="M38" s="2699">
        <v>90.876989946979208</v>
      </c>
      <c r="N38" s="2699">
        <v>92.104330628236681</v>
      </c>
      <c r="O38" s="2699">
        <v>93.215930280355707</v>
      </c>
      <c r="P38" s="2699">
        <v>94.235444599293302</v>
      </c>
      <c r="Q38" s="2699">
        <v>94.82037430982146</v>
      </c>
      <c r="R38" s="2699">
        <v>95.10863625760183</v>
      </c>
      <c r="S38" s="2699">
        <v>96.723032599567887</v>
      </c>
      <c r="T38" s="2699">
        <v>97.534324182629291</v>
      </c>
      <c r="U38" s="2699">
        <v>99.247979565311056</v>
      </c>
      <c r="V38" s="2699">
        <v>100</v>
      </c>
      <c r="W38" s="2699">
        <v>101.07048446619729</v>
      </c>
      <c r="X38" s="2699">
        <v>102.62724038741666</v>
      </c>
      <c r="Y38" s="2699">
        <v>104.64427854341314</v>
      </c>
      <c r="Z38" s="3074">
        <v>106.48485015393356</v>
      </c>
      <c r="AA38" s="3227">
        <v>108.59229219328392</v>
      </c>
      <c r="AB38" s="3074">
        <v>110.07376570896075</v>
      </c>
      <c r="AC38" s="3227">
        <v>111.75940222936364</v>
      </c>
      <c r="AD38" s="3599"/>
    </row>
    <row r="39" spans="1:30" s="776" customFormat="1" ht="13.15" customHeight="1">
      <c r="A39" s="439" t="s">
        <v>1235</v>
      </c>
      <c r="B39" s="439"/>
      <c r="M39" s="995"/>
      <c r="N39" s="995"/>
      <c r="O39" s="995"/>
      <c r="R39" s="15"/>
    </row>
    <row r="40" spans="1:30" s="776" customFormat="1" ht="13.15" customHeight="1">
      <c r="A40" s="439" t="s">
        <v>1238</v>
      </c>
      <c r="M40" s="995"/>
      <c r="N40" s="995"/>
      <c r="O40" s="995"/>
      <c r="R40" s="15"/>
    </row>
    <row r="41" spans="1:30" s="776" customFormat="1" ht="13.15" customHeight="1">
      <c r="A41" s="439" t="s">
        <v>59</v>
      </c>
      <c r="B41" s="1783"/>
      <c r="M41" s="995"/>
      <c r="N41" s="995"/>
      <c r="O41" s="995"/>
      <c r="R41" s="15"/>
    </row>
    <row r="42" spans="1:30" s="776" customFormat="1" ht="13.15" customHeight="1">
      <c r="A42" s="439" t="s">
        <v>134</v>
      </c>
      <c r="B42" s="1783"/>
      <c r="M42" s="995"/>
      <c r="N42" s="995"/>
      <c r="O42" s="995"/>
      <c r="R42" s="15"/>
    </row>
    <row r="43" spans="1:30" s="776" customFormat="1" ht="13.15" customHeight="1">
      <c r="A43" s="439" t="s">
        <v>135</v>
      </c>
      <c r="B43" s="1784"/>
      <c r="M43" s="995"/>
      <c r="N43" s="995"/>
      <c r="O43" s="995"/>
      <c r="R43" s="15"/>
    </row>
    <row r="44" spans="1:30" s="776" customFormat="1" ht="13.15" customHeight="1">
      <c r="A44" s="439" t="s">
        <v>504</v>
      </c>
      <c r="B44" s="1784"/>
      <c r="M44" s="995"/>
      <c r="N44" s="995"/>
      <c r="O44" s="995"/>
      <c r="R44" s="15"/>
    </row>
    <row r="45" spans="1:30" s="776" customFormat="1" ht="13.15" customHeight="1">
      <c r="A45" s="439" t="s">
        <v>158</v>
      </c>
      <c r="B45" s="1784"/>
      <c r="M45" s="995"/>
      <c r="N45" s="995"/>
      <c r="O45" s="995"/>
      <c r="R45" s="15"/>
    </row>
    <row r="46" spans="1:30" s="776" customFormat="1" ht="13.15" customHeight="1">
      <c r="A46" s="2554" t="s">
        <v>1572</v>
      </c>
      <c r="B46" s="1784"/>
      <c r="M46" s="995"/>
      <c r="N46" s="995"/>
      <c r="O46" s="995"/>
      <c r="R46" s="15"/>
    </row>
    <row r="47" spans="1:30" s="776" customFormat="1" ht="13.15" customHeight="1">
      <c r="A47" s="2554" t="s">
        <v>1489</v>
      </c>
      <c r="B47" s="1783"/>
      <c r="M47" s="995"/>
      <c r="N47" s="995"/>
      <c r="O47" s="995"/>
      <c r="R47" s="15"/>
    </row>
    <row r="48" spans="1:30">
      <c r="B48" s="1785"/>
    </row>
    <row r="49" spans="2:2">
      <c r="B49" s="1785"/>
    </row>
    <row r="50" spans="2:2">
      <c r="B50" s="1785"/>
    </row>
    <row r="51" spans="2:2">
      <c r="B51" s="1785"/>
    </row>
  </sheetData>
  <mergeCells count="3">
    <mergeCell ref="AC2:AD2"/>
    <mergeCell ref="AC3:AD3"/>
    <mergeCell ref="AC4:AD4"/>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50" orientation="landscape"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1" enableFormatConditionsCalculation="0">
    <tabColor indexed="50"/>
    <pageSetUpPr fitToPage="1"/>
  </sheetPr>
  <dimension ref="A1:T228"/>
  <sheetViews>
    <sheetView zoomScale="70" zoomScaleNormal="70" workbookViewId="0">
      <pane xSplit="1" ySplit="8" topLeftCell="B184" activePane="bottomRight" state="frozen"/>
      <selection activeCell="A39" sqref="A39"/>
      <selection pane="topRight" activeCell="A39" sqref="A39"/>
      <selection pane="bottomLeft" activeCell="A39" sqref="A39"/>
      <selection pane="bottomRight"/>
    </sheetView>
  </sheetViews>
  <sheetFormatPr baseColWidth="10" defaultColWidth="9" defaultRowHeight="15.75"/>
  <cols>
    <col min="1" max="1" width="20.625" style="101" customWidth="1"/>
    <col min="2" max="2" width="10.625" style="61" customWidth="1"/>
    <col min="3" max="3" width="9.875" style="61" customWidth="1"/>
    <col min="4" max="4" width="10.25" style="61" customWidth="1"/>
    <col min="5" max="5" width="12.5" style="61" customWidth="1"/>
    <col min="6" max="6" width="21.125" style="61" customWidth="1"/>
    <col min="7" max="7" width="20.375" style="61" customWidth="1"/>
    <col min="8" max="8" width="15.25" style="61" customWidth="1"/>
    <col min="9" max="9" width="10.5" style="61" customWidth="1"/>
    <col min="10" max="10" width="12.125" style="61" customWidth="1"/>
    <col min="11" max="11" width="11.125" style="61" customWidth="1"/>
    <col min="12" max="12" width="13.125" customWidth="1"/>
    <col min="13" max="13" width="10.625" style="61" customWidth="1"/>
    <col min="14" max="14" width="12.25" style="61" customWidth="1"/>
    <col min="15" max="15" width="15.625" style="61" customWidth="1"/>
    <col min="16" max="16" width="12.875" style="61" customWidth="1"/>
    <col min="17" max="17" width="13.625" style="61" customWidth="1"/>
    <col min="18" max="18" width="17.125" style="61" customWidth="1"/>
    <col min="19" max="19" width="16.75" style="61" bestFit="1" customWidth="1"/>
    <col min="20" max="20" width="14.75" style="61" bestFit="1" customWidth="1"/>
    <col min="21" max="16384" width="9" style="61"/>
  </cols>
  <sheetData>
    <row r="1" spans="1:20" s="682" customFormat="1" ht="13.15" customHeight="1">
      <c r="A1" s="2297"/>
      <c r="B1" s="2343"/>
      <c r="C1" s="2344"/>
      <c r="D1" s="2344"/>
      <c r="E1" s="2344"/>
      <c r="F1" s="2344"/>
      <c r="G1" s="2344"/>
      <c r="H1" s="2344"/>
      <c r="I1" s="2344"/>
      <c r="J1" s="2344"/>
      <c r="K1" s="2344"/>
      <c r="L1" s="2344"/>
      <c r="M1" s="2344"/>
      <c r="N1" s="2344"/>
      <c r="O1" s="2344"/>
      <c r="P1" s="2344"/>
      <c r="Q1" s="2344"/>
      <c r="R1" s="2362"/>
      <c r="S1" s="1353"/>
      <c r="T1" s="1354"/>
    </row>
    <row r="2" spans="1:20" s="682" customFormat="1" ht="18" customHeight="1">
      <c r="A2" s="683"/>
      <c r="B2" s="3885" t="s">
        <v>1227</v>
      </c>
      <c r="C2" s="3886"/>
      <c r="D2" s="3886"/>
      <c r="E2" s="3886"/>
      <c r="F2" s="3886"/>
      <c r="G2" s="3886"/>
      <c r="H2" s="3886"/>
      <c r="I2" s="3886"/>
      <c r="J2" s="3886"/>
      <c r="K2" s="3886"/>
      <c r="L2" s="3886"/>
      <c r="M2" s="3886"/>
      <c r="N2" s="3886"/>
      <c r="O2" s="3886"/>
      <c r="P2" s="3886"/>
      <c r="Q2" s="3886"/>
      <c r="R2" s="3887"/>
      <c r="S2" s="3816" t="s">
        <v>112</v>
      </c>
      <c r="T2" s="3818"/>
    </row>
    <row r="3" spans="1:20" s="682" customFormat="1" ht="18" customHeight="1">
      <c r="A3" s="683"/>
      <c r="B3" s="3864" t="s">
        <v>266</v>
      </c>
      <c r="C3" s="3865"/>
      <c r="D3" s="3865"/>
      <c r="E3" s="3865"/>
      <c r="F3" s="3865"/>
      <c r="G3" s="3865"/>
      <c r="H3" s="3865"/>
      <c r="I3" s="3865"/>
      <c r="J3" s="3865"/>
      <c r="K3" s="3865"/>
      <c r="L3" s="3865"/>
      <c r="M3" s="3865"/>
      <c r="N3" s="3865"/>
      <c r="O3" s="3865"/>
      <c r="P3" s="3865"/>
      <c r="Q3" s="3865"/>
      <c r="R3" s="3866"/>
      <c r="S3" s="3816" t="s">
        <v>1239</v>
      </c>
      <c r="T3" s="3818"/>
    </row>
    <row r="4" spans="1:20" s="682" customFormat="1" ht="18" customHeight="1">
      <c r="A4" s="683"/>
      <c r="B4" s="3867" t="s">
        <v>104</v>
      </c>
      <c r="C4" s="3868"/>
      <c r="D4" s="3868"/>
      <c r="E4" s="3868"/>
      <c r="F4" s="3868"/>
      <c r="G4" s="3868"/>
      <c r="H4" s="3868"/>
      <c r="I4" s="3868"/>
      <c r="J4" s="3868"/>
      <c r="K4" s="3868"/>
      <c r="L4" s="3868"/>
      <c r="M4" s="3868"/>
      <c r="N4" s="3868"/>
      <c r="O4" s="3868"/>
      <c r="P4" s="3868"/>
      <c r="Q4" s="3868"/>
      <c r="R4" s="3869"/>
      <c r="S4" s="3872" t="s">
        <v>1800</v>
      </c>
      <c r="T4" s="3873"/>
    </row>
    <row r="5" spans="1:20" s="682" customFormat="1" ht="12.75" customHeight="1">
      <c r="A5" s="684"/>
      <c r="B5" s="2354"/>
      <c r="C5" s="2355"/>
      <c r="D5" s="2355"/>
      <c r="E5" s="2355"/>
      <c r="F5" s="2355"/>
      <c r="G5" s="2355"/>
      <c r="H5" s="2557"/>
      <c r="I5" s="2557"/>
      <c r="J5" s="2557"/>
      <c r="K5" s="2557"/>
      <c r="L5" s="2557"/>
      <c r="M5" s="2557"/>
      <c r="N5" s="2355" t="s">
        <v>88</v>
      </c>
      <c r="O5" s="2363"/>
      <c r="P5" s="2363"/>
      <c r="Q5" s="2363"/>
      <c r="R5" s="2349"/>
      <c r="S5"/>
      <c r="T5" s="217" t="s">
        <v>88</v>
      </c>
    </row>
    <row r="6" spans="1:20" s="101" customFormat="1" ht="28.5" customHeight="1">
      <c r="A6" s="235"/>
      <c r="B6" s="1754" t="s">
        <v>1206</v>
      </c>
      <c r="C6" s="3874" t="s">
        <v>1225</v>
      </c>
      <c r="D6" s="3875"/>
      <c r="E6" s="3876"/>
      <c r="F6" s="3881" t="s">
        <v>1361</v>
      </c>
      <c r="G6" s="3882"/>
      <c r="H6" s="3883" t="s">
        <v>1362</v>
      </c>
      <c r="I6" s="3884"/>
      <c r="J6" s="3877" t="s">
        <v>1022</v>
      </c>
      <c r="K6" s="3877"/>
      <c r="L6" s="3877"/>
      <c r="M6" s="3877"/>
      <c r="N6" s="3877"/>
      <c r="O6" s="3878" t="s">
        <v>132</v>
      </c>
      <c r="P6" s="3879"/>
      <c r="Q6" s="3879"/>
      <c r="R6" s="3880"/>
      <c r="S6" s="3870" t="s">
        <v>157</v>
      </c>
      <c r="T6" s="3871"/>
    </row>
    <row r="7" spans="1:20" s="14" customFormat="1" ht="18" customHeight="1">
      <c r="A7" s="173" t="s">
        <v>88</v>
      </c>
      <c r="B7" s="385" t="s">
        <v>1226</v>
      </c>
      <c r="C7" s="170" t="s">
        <v>1209</v>
      </c>
      <c r="D7" s="386" t="s">
        <v>1210</v>
      </c>
      <c r="E7" s="386" t="s">
        <v>1211</v>
      </c>
      <c r="F7" s="1428" t="s">
        <v>1364</v>
      </c>
      <c r="G7" s="1428" t="s">
        <v>1358</v>
      </c>
      <c r="H7" s="1428" t="s">
        <v>1365</v>
      </c>
      <c r="I7" s="6" t="s">
        <v>1363</v>
      </c>
      <c r="J7" s="386" t="s">
        <v>1212</v>
      </c>
      <c r="K7" s="386" t="s">
        <v>1229</v>
      </c>
      <c r="L7" s="386" t="s">
        <v>1232</v>
      </c>
      <c r="M7" s="386" t="s">
        <v>1213</v>
      </c>
      <c r="N7" s="1428" t="s">
        <v>1487</v>
      </c>
      <c r="O7" s="386" t="s">
        <v>1233</v>
      </c>
      <c r="P7" s="386" t="s">
        <v>174</v>
      </c>
      <c r="Q7" s="386" t="s">
        <v>175</v>
      </c>
      <c r="R7" s="386" t="s">
        <v>176</v>
      </c>
      <c r="S7" s="386" t="s">
        <v>153</v>
      </c>
      <c r="T7" s="386" t="s">
        <v>154</v>
      </c>
    </row>
    <row r="8" spans="1:20" s="14" customFormat="1" ht="18" customHeight="1">
      <c r="A8" s="173" t="s">
        <v>714</v>
      </c>
      <c r="B8" s="553" t="s">
        <v>1369</v>
      </c>
      <c r="C8" s="1753" t="s">
        <v>129</v>
      </c>
      <c r="D8" s="689" t="s">
        <v>1197</v>
      </c>
      <c r="E8" s="386" t="s">
        <v>72</v>
      </c>
      <c r="F8" s="6" t="s">
        <v>1357</v>
      </c>
      <c r="G8" s="6" t="s">
        <v>1367</v>
      </c>
      <c r="H8" s="6" t="s">
        <v>1357</v>
      </c>
      <c r="I8" s="16" t="s">
        <v>1368</v>
      </c>
      <c r="J8" s="173" t="s">
        <v>130</v>
      </c>
      <c r="K8" s="690" t="s">
        <v>534</v>
      </c>
      <c r="L8" s="690" t="s">
        <v>534</v>
      </c>
      <c r="M8" s="690" t="s">
        <v>1204</v>
      </c>
      <c r="N8" s="386" t="s">
        <v>1205</v>
      </c>
      <c r="O8" s="1718" t="s">
        <v>1228</v>
      </c>
      <c r="P8" s="1937" t="s">
        <v>1228</v>
      </c>
      <c r="Q8" s="1937" t="s">
        <v>1228</v>
      </c>
      <c r="R8" s="1719" t="s">
        <v>1228</v>
      </c>
      <c r="S8" s="1718" t="s">
        <v>156</v>
      </c>
      <c r="T8" s="1719" t="s">
        <v>155</v>
      </c>
    </row>
    <row r="9" spans="1:20" ht="18" customHeight="1">
      <c r="A9" s="2548">
        <v>2006</v>
      </c>
      <c r="B9" s="2549"/>
      <c r="C9" s="2549"/>
      <c r="D9" s="2549"/>
      <c r="E9" s="2549"/>
      <c r="F9" s="2555"/>
      <c r="G9" s="2555"/>
      <c r="H9" s="2555"/>
      <c r="I9" s="2555"/>
      <c r="J9" s="2549"/>
      <c r="K9" s="2549"/>
      <c r="L9" s="2549"/>
      <c r="M9" s="2549"/>
      <c r="N9" s="2549"/>
      <c r="O9" s="2549"/>
      <c r="P9" s="2549"/>
      <c r="Q9" s="2549"/>
      <c r="R9" s="2549"/>
      <c r="S9" s="2549"/>
      <c r="T9" s="2550"/>
    </row>
    <row r="10" spans="1:20" ht="20.100000000000001" customHeight="1">
      <c r="A10" s="340" t="s">
        <v>1214</v>
      </c>
      <c r="B10" s="1760">
        <v>58.29</v>
      </c>
      <c r="C10" s="2713">
        <v>379.65712937433744</v>
      </c>
      <c r="D10" s="1595">
        <v>5591</v>
      </c>
      <c r="E10" s="1033"/>
      <c r="F10" s="2558"/>
      <c r="G10" s="2559"/>
      <c r="H10" s="2565">
        <v>65.54451612903226</v>
      </c>
      <c r="I10" s="2566">
        <v>23.915454545454551</v>
      </c>
      <c r="J10" s="1739">
        <v>56.640765765765764</v>
      </c>
      <c r="K10" s="1721">
        <v>6.152398767605634</v>
      </c>
      <c r="L10" s="1721">
        <v>18.812733073378229</v>
      </c>
      <c r="M10" s="1721">
        <v>30.65621986499518</v>
      </c>
      <c r="N10" s="1724">
        <v>18.566889707401028</v>
      </c>
      <c r="O10" s="1737">
        <v>124.78888888888889</v>
      </c>
      <c r="P10" s="1722">
        <v>126.91643835616439</v>
      </c>
      <c r="Q10" s="1722">
        <v>133.31411992263057</v>
      </c>
      <c r="R10" s="1723">
        <v>110.46342857142861</v>
      </c>
      <c r="S10" s="1722">
        <v>290.5</v>
      </c>
      <c r="T10" s="1723">
        <v>45.21</v>
      </c>
    </row>
    <row r="11" spans="1:20" ht="20.100000000000001" customHeight="1">
      <c r="A11" s="340" t="s">
        <v>1215</v>
      </c>
      <c r="B11" s="1760">
        <v>56.36</v>
      </c>
      <c r="C11" s="2713">
        <v>366.79745990068858</v>
      </c>
      <c r="D11" s="1595">
        <v>5787</v>
      </c>
      <c r="E11" s="1033"/>
      <c r="F11" s="2560"/>
      <c r="G11" s="1033"/>
      <c r="H11" s="1739">
        <v>68.526428571428568</v>
      </c>
      <c r="I11" s="1724">
        <v>26.199000000000002</v>
      </c>
      <c r="J11" s="1739">
        <v>57.956081081081074</v>
      </c>
      <c r="K11" s="1721">
        <v>6.1878025968309869</v>
      </c>
      <c r="L11" s="1721">
        <v>18.842453030840122</v>
      </c>
      <c r="M11" s="1721">
        <v>30.684474445515914</v>
      </c>
      <c r="N11" s="1724">
        <v>18.701725507745262</v>
      </c>
      <c r="O11" s="1737">
        <v>123.99278752436645</v>
      </c>
      <c r="P11" s="1722">
        <v>126.10156555772996</v>
      </c>
      <c r="Q11" s="1722">
        <v>132.5816247582205</v>
      </c>
      <c r="R11" s="1723">
        <v>110.06057142857146</v>
      </c>
      <c r="S11" s="1722">
        <v>313.89999999999998</v>
      </c>
      <c r="T11" s="1723">
        <v>45.5</v>
      </c>
    </row>
    <row r="12" spans="1:20" ht="20.100000000000001" customHeight="1">
      <c r="A12" s="340" t="s">
        <v>1216</v>
      </c>
      <c r="B12" s="1760">
        <v>57.86</v>
      </c>
      <c r="C12" s="2713">
        <v>371.75887715371522</v>
      </c>
      <c r="D12" s="1595">
        <v>5850</v>
      </c>
      <c r="E12" s="1735">
        <v>63.03</v>
      </c>
      <c r="F12" s="2561"/>
      <c r="G12" s="1735"/>
      <c r="H12" s="1739">
        <v>61.554193548387097</v>
      </c>
      <c r="I12" s="1724">
        <v>26.428695652173914</v>
      </c>
      <c r="J12" s="1739">
        <v>58.613738738738732</v>
      </c>
      <c r="K12" s="1721">
        <v>6.191736355633803</v>
      </c>
      <c r="L12" s="1721">
        <v>18.842453030840122</v>
      </c>
      <c r="M12" s="1721">
        <v>30.684474445515914</v>
      </c>
      <c r="N12" s="1724">
        <v>18.796110567986229</v>
      </c>
      <c r="O12" s="1737">
        <v>123.79376218323586</v>
      </c>
      <c r="P12" s="1722">
        <v>125.79598825831704</v>
      </c>
      <c r="Q12" s="1722">
        <v>132.37234042553192</v>
      </c>
      <c r="R12" s="1723">
        <v>111.8331428571429</v>
      </c>
      <c r="S12" s="1722">
        <v>313.52999999999997</v>
      </c>
      <c r="T12" s="1723">
        <v>47.8</v>
      </c>
    </row>
    <row r="13" spans="1:20" ht="20.100000000000001" customHeight="1">
      <c r="A13" s="340" t="s">
        <v>1217</v>
      </c>
      <c r="B13" s="1760">
        <v>64.44</v>
      </c>
      <c r="C13" s="2713">
        <v>402.51921822939698</v>
      </c>
      <c r="D13" s="1595">
        <v>5943</v>
      </c>
      <c r="E13" s="1596"/>
      <c r="F13" s="2562"/>
      <c r="G13" s="1596"/>
      <c r="H13" s="1739">
        <v>43.141666666666666</v>
      </c>
      <c r="I13" s="1724">
        <v>26.554444444444446</v>
      </c>
      <c r="J13" s="1739">
        <v>61.244369369369366</v>
      </c>
      <c r="K13" s="1721">
        <v>6.2428752200704221</v>
      </c>
      <c r="L13" s="1721">
        <v>18.857313009571069</v>
      </c>
      <c r="M13" s="1721">
        <v>30.571456123432984</v>
      </c>
      <c r="N13" s="1724">
        <v>19.09274932874354</v>
      </c>
      <c r="O13" s="1737">
        <v>132.05331384015591</v>
      </c>
      <c r="P13" s="1722">
        <v>134.14843444227006</v>
      </c>
      <c r="Q13" s="1722">
        <v>140.01121856866541</v>
      </c>
      <c r="R13" s="1723">
        <v>115.05600000000004</v>
      </c>
      <c r="S13" s="1722">
        <v>319.01</v>
      </c>
      <c r="T13" s="1723">
        <v>51.2</v>
      </c>
    </row>
    <row r="14" spans="1:20" ht="20.100000000000001" customHeight="1">
      <c r="A14" s="340" t="s">
        <v>1207</v>
      </c>
      <c r="B14" s="1760">
        <v>65.11</v>
      </c>
      <c r="C14" s="2713">
        <v>398.7246273515687</v>
      </c>
      <c r="D14" s="1595">
        <v>6024</v>
      </c>
      <c r="E14" s="1735"/>
      <c r="F14" s="2561"/>
      <c r="G14" s="1735"/>
      <c r="H14" s="1739">
        <v>34.652903225806448</v>
      </c>
      <c r="I14" s="1724">
        <v>14.927619047619048</v>
      </c>
      <c r="J14" s="1739">
        <v>61.573198198198199</v>
      </c>
      <c r="K14" s="1721">
        <v>6.266477772887324</v>
      </c>
      <c r="L14" s="1721">
        <v>18.916752924494855</v>
      </c>
      <c r="M14" s="1721">
        <v>30.543201542912247</v>
      </c>
      <c r="N14" s="1724">
        <v>19.200617969018932</v>
      </c>
      <c r="O14" s="1737">
        <v>132.94892787524364</v>
      </c>
      <c r="P14" s="1722">
        <v>135.06516634050882</v>
      </c>
      <c r="Q14" s="1722">
        <v>141.05764023210833</v>
      </c>
      <c r="R14" s="1723">
        <v>113.92800000000005</v>
      </c>
      <c r="S14" s="1722">
        <v>312.74</v>
      </c>
      <c r="T14" s="1723">
        <v>49.14</v>
      </c>
    </row>
    <row r="15" spans="1:20" s="60" customFormat="1" ht="20.100000000000001" customHeight="1">
      <c r="A15" s="340" t="s">
        <v>1218</v>
      </c>
      <c r="B15" s="1760">
        <v>64.599999999999994</v>
      </c>
      <c r="C15" s="2713">
        <v>388.42637035022068</v>
      </c>
      <c r="D15" s="1595">
        <v>5919</v>
      </c>
      <c r="E15" s="1724">
        <v>61.61</v>
      </c>
      <c r="F15" s="1739"/>
      <c r="G15" s="1724"/>
      <c r="H15" s="1739">
        <v>39.797666666666665</v>
      </c>
      <c r="I15" s="1724">
        <v>15.005714285714285</v>
      </c>
      <c r="J15" s="1739">
        <v>61.408783783783782</v>
      </c>
      <c r="K15" s="1721">
        <v>6.274345290492958</v>
      </c>
      <c r="L15" s="1721">
        <v>18.916752924494855</v>
      </c>
      <c r="M15" s="1721">
        <v>30.599710703953715</v>
      </c>
      <c r="N15" s="1724">
        <v>19.227585129087778</v>
      </c>
      <c r="O15" s="1737">
        <v>134.7401559454191</v>
      </c>
      <c r="P15" s="1722">
        <v>136.89863013698633</v>
      </c>
      <c r="Q15" s="1722">
        <v>142.83655705996131</v>
      </c>
      <c r="R15" s="1723">
        <v>115.37828571428575</v>
      </c>
      <c r="S15" s="1722">
        <v>303.70999999999998</v>
      </c>
      <c r="T15" s="1723">
        <v>49.18</v>
      </c>
    </row>
    <row r="16" spans="1:20" ht="20.100000000000001" customHeight="1">
      <c r="A16" s="340" t="s">
        <v>1219</v>
      </c>
      <c r="B16" s="1760">
        <v>68.89</v>
      </c>
      <c r="C16" s="2713">
        <v>413.22941801085233</v>
      </c>
      <c r="D16" s="1595">
        <v>5969</v>
      </c>
      <c r="E16" s="1033"/>
      <c r="F16" s="2560"/>
      <c r="G16" s="1033"/>
      <c r="H16" s="1739">
        <v>73.400967741935489</v>
      </c>
      <c r="I16" s="1724">
        <v>16.253809523809522</v>
      </c>
      <c r="J16" s="1739">
        <v>62.518581081081074</v>
      </c>
      <c r="K16" s="1721">
        <v>6.2861465669014089</v>
      </c>
      <c r="L16" s="1721">
        <v>18.931612903225805</v>
      </c>
      <c r="M16" s="1721">
        <v>30.514946962391516</v>
      </c>
      <c r="N16" s="1724">
        <v>19.254552289156624</v>
      </c>
      <c r="O16" s="1737">
        <v>137.22797270955166</v>
      </c>
      <c r="P16" s="1722">
        <v>139.44510763209396</v>
      </c>
      <c r="Q16" s="1722">
        <v>145.34796905222439</v>
      </c>
      <c r="R16" s="1723">
        <v>116.98971428571431</v>
      </c>
      <c r="S16" s="1722">
        <v>309.39</v>
      </c>
      <c r="T16" s="1723">
        <v>52.24</v>
      </c>
    </row>
    <row r="17" spans="1:20" ht="20.100000000000001" customHeight="1">
      <c r="A17" s="340" t="s">
        <v>1220</v>
      </c>
      <c r="B17" s="1760">
        <v>68.81</v>
      </c>
      <c r="C17" s="2713">
        <v>424.25154493398389</v>
      </c>
      <c r="D17" s="1595">
        <v>6024</v>
      </c>
      <c r="E17" s="1033"/>
      <c r="F17" s="2560"/>
      <c r="G17" s="1033"/>
      <c r="H17" s="1739">
        <v>44.479032258064507</v>
      </c>
      <c r="I17" s="1724">
        <v>15.852608695652178</v>
      </c>
      <c r="J17" s="1739">
        <v>63.094031531531527</v>
      </c>
      <c r="K17" s="1721">
        <v>6.297947843309859</v>
      </c>
      <c r="L17" s="1721">
        <v>18.946472881956748</v>
      </c>
      <c r="M17" s="1721">
        <v>30.65621986499518</v>
      </c>
      <c r="N17" s="1724">
        <v>19.335453769363163</v>
      </c>
      <c r="O17" s="1737">
        <v>134.54113060428847</v>
      </c>
      <c r="P17" s="1722">
        <v>136.5930528375734</v>
      </c>
      <c r="Q17" s="1722">
        <v>143.35976789168279</v>
      </c>
      <c r="R17" s="1723">
        <v>116.26457142857149</v>
      </c>
      <c r="S17" s="1722">
        <v>302.20999999999998</v>
      </c>
      <c r="T17" s="1723">
        <v>50.71</v>
      </c>
    </row>
    <row r="18" spans="1:20" ht="20.100000000000001" customHeight="1">
      <c r="A18" s="340" t="s">
        <v>1221</v>
      </c>
      <c r="B18" s="1760">
        <v>59.35</v>
      </c>
      <c r="C18" s="2713">
        <v>367.17704650966277</v>
      </c>
      <c r="D18" s="1595">
        <v>5942</v>
      </c>
      <c r="E18" s="1735">
        <v>59.75</v>
      </c>
      <c r="F18" s="2561"/>
      <c r="G18" s="1735"/>
      <c r="H18" s="1739">
        <v>45.699999999999996</v>
      </c>
      <c r="I18" s="1724">
        <v>14.859523809523811</v>
      </c>
      <c r="J18" s="1739">
        <v>60.134572072072075</v>
      </c>
      <c r="K18" s="1721">
        <v>6.3097491197183091</v>
      </c>
      <c r="L18" s="1721">
        <v>18.961332860687694</v>
      </c>
      <c r="M18" s="1721">
        <v>30.797492767598847</v>
      </c>
      <c r="N18" s="1724">
        <v>19.348937349397584</v>
      </c>
      <c r="O18" s="1737">
        <v>123.09717348927875</v>
      </c>
      <c r="P18" s="1722">
        <v>125.18483365949122</v>
      </c>
      <c r="Q18" s="1722">
        <v>132.05841392649904</v>
      </c>
      <c r="R18" s="1723">
        <v>111.59142857142861</v>
      </c>
      <c r="S18" s="1722">
        <v>289.77999999999997</v>
      </c>
      <c r="T18" s="1723">
        <v>46.4</v>
      </c>
    </row>
    <row r="19" spans="1:20" ht="20.100000000000001" customHeight="1">
      <c r="A19" s="340" t="s">
        <v>1222</v>
      </c>
      <c r="B19" s="1760">
        <v>54.97</v>
      </c>
      <c r="C19" s="2713">
        <v>338.65172708316607</v>
      </c>
      <c r="D19" s="1595">
        <v>5981</v>
      </c>
      <c r="E19" s="1735"/>
      <c r="F19" s="2561"/>
      <c r="G19" s="1735"/>
      <c r="H19" s="1739">
        <v>43.556451612903238</v>
      </c>
      <c r="I19" s="1724">
        <v>12.162857142857144</v>
      </c>
      <c r="J19" s="1739">
        <v>58.531531531531527</v>
      </c>
      <c r="K19" s="1721">
        <v>6.5339733714788721</v>
      </c>
      <c r="L19" s="1721">
        <v>18.961332860687694</v>
      </c>
      <c r="M19" s="1721">
        <v>30.91051108968178</v>
      </c>
      <c r="N19" s="1724">
        <v>19.793895490533561</v>
      </c>
      <c r="O19" s="1737">
        <v>120.21130604288498</v>
      </c>
      <c r="P19" s="1722">
        <v>122.33277886497065</v>
      </c>
      <c r="Q19" s="1722">
        <v>129.33771760154738</v>
      </c>
      <c r="R19" s="1723">
        <v>109.98000000000005</v>
      </c>
      <c r="S19" s="1722">
        <v>270.95999999999998</v>
      </c>
      <c r="T19" s="1723">
        <v>46.57</v>
      </c>
    </row>
    <row r="20" spans="1:20" ht="20.100000000000001" customHeight="1">
      <c r="A20" s="340" t="s">
        <v>1223</v>
      </c>
      <c r="B20" s="1760">
        <v>55.42</v>
      </c>
      <c r="C20" s="2713">
        <v>344.70936103242735</v>
      </c>
      <c r="D20" s="1595">
        <v>6196</v>
      </c>
      <c r="E20" s="1735"/>
      <c r="F20" s="2561"/>
      <c r="G20" s="1735"/>
      <c r="H20" s="1739">
        <v>50.920666666666662</v>
      </c>
      <c r="I20" s="1724">
        <v>9.1090909090909093</v>
      </c>
      <c r="J20" s="1739">
        <v>55.572072072072061</v>
      </c>
      <c r="K20" s="1721">
        <v>6.585112235915493</v>
      </c>
      <c r="L20" s="1721">
        <v>18.961332860687694</v>
      </c>
      <c r="M20" s="1721">
        <v>31.023529411764709</v>
      </c>
      <c r="N20" s="1724">
        <v>19.969182030981059</v>
      </c>
      <c r="O20" s="1737">
        <v>119.61423001949316</v>
      </c>
      <c r="P20" s="1722">
        <v>121.82348336594913</v>
      </c>
      <c r="Q20" s="1722">
        <v>128.50058027079302</v>
      </c>
      <c r="R20" s="1723">
        <v>109.01314285714291</v>
      </c>
      <c r="S20" s="1722">
        <v>267.04000000000002</v>
      </c>
      <c r="T20" s="1723">
        <v>43.69</v>
      </c>
    </row>
    <row r="21" spans="1:20" ht="20.100000000000001" customHeight="1">
      <c r="A21" s="340" t="s">
        <v>1224</v>
      </c>
      <c r="B21" s="1760">
        <v>57.95</v>
      </c>
      <c r="C21" s="2713">
        <v>344.3794113413046</v>
      </c>
      <c r="D21" s="1595">
        <v>6060</v>
      </c>
      <c r="E21" s="1735">
        <v>62.54</v>
      </c>
      <c r="F21" s="2561"/>
      <c r="G21" s="1735"/>
      <c r="H21" s="1739">
        <v>39.720967741935489</v>
      </c>
      <c r="I21" s="1724">
        <v>6.7584210526315784</v>
      </c>
      <c r="J21" s="1739">
        <v>54.297860360360353</v>
      </c>
      <c r="K21" s="1721">
        <v>6.585112235915493</v>
      </c>
      <c r="L21" s="1721">
        <v>18.976192839418644</v>
      </c>
      <c r="M21" s="1721">
        <v>31.051783992285444</v>
      </c>
      <c r="N21" s="1724">
        <v>19.969182030981059</v>
      </c>
      <c r="O21" s="1737">
        <v>120.01228070175436</v>
      </c>
      <c r="P21" s="1722">
        <v>122.23091976516635</v>
      </c>
      <c r="Q21" s="1722">
        <v>128.91914893617019</v>
      </c>
      <c r="R21" s="1723">
        <v>108.44914285714289</v>
      </c>
      <c r="S21" s="1722">
        <v>260.81</v>
      </c>
      <c r="T21" s="1723">
        <v>43.27</v>
      </c>
    </row>
    <row r="22" spans="1:20" ht="20.100000000000001" customHeight="1">
      <c r="A22" s="363" t="s">
        <v>1208</v>
      </c>
      <c r="B22" s="1761">
        <v>61.08</v>
      </c>
      <c r="C22" s="2715">
        <v>379.0096142596974</v>
      </c>
      <c r="D22" s="1758">
        <v>5926</v>
      </c>
      <c r="E22" s="1736">
        <v>61.76</v>
      </c>
      <c r="F22" s="2563"/>
      <c r="G22" s="2564"/>
      <c r="H22" s="2563">
        <v>50.916288402457752</v>
      </c>
      <c r="I22" s="2571">
        <v>17.335603259080948</v>
      </c>
      <c r="J22" s="1740">
        <v>59.298798798798799</v>
      </c>
      <c r="K22" s="1741">
        <v>6.3261397813967131</v>
      </c>
      <c r="L22" s="1741">
        <v>18.910561266690294</v>
      </c>
      <c r="M22" s="1741">
        <v>30.724501767920284</v>
      </c>
      <c r="N22" s="1742">
        <v>19.271406764199654</v>
      </c>
      <c r="O22" s="1738">
        <v>127.25182748538009</v>
      </c>
      <c r="P22" s="1731">
        <v>129.37803326810177</v>
      </c>
      <c r="Q22" s="1731">
        <v>135.80809155383622</v>
      </c>
      <c r="R22" s="1732">
        <v>112.41728571428575</v>
      </c>
      <c r="S22" s="2190">
        <v>296.13166666666672</v>
      </c>
      <c r="T22" s="2191">
        <v>47.575833333333321</v>
      </c>
    </row>
    <row r="23" spans="1:20" ht="20.100000000000001" customHeight="1">
      <c r="A23" s="2548">
        <v>2007</v>
      </c>
      <c r="B23" s="2549"/>
      <c r="C23" s="2549"/>
      <c r="D23" s="2549"/>
      <c r="E23" s="2549"/>
      <c r="F23" s="2555"/>
      <c r="G23" s="2555"/>
      <c r="H23" s="2555"/>
      <c r="I23" s="2555"/>
      <c r="J23" s="2549"/>
      <c r="K23" s="2549"/>
      <c r="L23" s="2549"/>
      <c r="M23" s="2549"/>
      <c r="N23" s="2549"/>
      <c r="O23" s="2549"/>
      <c r="P23" s="2549"/>
      <c r="Q23" s="2549"/>
      <c r="R23" s="2549"/>
      <c r="S23" s="2549"/>
      <c r="T23" s="2550"/>
    </row>
    <row r="24" spans="1:20" ht="20.100000000000001" customHeight="1">
      <c r="A24" s="340" t="s">
        <v>1214</v>
      </c>
      <c r="B24" s="1760">
        <v>50.73</v>
      </c>
      <c r="C24" s="2713">
        <v>311.57</v>
      </c>
      <c r="D24" s="1595">
        <v>5997</v>
      </c>
      <c r="E24" s="1033"/>
      <c r="F24" s="2565">
        <v>53.984545454545469</v>
      </c>
      <c r="G24" s="2566">
        <v>15.673636363636364</v>
      </c>
      <c r="H24" s="2565">
        <v>31.850967741935481</v>
      </c>
      <c r="I24" s="2566">
        <v>3.8118181818181811</v>
      </c>
      <c r="J24" s="1739">
        <v>51.420608108108098</v>
      </c>
      <c r="K24" s="1721">
        <v>6.7424625880281699</v>
      </c>
      <c r="L24" s="1721">
        <v>19.867791563275429</v>
      </c>
      <c r="M24" s="1721">
        <v>31.334329797492771</v>
      </c>
      <c r="N24" s="1724">
        <v>20.548975972461264</v>
      </c>
      <c r="O24" s="1734">
        <v>121.60448343079921</v>
      </c>
      <c r="P24" s="1721">
        <v>123.6569471624266</v>
      </c>
      <c r="Q24" s="1721">
        <v>130.59342359767891</v>
      </c>
      <c r="R24" s="1724">
        <v>108.52971428571431</v>
      </c>
      <c r="S24" s="1722">
        <v>251.99</v>
      </c>
      <c r="T24" s="1723">
        <v>38.979999999999997</v>
      </c>
    </row>
    <row r="25" spans="1:20" ht="20.100000000000001" customHeight="1">
      <c r="A25" s="340" t="s">
        <v>1215</v>
      </c>
      <c r="B25" s="1760">
        <v>54.45</v>
      </c>
      <c r="C25" s="2713">
        <v>323.68</v>
      </c>
      <c r="D25" s="1595">
        <v>5744</v>
      </c>
      <c r="E25" s="1744"/>
      <c r="F25" s="1739">
        <v>50.841999999999992</v>
      </c>
      <c r="G25" s="1724">
        <v>14.074999999999999</v>
      </c>
      <c r="H25" s="1739">
        <v>31.647857142857141</v>
      </c>
      <c r="I25" s="1724">
        <v>1.2230000000000001</v>
      </c>
      <c r="J25" s="1739">
        <v>53.105855855855843</v>
      </c>
      <c r="K25" s="1721">
        <v>6.7385288292253529</v>
      </c>
      <c r="L25" s="1721">
        <v>19.956951435661111</v>
      </c>
      <c r="M25" s="1721">
        <v>31.41909353905497</v>
      </c>
      <c r="N25" s="1724">
        <v>20.724262512908766</v>
      </c>
      <c r="O25" s="1734">
        <v>122.69912280701753</v>
      </c>
      <c r="P25" s="1721">
        <v>124.87925636007824</v>
      </c>
      <c r="Q25" s="1721">
        <v>131.84912959381043</v>
      </c>
      <c r="R25" s="1724">
        <v>109.41600000000005</v>
      </c>
      <c r="S25" s="1722">
        <v>238.38</v>
      </c>
      <c r="T25" s="1723">
        <v>40.68</v>
      </c>
    </row>
    <row r="26" spans="1:20" ht="20.100000000000001" customHeight="1">
      <c r="A26" s="340" t="s">
        <v>1216</v>
      </c>
      <c r="B26" s="1760">
        <v>58.47</v>
      </c>
      <c r="C26" s="2713">
        <v>343.34</v>
      </c>
      <c r="D26" s="1595">
        <v>5592</v>
      </c>
      <c r="E26" s="1744">
        <v>63.1</v>
      </c>
      <c r="F26" s="1739">
        <v>53.120000000000005</v>
      </c>
      <c r="G26" s="1724">
        <v>15.69181818181818</v>
      </c>
      <c r="H26" s="1739">
        <v>25.909354838709678</v>
      </c>
      <c r="I26" s="1724">
        <v>1.0918181818181816</v>
      </c>
      <c r="J26" s="1739">
        <v>53.475788288288278</v>
      </c>
      <c r="K26" s="1721">
        <v>6.734595070422535</v>
      </c>
      <c r="L26" s="1721">
        <v>19.971811414392054</v>
      </c>
      <c r="M26" s="1721">
        <v>31.4473481195757</v>
      </c>
      <c r="N26" s="1724">
        <v>20.791680413080883</v>
      </c>
      <c r="O26" s="1734">
        <v>127.87378167641324</v>
      </c>
      <c r="P26" s="1721">
        <v>130.07407045009782</v>
      </c>
      <c r="Q26" s="1721">
        <v>136.87195357833656</v>
      </c>
      <c r="R26" s="1724">
        <v>112.23600000000005</v>
      </c>
      <c r="S26" s="1722">
        <v>233.18</v>
      </c>
      <c r="T26" s="1723">
        <v>41.98</v>
      </c>
    </row>
    <row r="27" spans="1:20" ht="20.100000000000001" customHeight="1">
      <c r="A27" s="340" t="s">
        <v>1217</v>
      </c>
      <c r="B27" s="1760">
        <v>63.39</v>
      </c>
      <c r="C27" s="2713">
        <v>361.98</v>
      </c>
      <c r="D27" s="1595">
        <v>5424</v>
      </c>
      <c r="E27" s="1744"/>
      <c r="F27" s="1739">
        <v>54.142631578947373</v>
      </c>
      <c r="G27" s="1724">
        <v>17.443684210526317</v>
      </c>
      <c r="H27" s="1739">
        <v>31.059666666666669</v>
      </c>
      <c r="I27" s="1724">
        <v>0.67842105263157904</v>
      </c>
      <c r="J27" s="1739">
        <v>56.024211711711715</v>
      </c>
      <c r="K27" s="1721">
        <v>6.498569542253521</v>
      </c>
      <c r="L27" s="1721">
        <v>20.001531371853947</v>
      </c>
      <c r="M27" s="1721">
        <v>31.390838958534236</v>
      </c>
      <c r="N27" s="1724">
        <v>20.643361032702224</v>
      </c>
      <c r="O27" s="1734">
        <v>132.55087719298243</v>
      </c>
      <c r="P27" s="1721">
        <v>134.65772994129156</v>
      </c>
      <c r="Q27" s="1721">
        <v>141.05764023210833</v>
      </c>
      <c r="R27" s="1724">
        <v>115.05600000000004</v>
      </c>
      <c r="S27" s="1722">
        <v>252.57</v>
      </c>
      <c r="T27" s="1723">
        <v>44.75</v>
      </c>
    </row>
    <row r="28" spans="1:20" ht="20.100000000000001" customHeight="1">
      <c r="A28" s="340" t="s">
        <v>1207</v>
      </c>
      <c r="B28" s="1760">
        <v>64.36</v>
      </c>
      <c r="C28" s="2713">
        <v>369.54</v>
      </c>
      <c r="D28" s="1595">
        <v>5239</v>
      </c>
      <c r="E28" s="1745"/>
      <c r="F28" s="1739">
        <v>56.18399999999999</v>
      </c>
      <c r="G28" s="1724">
        <v>21.205499999999997</v>
      </c>
      <c r="H28" s="1739">
        <v>32.822580645161288</v>
      </c>
      <c r="I28" s="1724">
        <v>0.32999999999999996</v>
      </c>
      <c r="J28" s="1739">
        <v>55.407657657657658</v>
      </c>
      <c r="K28" s="1721">
        <v>6.4670994718309869</v>
      </c>
      <c r="L28" s="1721">
        <v>20.001531371853947</v>
      </c>
      <c r="M28" s="1721">
        <v>31.306075216972037</v>
      </c>
      <c r="N28" s="1724">
        <v>20.602910292598956</v>
      </c>
      <c r="O28" s="1734">
        <v>135.63576998050681</v>
      </c>
      <c r="P28" s="1721">
        <v>137.81536203522504</v>
      </c>
      <c r="Q28" s="1721">
        <v>144.09226305609283</v>
      </c>
      <c r="R28" s="1724">
        <v>114.33085714285718</v>
      </c>
      <c r="S28" s="1722">
        <v>264.33999999999997</v>
      </c>
      <c r="T28" s="1723">
        <v>44.07</v>
      </c>
    </row>
    <row r="29" spans="1:20" ht="20.100000000000001" customHeight="1">
      <c r="A29" s="340" t="s">
        <v>1218</v>
      </c>
      <c r="B29" s="1760">
        <v>66.77</v>
      </c>
      <c r="C29" s="2713">
        <v>385.79</v>
      </c>
      <c r="D29" s="1595">
        <v>5227</v>
      </c>
      <c r="E29" s="1746">
        <v>63.51</v>
      </c>
      <c r="F29" s="1739">
        <v>56.536190476190484</v>
      </c>
      <c r="G29" s="1724">
        <v>22.581904761904759</v>
      </c>
      <c r="H29" s="1739">
        <v>35.773666666666664</v>
      </c>
      <c r="I29" s="1724">
        <v>0.16714285714285715</v>
      </c>
      <c r="J29" s="1739">
        <v>56.558558558558552</v>
      </c>
      <c r="K29" s="1721">
        <v>6.4670994718309869</v>
      </c>
      <c r="L29" s="1721">
        <v>20.031251329315843</v>
      </c>
      <c r="M29" s="1721">
        <v>31.390838958534236</v>
      </c>
      <c r="N29" s="1724">
        <v>20.548975972461264</v>
      </c>
      <c r="O29" s="1734">
        <v>136.03382066276799</v>
      </c>
      <c r="P29" s="1721">
        <v>138.22279843444224</v>
      </c>
      <c r="Q29" s="1721">
        <v>144.61547388781429</v>
      </c>
      <c r="R29" s="1724">
        <v>115.05600000000004</v>
      </c>
      <c r="S29" s="1722">
        <v>275.33999999999997</v>
      </c>
      <c r="T29" s="1723">
        <v>46.16</v>
      </c>
    </row>
    <row r="30" spans="1:20" ht="20.100000000000001" customHeight="1">
      <c r="A30" s="340" t="s">
        <v>1219</v>
      </c>
      <c r="B30" s="1760">
        <v>71.89</v>
      </c>
      <c r="C30" s="2713">
        <v>416.81</v>
      </c>
      <c r="D30" s="1595">
        <v>5310</v>
      </c>
      <c r="E30" s="1746"/>
      <c r="F30" s="1739">
        <v>55.502727272727263</v>
      </c>
      <c r="G30" s="1724">
        <v>20.28590909090909</v>
      </c>
      <c r="H30" s="1739">
        <v>29.30806451612904</v>
      </c>
      <c r="I30" s="1724">
        <v>0.10954545454545457</v>
      </c>
      <c r="J30" s="1739">
        <v>58.613738738738732</v>
      </c>
      <c r="K30" s="1721">
        <v>6.427761883802817</v>
      </c>
      <c r="L30" s="1721">
        <v>20.164991137894358</v>
      </c>
      <c r="M30" s="1721">
        <v>31.475602700096438</v>
      </c>
      <c r="N30" s="1724">
        <v>20.400656592082608</v>
      </c>
      <c r="O30" s="1734">
        <v>137.42699805068224</v>
      </c>
      <c r="P30" s="1721">
        <v>139.64882583170254</v>
      </c>
      <c r="Q30" s="1721">
        <v>146.49903288201159</v>
      </c>
      <c r="R30" s="1724">
        <v>117.7954285714286</v>
      </c>
      <c r="S30" s="1722">
        <v>299.74</v>
      </c>
      <c r="T30" s="1723">
        <v>47.48</v>
      </c>
    </row>
    <row r="31" spans="1:20" ht="20.100000000000001" customHeight="1">
      <c r="A31" s="340" t="s">
        <v>1220</v>
      </c>
      <c r="B31" s="1760">
        <v>68.709999999999994</v>
      </c>
      <c r="C31" s="2713">
        <v>386.54</v>
      </c>
      <c r="D31" s="1595">
        <v>5320</v>
      </c>
      <c r="E31" s="1745"/>
      <c r="F31" s="1739">
        <v>55.029999999999994</v>
      </c>
      <c r="G31" s="1724">
        <v>19.466086956521739</v>
      </c>
      <c r="H31" s="1739">
        <v>29.306451612903224</v>
      </c>
      <c r="I31" s="1724">
        <v>8.7391304347826118E-2</v>
      </c>
      <c r="J31" s="1739">
        <v>58.326013513513509</v>
      </c>
      <c r="K31" s="1721">
        <v>6.419894366197183</v>
      </c>
      <c r="L31" s="1721">
        <v>20.209571074087201</v>
      </c>
      <c r="M31" s="1721">
        <v>31.362584378013505</v>
      </c>
      <c r="N31" s="1724">
        <v>20.373689432013759</v>
      </c>
      <c r="O31" s="1734">
        <v>133.54600389863546</v>
      </c>
      <c r="P31" s="1721">
        <v>134.75958904109586</v>
      </c>
      <c r="Q31" s="1721">
        <v>142.20870406189556</v>
      </c>
      <c r="R31" s="1724">
        <v>115.7811428571429</v>
      </c>
      <c r="S31" s="1722">
        <v>305.44</v>
      </c>
      <c r="T31" s="1723">
        <v>46.99</v>
      </c>
    </row>
    <row r="32" spans="1:20" ht="20.100000000000001" customHeight="1">
      <c r="A32" s="340" t="s">
        <v>1221</v>
      </c>
      <c r="B32" s="1760">
        <v>74.180000000000007</v>
      </c>
      <c r="C32" s="2713">
        <v>411.22</v>
      </c>
      <c r="D32" s="1595">
        <v>5362</v>
      </c>
      <c r="E32" s="1747">
        <v>67.14</v>
      </c>
      <c r="F32" s="1739">
        <v>55.489999999999988</v>
      </c>
      <c r="G32" s="1724">
        <v>20.951499999999992</v>
      </c>
      <c r="H32" s="1739">
        <v>34.517333333333333</v>
      </c>
      <c r="I32" s="1724">
        <v>6.500000000000003E-2</v>
      </c>
      <c r="J32" s="1739">
        <v>61.984234234234236</v>
      </c>
      <c r="K32" s="1721">
        <v>6.396291813380282</v>
      </c>
      <c r="L32" s="1721">
        <v>20.29873094647288</v>
      </c>
      <c r="M32" s="1721">
        <v>31.560366441658633</v>
      </c>
      <c r="N32" s="1724">
        <v>20.333238691910488</v>
      </c>
      <c r="O32" s="1734">
        <v>135.23771929824559</v>
      </c>
      <c r="P32" s="1721">
        <v>136.49119373776907</v>
      </c>
      <c r="Q32" s="1721">
        <v>143.77833655705996</v>
      </c>
      <c r="R32" s="1724">
        <v>118.60114285714289</v>
      </c>
      <c r="S32" s="1722">
        <v>304.88</v>
      </c>
      <c r="T32" s="1723">
        <v>50.05</v>
      </c>
    </row>
    <row r="33" spans="1:20" ht="20.100000000000001" customHeight="1">
      <c r="A33" s="340" t="s">
        <v>1222</v>
      </c>
      <c r="B33" s="1760">
        <v>79.36</v>
      </c>
      <c r="C33" s="2713">
        <v>431.71</v>
      </c>
      <c r="D33" s="1595">
        <v>5477</v>
      </c>
      <c r="E33" s="1720"/>
      <c r="F33" s="1739">
        <v>59.059090909090898</v>
      </c>
      <c r="G33" s="1724">
        <v>22.313636363636366</v>
      </c>
      <c r="H33" s="1739">
        <v>56.884838709677403</v>
      </c>
      <c r="I33" s="1724">
        <v>4.8181818181818194E-2</v>
      </c>
      <c r="J33" s="1739">
        <v>61.902027027027017</v>
      </c>
      <c r="K33" s="1721">
        <v>6.419894366197183</v>
      </c>
      <c r="L33" s="1721">
        <v>20.387890818858558</v>
      </c>
      <c r="M33" s="1721">
        <v>31.786403085824496</v>
      </c>
      <c r="N33" s="1724">
        <v>20.38717301204818</v>
      </c>
      <c r="O33" s="1734">
        <v>133.54600389863546</v>
      </c>
      <c r="P33" s="1721">
        <v>134.75958904109586</v>
      </c>
      <c r="Q33" s="1721">
        <v>142.20870406189556</v>
      </c>
      <c r="R33" s="1724">
        <v>119.08457142857148</v>
      </c>
      <c r="S33" s="1722">
        <v>313.39999999999998</v>
      </c>
      <c r="T33" s="1723">
        <v>49.78</v>
      </c>
    </row>
    <row r="34" spans="1:20" ht="20.100000000000001" customHeight="1">
      <c r="A34" s="340" t="s">
        <v>1223</v>
      </c>
      <c r="B34" s="1760">
        <v>88.99</v>
      </c>
      <c r="C34" s="2713">
        <v>467.33</v>
      </c>
      <c r="D34" s="1595">
        <v>5735</v>
      </c>
      <c r="E34" s="1720"/>
      <c r="F34" s="1739">
        <v>60.469545454545461</v>
      </c>
      <c r="G34" s="1724">
        <v>22.624545454545451</v>
      </c>
      <c r="H34" s="1739">
        <v>64.905666666666676</v>
      </c>
      <c r="I34" s="1724">
        <v>6.7272727272727276E-2</v>
      </c>
      <c r="J34" s="1739">
        <v>68.766328828828833</v>
      </c>
      <c r="K34" s="1721">
        <v>6.4120268485915499</v>
      </c>
      <c r="L34" s="1721">
        <v>20.447330733782344</v>
      </c>
      <c r="M34" s="1721">
        <v>31.842912246865964</v>
      </c>
      <c r="N34" s="1724">
        <v>20.360205851979334</v>
      </c>
      <c r="O34" s="1734">
        <v>142.10409356725145</v>
      </c>
      <c r="P34" s="1721">
        <v>143.31575342465752</v>
      </c>
      <c r="Q34" s="1721">
        <v>150.37079303675046</v>
      </c>
      <c r="R34" s="1724">
        <v>132.54000000000005</v>
      </c>
      <c r="S34" s="1722">
        <v>367</v>
      </c>
      <c r="T34" s="1723">
        <v>55.02</v>
      </c>
    </row>
    <row r="35" spans="1:20" ht="20.100000000000001" customHeight="1">
      <c r="A35" s="340" t="s">
        <v>1224</v>
      </c>
      <c r="B35" s="1760">
        <v>87.19</v>
      </c>
      <c r="C35" s="2713">
        <v>461.32</v>
      </c>
      <c r="D35" s="1595">
        <v>5900</v>
      </c>
      <c r="E35" s="1720">
        <v>78.540000000000006</v>
      </c>
      <c r="F35" s="1739">
        <v>60.522352941176479</v>
      </c>
      <c r="G35" s="1724">
        <v>22.587647058823531</v>
      </c>
      <c r="H35" s="1739">
        <v>51.684193548387107</v>
      </c>
      <c r="I35" s="1724">
        <v>2.4117647058823532E-2</v>
      </c>
      <c r="J35" s="1739">
        <v>67.944256756756758</v>
      </c>
      <c r="K35" s="1721">
        <v>6.4120268485915499</v>
      </c>
      <c r="L35" s="1721">
        <v>20.462190712513291</v>
      </c>
      <c r="M35" s="1721">
        <v>31.899421407907429</v>
      </c>
      <c r="N35" s="1724">
        <v>20.333238691910488</v>
      </c>
      <c r="O35" s="1734">
        <v>134.14307992202731</v>
      </c>
      <c r="P35" s="1721">
        <v>134.75958904109586</v>
      </c>
      <c r="Q35" s="1721">
        <v>142.62727272727273</v>
      </c>
      <c r="R35" s="1724">
        <v>128.51142857142861</v>
      </c>
      <c r="S35" s="1722">
        <v>357.41</v>
      </c>
      <c r="T35" s="1723">
        <v>56.03</v>
      </c>
    </row>
    <row r="36" spans="1:20" ht="20.100000000000001" customHeight="1">
      <c r="A36" s="1759" t="s">
        <v>1208</v>
      </c>
      <c r="B36" s="1761">
        <v>69.040833333333339</v>
      </c>
      <c r="C36" s="2714">
        <v>389.24</v>
      </c>
      <c r="D36" s="1757">
        <v>5550.1362144048162</v>
      </c>
      <c r="E36" s="1755">
        <v>68.239999999999995</v>
      </c>
      <c r="F36" s="2567">
        <v>55.906923673935275</v>
      </c>
      <c r="G36" s="1755">
        <v>19.575072370193482</v>
      </c>
      <c r="H36" s="2567">
        <v>37.972553507424472</v>
      </c>
      <c r="I36" s="2571">
        <v>0.64197576873478746</v>
      </c>
      <c r="J36" s="1748">
        <v>58.627439939939933</v>
      </c>
      <c r="K36" s="1741">
        <v>6.511354258362676</v>
      </c>
      <c r="L36" s="1741">
        <v>20.150131159163411</v>
      </c>
      <c r="M36" s="1741">
        <v>31.517984570877534</v>
      </c>
      <c r="N36" s="1742">
        <v>20.504030705679849</v>
      </c>
      <c r="O36" s="1743">
        <v>132.7001461988304</v>
      </c>
      <c r="P36" s="1728">
        <v>134.42005870841481</v>
      </c>
      <c r="Q36" s="1728">
        <v>141.39772727272725</v>
      </c>
      <c r="R36" s="1729">
        <v>117.24485714285716</v>
      </c>
      <c r="S36" s="2190">
        <v>288.63916666666665</v>
      </c>
      <c r="T36" s="2191">
        <v>46.830833333333338</v>
      </c>
    </row>
    <row r="37" spans="1:20" ht="20.100000000000001" customHeight="1">
      <c r="A37" s="2548">
        <v>2008</v>
      </c>
      <c r="B37" s="2549"/>
      <c r="C37" s="2549"/>
      <c r="D37" s="2549"/>
      <c r="E37" s="2549"/>
      <c r="F37" s="2555"/>
      <c r="G37" s="2555"/>
      <c r="H37" s="2555"/>
      <c r="I37" s="2555"/>
      <c r="J37" s="2549"/>
      <c r="K37" s="2549"/>
      <c r="L37" s="2549"/>
      <c r="M37" s="2549"/>
      <c r="N37" s="2549"/>
      <c r="O37" s="2549"/>
      <c r="P37" s="2549"/>
      <c r="Q37" s="2549"/>
      <c r="R37" s="2549"/>
      <c r="S37" s="2549"/>
      <c r="T37" s="2550"/>
    </row>
    <row r="38" spans="1:20" ht="20.100000000000001" customHeight="1">
      <c r="A38" s="35" t="s">
        <v>1214</v>
      </c>
      <c r="B38" s="1781">
        <v>88.5</v>
      </c>
      <c r="C38" s="1750">
        <v>471.35079066057233</v>
      </c>
      <c r="D38" s="1756">
        <v>6226</v>
      </c>
      <c r="E38" s="1727"/>
      <c r="F38" s="2565">
        <v>61.655454545454539</v>
      </c>
      <c r="G38" s="2566">
        <v>22.481818181818184</v>
      </c>
      <c r="H38" s="2565">
        <v>56.003870967741932</v>
      </c>
      <c r="I38" s="2566">
        <v>2.8636363636363647E-2</v>
      </c>
      <c r="J38" s="1750">
        <v>68.587769843640018</v>
      </c>
      <c r="K38" s="1726">
        <v>6.6311044325850945</v>
      </c>
      <c r="L38" s="1726">
        <v>21.227473000959915</v>
      </c>
      <c r="M38" s="1726">
        <v>31.959608995469519</v>
      </c>
      <c r="N38" s="1752">
        <v>20.676705561706274</v>
      </c>
      <c r="O38" s="1749">
        <v>137.75879636197411</v>
      </c>
      <c r="P38" s="1725">
        <v>138.07334942735235</v>
      </c>
      <c r="Q38" s="1725">
        <v>145.4541195741196</v>
      </c>
      <c r="R38" s="1727">
        <v>126.79651376146791</v>
      </c>
      <c r="S38" s="1722">
        <v>362.86</v>
      </c>
      <c r="T38" s="1723">
        <v>54.34</v>
      </c>
    </row>
    <row r="39" spans="1:20" ht="20.100000000000001" customHeight="1">
      <c r="A39" s="35" t="s">
        <v>1215</v>
      </c>
      <c r="B39" s="1781">
        <v>90.81</v>
      </c>
      <c r="C39" s="1750">
        <v>483.51385846462676</v>
      </c>
      <c r="D39" s="1756">
        <v>6591</v>
      </c>
      <c r="E39" s="1727"/>
      <c r="F39" s="1739">
        <v>62.757142857142853</v>
      </c>
      <c r="G39" s="1724">
        <v>21.117142857142852</v>
      </c>
      <c r="H39" s="1739">
        <v>59.471724137931027</v>
      </c>
      <c r="I39" s="1724">
        <v>3.0000000000000006E-2</v>
      </c>
      <c r="J39" s="1750">
        <v>70.625561285436973</v>
      </c>
      <c r="K39" s="1726">
        <v>6.6417911439994137</v>
      </c>
      <c r="L39" s="1726">
        <v>21.282136021563247</v>
      </c>
      <c r="M39" s="1726">
        <v>31.959608995469519</v>
      </c>
      <c r="N39" s="1752">
        <v>20.659532218216487</v>
      </c>
      <c r="O39" s="1749">
        <v>137.27670083664788</v>
      </c>
      <c r="P39" s="1725">
        <v>137.58242196272172</v>
      </c>
      <c r="Q39" s="1725">
        <v>144.94014742014744</v>
      </c>
      <c r="R39" s="1727">
        <v>126.90369593709048</v>
      </c>
      <c r="S39" s="1722">
        <v>356.95</v>
      </c>
      <c r="T39" s="1723">
        <v>58.16</v>
      </c>
    </row>
    <row r="40" spans="1:20" ht="20.100000000000001" customHeight="1">
      <c r="A40" s="35" t="s">
        <v>1216</v>
      </c>
      <c r="B40" s="1781">
        <v>99.03</v>
      </c>
      <c r="C40" s="1750">
        <v>504.26</v>
      </c>
      <c r="D40" s="1756">
        <v>6611</v>
      </c>
      <c r="E40" s="1727">
        <v>93.73</v>
      </c>
      <c r="F40" s="1739">
        <v>63.579999999999984</v>
      </c>
      <c r="G40" s="1724">
        <v>22.322631578947369</v>
      </c>
      <c r="H40" s="1739">
        <v>53.33806451612903</v>
      </c>
      <c r="I40" s="1724">
        <v>2.0714285714285716E-2</v>
      </c>
      <c r="J40" s="1750">
        <v>74.754770259604513</v>
      </c>
      <c r="K40" s="1726">
        <v>6.6524778554137329</v>
      </c>
      <c r="L40" s="1726">
        <v>21.282136021563247</v>
      </c>
      <c r="M40" s="1726">
        <v>31.959608995469519</v>
      </c>
      <c r="N40" s="1752">
        <v>20.659532218216487</v>
      </c>
      <c r="O40" s="1749">
        <v>142.45922773390501</v>
      </c>
      <c r="P40" s="1725">
        <v>142.7371603413429</v>
      </c>
      <c r="Q40" s="1725">
        <v>150.07986895986897</v>
      </c>
      <c r="R40" s="1727">
        <v>134.51363040629099</v>
      </c>
      <c r="S40" s="1722">
        <v>363.79</v>
      </c>
      <c r="T40" s="1723">
        <v>61.33</v>
      </c>
    </row>
    <row r="41" spans="1:20" ht="20.100000000000001" customHeight="1">
      <c r="A41" s="35" t="s">
        <v>1217</v>
      </c>
      <c r="B41" s="1781">
        <v>105.16</v>
      </c>
      <c r="C41" s="1750">
        <v>512.04</v>
      </c>
      <c r="D41" s="1756">
        <v>6806</v>
      </c>
      <c r="E41" s="1727"/>
      <c r="F41" s="1739">
        <v>65.347272727272724</v>
      </c>
      <c r="G41" s="1724">
        <v>24.895454545454541</v>
      </c>
      <c r="H41" s="1739">
        <v>67.46366666666664</v>
      </c>
      <c r="I41" s="1724" t="s">
        <v>109</v>
      </c>
      <c r="J41" s="1750">
        <v>77.811457422299952</v>
      </c>
      <c r="K41" s="1726">
        <v>6.7379715467282875</v>
      </c>
      <c r="L41" s="1726">
        <v>21.336799042166575</v>
      </c>
      <c r="M41" s="1726">
        <v>31.929515201688474</v>
      </c>
      <c r="N41" s="1752">
        <v>21.071692461971427</v>
      </c>
      <c r="O41" s="1749">
        <v>142.45922773390501</v>
      </c>
      <c r="P41" s="1725">
        <v>142.7371603413429</v>
      </c>
      <c r="Q41" s="1725">
        <v>149.56589680589681</v>
      </c>
      <c r="R41" s="1727">
        <v>135.26390563564877</v>
      </c>
      <c r="S41" s="1722">
        <v>377.8</v>
      </c>
      <c r="T41" s="1723">
        <v>63.71</v>
      </c>
    </row>
    <row r="42" spans="1:20" ht="20.100000000000001" customHeight="1">
      <c r="A42" s="35" t="s">
        <v>1207</v>
      </c>
      <c r="B42" s="1781">
        <v>119.39</v>
      </c>
      <c r="C42" s="1750">
        <v>571.51</v>
      </c>
      <c r="D42" s="1756">
        <v>7080</v>
      </c>
      <c r="E42" s="1727"/>
      <c r="F42" s="1739">
        <v>71.080000000000027</v>
      </c>
      <c r="G42" s="1724">
        <v>26.095499999999998</v>
      </c>
      <c r="H42" s="1739">
        <v>56.236451612903217</v>
      </c>
      <c r="I42" s="1724" t="s">
        <v>109</v>
      </c>
      <c r="J42" s="1750">
        <v>87.249649363254306</v>
      </c>
      <c r="K42" s="1726">
        <v>6.780718392385567</v>
      </c>
      <c r="L42" s="1726">
        <v>21.355020049034358</v>
      </c>
      <c r="M42" s="1726">
        <v>31.839233820345338</v>
      </c>
      <c r="N42" s="1752">
        <v>21.209079209889744</v>
      </c>
      <c r="O42" s="1749">
        <v>148.84699344447776</v>
      </c>
      <c r="P42" s="1725">
        <v>149.11921738154052</v>
      </c>
      <c r="Q42" s="1725">
        <v>156.37602784602785</v>
      </c>
      <c r="R42" s="1727">
        <v>145.12466579292268</v>
      </c>
      <c r="S42" s="1722">
        <v>407.82</v>
      </c>
      <c r="T42" s="1723">
        <v>72.98</v>
      </c>
    </row>
    <row r="43" spans="1:20" ht="20.100000000000001" customHeight="1">
      <c r="A43" s="35" t="s">
        <v>1218</v>
      </c>
      <c r="B43" s="1781">
        <v>128.33000000000001</v>
      </c>
      <c r="C43" s="1750">
        <v>622.38</v>
      </c>
      <c r="D43" s="1756">
        <v>7412</v>
      </c>
      <c r="E43" s="1727">
        <v>106.01</v>
      </c>
      <c r="F43" s="1739">
        <v>78.191904761904766</v>
      </c>
      <c r="G43" s="1724">
        <v>28.071904761904754</v>
      </c>
      <c r="H43" s="1739">
        <v>73.238</v>
      </c>
      <c r="I43" s="3656">
        <v>17.110476190476192</v>
      </c>
      <c r="J43" s="1750">
        <v>91.432484427995448</v>
      </c>
      <c r="K43" s="1726">
        <v>6.8127785266285228</v>
      </c>
      <c r="L43" s="1726">
        <v>21.355020049034358</v>
      </c>
      <c r="M43" s="1726">
        <v>31.809140026564297</v>
      </c>
      <c r="N43" s="1752">
        <v>21.226252553379528</v>
      </c>
      <c r="O43" s="1749">
        <v>152.58323376575615</v>
      </c>
      <c r="P43" s="1725">
        <v>152.92390523242759</v>
      </c>
      <c r="Q43" s="1725">
        <v>160.23081900081903</v>
      </c>
      <c r="R43" s="1727">
        <v>150.16222804718217</v>
      </c>
      <c r="S43" s="1722">
        <v>451.88</v>
      </c>
      <c r="T43" s="1723">
        <v>76.3</v>
      </c>
    </row>
    <row r="44" spans="1:20" ht="20.100000000000001" customHeight="1">
      <c r="A44" s="35" t="s">
        <v>1219</v>
      </c>
      <c r="B44" s="1781">
        <v>131.22</v>
      </c>
      <c r="C44" s="1750">
        <v>631.04</v>
      </c>
      <c r="D44" s="1756">
        <v>7775</v>
      </c>
      <c r="E44" s="1727"/>
      <c r="F44" s="1739">
        <v>82.790434782608685</v>
      </c>
      <c r="G44" s="1724">
        <v>26.873043478260872</v>
      </c>
      <c r="H44" s="1739">
        <v>69.944193548387091</v>
      </c>
      <c r="I44" s="3656">
        <v>25.751304347826085</v>
      </c>
      <c r="J44" s="1750">
        <v>93.255771507497997</v>
      </c>
      <c r="K44" s="1726">
        <v>6.9570491307218321</v>
      </c>
      <c r="L44" s="1726">
        <v>21.42790407650546</v>
      </c>
      <c r="M44" s="1726">
        <v>31.839233820345338</v>
      </c>
      <c r="N44" s="1752">
        <v>21.758626201562997</v>
      </c>
      <c r="O44" s="1749">
        <v>154.87318751105585</v>
      </c>
      <c r="P44" s="1725">
        <v>155.13307882326527</v>
      </c>
      <c r="Q44" s="1725">
        <v>162.54369369369368</v>
      </c>
      <c r="R44" s="1727">
        <v>151.34123197903014</v>
      </c>
      <c r="S44" s="1722">
        <v>535.84</v>
      </c>
      <c r="T44" s="1723">
        <v>77.819999999999993</v>
      </c>
    </row>
    <row r="45" spans="1:20" ht="20.100000000000001" customHeight="1">
      <c r="A45" s="35" t="s">
        <v>1220</v>
      </c>
      <c r="B45" s="1781">
        <v>112.41</v>
      </c>
      <c r="C45" s="1750">
        <v>561.53</v>
      </c>
      <c r="D45" s="1756">
        <v>7980</v>
      </c>
      <c r="E45" s="1727"/>
      <c r="F45" s="1739">
        <v>80.841904761904772</v>
      </c>
      <c r="G45" s="1724">
        <v>24.62142857142857</v>
      </c>
      <c r="H45" s="1739">
        <v>61.756774193548381</v>
      </c>
      <c r="I45" s="3656">
        <v>23.214761904761904</v>
      </c>
      <c r="J45" s="1750">
        <v>83.495823023101991</v>
      </c>
      <c r="K45" s="1726">
        <v>7.090633023400823</v>
      </c>
      <c r="L45" s="1726">
        <v>21.51900911084434</v>
      </c>
      <c r="M45" s="1726">
        <v>31.929515201688474</v>
      </c>
      <c r="N45" s="1752">
        <v>21.810146232032363</v>
      </c>
      <c r="O45" s="1749">
        <v>146.19546805518343</v>
      </c>
      <c r="P45" s="1725">
        <v>146.41911632607233</v>
      </c>
      <c r="Q45" s="1725">
        <v>154.06315315315314</v>
      </c>
      <c r="R45" s="1727">
        <v>139.55119266055044</v>
      </c>
      <c r="S45" s="1722">
        <v>488.1</v>
      </c>
      <c r="T45" s="1723">
        <v>67.02</v>
      </c>
    </row>
    <row r="46" spans="1:20" ht="20.100000000000001" customHeight="1">
      <c r="A46" s="35" t="s">
        <v>1221</v>
      </c>
      <c r="B46" s="1781">
        <v>96.85</v>
      </c>
      <c r="C46" s="1750">
        <v>506.34</v>
      </c>
      <c r="D46" s="1756">
        <v>8059</v>
      </c>
      <c r="E46" s="1727">
        <v>131.80000000000001</v>
      </c>
      <c r="F46" s="1739">
        <v>79.730454545454549</v>
      </c>
      <c r="G46" s="1724">
        <v>24.977272727272727</v>
      </c>
      <c r="H46" s="1739">
        <v>88.297333333333341</v>
      </c>
      <c r="I46" s="3656">
        <v>23.780909090909095</v>
      </c>
      <c r="J46" s="1750">
        <v>81.940666396467478</v>
      </c>
      <c r="K46" s="1726">
        <v>7.3257406745158473</v>
      </c>
      <c r="L46" s="1726">
        <v>21.555451124579896</v>
      </c>
      <c r="M46" s="1726">
        <v>31.65867105765907</v>
      </c>
      <c r="N46" s="1752">
        <v>22.033399697399624</v>
      </c>
      <c r="O46" s="1749">
        <v>147.52123074983064</v>
      </c>
      <c r="P46" s="1725">
        <v>147.7691668538065</v>
      </c>
      <c r="Q46" s="1725">
        <v>155.60506961506957</v>
      </c>
      <c r="R46" s="1727">
        <v>137.83627785058979</v>
      </c>
      <c r="S46" s="1722">
        <v>436.71</v>
      </c>
      <c r="T46" s="1723">
        <v>64.400000000000006</v>
      </c>
    </row>
    <row r="47" spans="1:20" ht="20.100000000000001" customHeight="1">
      <c r="A47" s="35" t="s">
        <v>1222</v>
      </c>
      <c r="B47" s="1781">
        <v>69.16</v>
      </c>
      <c r="C47" s="1750">
        <v>410.19</v>
      </c>
      <c r="D47" s="1756">
        <v>8560</v>
      </c>
      <c r="E47" s="1727"/>
      <c r="F47" s="1739">
        <v>73.612272727272725</v>
      </c>
      <c r="G47" s="1724">
        <v>21.698636363636364</v>
      </c>
      <c r="H47" s="1739">
        <v>85.619677419354844</v>
      </c>
      <c r="I47" s="3656">
        <v>20.900434782608691</v>
      </c>
      <c r="J47" s="1750">
        <v>75.880918161650172</v>
      </c>
      <c r="K47" s="1726">
        <v>7.822672755281693</v>
      </c>
      <c r="L47" s="1726">
        <v>21.591893138315449</v>
      </c>
      <c r="M47" s="1726">
        <v>31.65867105765907</v>
      </c>
      <c r="N47" s="1752">
        <v>23.098146993766555</v>
      </c>
      <c r="O47" s="1749">
        <v>135.46884261667452</v>
      </c>
      <c r="P47" s="1725">
        <v>135.7414439703571</v>
      </c>
      <c r="Q47" s="1725">
        <v>143.65521703521702</v>
      </c>
      <c r="R47" s="1727">
        <v>129.69043250327655</v>
      </c>
      <c r="S47" s="1722">
        <v>395.46</v>
      </c>
      <c r="T47" s="1723">
        <v>56.52</v>
      </c>
    </row>
    <row r="48" spans="1:20" ht="20.100000000000001" customHeight="1">
      <c r="A48" s="35" t="s">
        <v>1223</v>
      </c>
      <c r="B48" s="1781">
        <v>49.76</v>
      </c>
      <c r="C48" s="1750">
        <v>322.69</v>
      </c>
      <c r="D48" s="1756">
        <v>8748</v>
      </c>
      <c r="E48" s="1727"/>
      <c r="F48" s="1739">
        <v>63.337499999999991</v>
      </c>
      <c r="G48" s="1724">
        <v>17.747500000000002</v>
      </c>
      <c r="H48" s="1739">
        <v>63.717999999999996</v>
      </c>
      <c r="I48" s="3656">
        <v>16.996499999999994</v>
      </c>
      <c r="J48" s="1750">
        <v>67.086239307579049</v>
      </c>
      <c r="K48" s="1726">
        <v>7.8814496680604504</v>
      </c>
      <c r="L48" s="1726">
        <v>21.591893138315449</v>
      </c>
      <c r="M48" s="1726">
        <v>31.839233820345342</v>
      </c>
      <c r="N48" s="1752">
        <v>23.304227115644021</v>
      </c>
      <c r="O48" s="1749">
        <v>122.09069178887123</v>
      </c>
      <c r="P48" s="1725">
        <v>122.24093869301596</v>
      </c>
      <c r="Q48" s="1725">
        <v>130.03495495495491</v>
      </c>
      <c r="R48" s="1727">
        <v>121.33022280471823</v>
      </c>
      <c r="S48" s="1722">
        <v>315.08</v>
      </c>
      <c r="T48" s="1723">
        <v>49.55</v>
      </c>
    </row>
    <row r="49" spans="1:20" ht="20.100000000000001" customHeight="1">
      <c r="A49" s="1447" t="s">
        <v>1224</v>
      </c>
      <c r="B49" s="1782">
        <v>38.6</v>
      </c>
      <c r="C49" s="1830">
        <v>241.67</v>
      </c>
      <c r="D49" s="1831">
        <v>8357</v>
      </c>
      <c r="E49" s="1720">
        <v>120.13</v>
      </c>
      <c r="F49" s="1739">
        <v>56.478421052631575</v>
      </c>
      <c r="G49" s="1724">
        <v>15.68578947368421</v>
      </c>
      <c r="H49" s="1739">
        <v>54.55064516129034</v>
      </c>
      <c r="I49" s="3656">
        <v>14.972000000000003</v>
      </c>
      <c r="J49" s="1750">
        <v>53.411586211309924</v>
      </c>
      <c r="K49" s="1726">
        <v>7.8921363794747679</v>
      </c>
      <c r="L49" s="1726">
        <v>21.610114145183225</v>
      </c>
      <c r="M49" s="1726">
        <v>31.929515201688478</v>
      </c>
      <c r="N49" s="1752">
        <v>23.304227115644025</v>
      </c>
      <c r="O49" s="1749">
        <v>113.89506785832511</v>
      </c>
      <c r="P49" s="1725">
        <v>114.26336739276894</v>
      </c>
      <c r="Q49" s="1725">
        <v>121.81140049140046</v>
      </c>
      <c r="R49" s="1727">
        <v>109.75454783748363</v>
      </c>
      <c r="S49" s="1722">
        <v>241.27</v>
      </c>
      <c r="T49" s="1723">
        <v>39</v>
      </c>
    </row>
    <row r="50" spans="1:20" ht="20.100000000000001" customHeight="1">
      <c r="A50" s="1759" t="s">
        <v>1208</v>
      </c>
      <c r="B50" s="1761">
        <v>94.101666666666674</v>
      </c>
      <c r="C50" s="2711">
        <v>484.14</v>
      </c>
      <c r="D50" s="1757">
        <v>7450.397661695788</v>
      </c>
      <c r="E50" s="1755">
        <v>112.48</v>
      </c>
      <c r="F50" s="2567">
        <v>69.950230230137265</v>
      </c>
      <c r="G50" s="1755">
        <v>23.049010211629206</v>
      </c>
      <c r="H50" s="2567">
        <v>65.803200129773828</v>
      </c>
      <c r="I50" s="2571">
        <v>14.280573696593262</v>
      </c>
      <c r="J50" s="1748">
        <v>77.127724767486484</v>
      </c>
      <c r="K50" s="1741">
        <v>7.1022102940996694</v>
      </c>
      <c r="L50" s="1741">
        <v>21.427904076505456</v>
      </c>
      <c r="M50" s="1741">
        <v>31.859296349532709</v>
      </c>
      <c r="N50" s="1742">
        <v>21.734297298285796</v>
      </c>
      <c r="O50" s="1743">
        <v>140.11905570471723</v>
      </c>
      <c r="P50" s="1728">
        <v>140.39502722883452</v>
      </c>
      <c r="Q50" s="1728">
        <v>147.86336404586402</v>
      </c>
      <c r="R50" s="1729">
        <v>134.02237876802099</v>
      </c>
      <c r="S50" s="2190">
        <v>394.46333333333337</v>
      </c>
      <c r="T50" s="2191">
        <v>61.760833333333323</v>
      </c>
    </row>
    <row r="51" spans="1:20" ht="20.100000000000001" customHeight="1">
      <c r="A51" s="2548">
        <v>2009</v>
      </c>
      <c r="B51" s="2549"/>
      <c r="C51" s="2549"/>
      <c r="D51" s="2549"/>
      <c r="E51" s="2549"/>
      <c r="F51" s="2555"/>
      <c r="G51" s="2555"/>
      <c r="H51" s="2555"/>
      <c r="I51" s="2555"/>
      <c r="J51" s="2549"/>
      <c r="K51" s="2549"/>
      <c r="L51" s="2549"/>
      <c r="M51" s="2549"/>
      <c r="N51" s="2549"/>
      <c r="O51" s="2549"/>
      <c r="P51" s="2549"/>
      <c r="Q51" s="2549"/>
      <c r="R51" s="2549"/>
      <c r="S51" s="2549"/>
      <c r="T51" s="2550"/>
    </row>
    <row r="52" spans="1:20" ht="20.100000000000001" customHeight="1">
      <c r="A52" s="35" t="s">
        <v>1214</v>
      </c>
      <c r="B52" s="1781">
        <v>41.54</v>
      </c>
      <c r="C52" s="1751">
        <v>240.97367414175034</v>
      </c>
      <c r="D52" s="1756">
        <v>8341</v>
      </c>
      <c r="E52" s="1720"/>
      <c r="F52" s="2565">
        <v>53.039047619047629</v>
      </c>
      <c r="G52" s="2566">
        <v>13.533809523809524</v>
      </c>
      <c r="H52" s="2565">
        <v>57.120322580645158</v>
      </c>
      <c r="I52" s="2566">
        <v>11.477272727272728</v>
      </c>
      <c r="J52" s="1750">
        <v>55.87838637769574</v>
      </c>
      <c r="K52" s="1726">
        <v>7.9829734264964829</v>
      </c>
      <c r="L52" s="1726">
        <v>22.284291399290964</v>
      </c>
      <c r="M52" s="1726">
        <v>31.899421407907433</v>
      </c>
      <c r="N52" s="1752">
        <v>24.00833419872539</v>
      </c>
      <c r="O52" s="1749">
        <v>117.39026041694038</v>
      </c>
      <c r="P52" s="1725">
        <v>117.5771277790254</v>
      </c>
      <c r="Q52" s="1725">
        <v>125.02372645372643</v>
      </c>
      <c r="R52" s="1727">
        <v>109.75454783748363</v>
      </c>
      <c r="S52" s="1722">
        <v>242.24</v>
      </c>
      <c r="T52" s="1723">
        <v>41.95</v>
      </c>
    </row>
    <row r="53" spans="1:20" ht="20.100000000000001" customHeight="1">
      <c r="A53" s="35" t="s">
        <v>1215</v>
      </c>
      <c r="B53" s="1781">
        <v>41.41</v>
      </c>
      <c r="C53" s="1751">
        <v>257.66333124648509</v>
      </c>
      <c r="D53" s="1756">
        <v>8058</v>
      </c>
      <c r="E53" s="1720"/>
      <c r="F53" s="1739">
        <v>47.157499999999999</v>
      </c>
      <c r="G53" s="1724">
        <v>10.002000000000002</v>
      </c>
      <c r="H53" s="1739">
        <v>47.787142857142854</v>
      </c>
      <c r="I53" s="1724">
        <v>9.4849999999999994</v>
      </c>
      <c r="J53" s="1750">
        <v>51.481046950660179</v>
      </c>
      <c r="K53" s="1726">
        <v>7.9241965137177264</v>
      </c>
      <c r="L53" s="1726">
        <v>22.448280461100961</v>
      </c>
      <c r="M53" s="1726">
        <v>31.658671057659074</v>
      </c>
      <c r="N53" s="1752">
        <v>24.197240977113069</v>
      </c>
      <c r="O53" s="1749">
        <v>121.12650073821874</v>
      </c>
      <c r="P53" s="1725">
        <v>121.38181562991248</v>
      </c>
      <c r="Q53" s="1725">
        <v>128.75002457002452</v>
      </c>
      <c r="R53" s="1727">
        <v>107.28935779816516</v>
      </c>
      <c r="S53" s="1722">
        <v>249.06</v>
      </c>
      <c r="T53" s="1723">
        <v>37.6</v>
      </c>
    </row>
    <row r="54" spans="1:20" ht="20.100000000000001" customHeight="1">
      <c r="A54" s="35" t="s">
        <v>1216</v>
      </c>
      <c r="B54" s="1781">
        <v>45.78</v>
      </c>
      <c r="C54" s="1751">
        <v>265.31850072111718</v>
      </c>
      <c r="D54" s="1756">
        <v>7465</v>
      </c>
      <c r="E54" s="1720">
        <v>91.24</v>
      </c>
      <c r="F54" s="1739">
        <v>47.534761904761908</v>
      </c>
      <c r="G54" s="1724">
        <v>12.192380952380953</v>
      </c>
      <c r="H54" s="1739">
        <v>37.194193548387105</v>
      </c>
      <c r="I54" s="1724">
        <v>11.200000000000001</v>
      </c>
      <c r="J54" s="1750">
        <v>47.619968429360668</v>
      </c>
      <c r="K54" s="1726">
        <v>7.8707629566461312</v>
      </c>
      <c r="L54" s="1726">
        <v>22.594048516043173</v>
      </c>
      <c r="M54" s="1726">
        <v>31.869327614126391</v>
      </c>
      <c r="N54" s="1752">
        <v>24.145720946643699</v>
      </c>
      <c r="O54" s="1749">
        <v>119.43916639957689</v>
      </c>
      <c r="P54" s="1725">
        <v>119.78630136986305</v>
      </c>
      <c r="Q54" s="1725">
        <v>127.46509418509416</v>
      </c>
      <c r="R54" s="1727">
        <v>101.93024901703801</v>
      </c>
      <c r="S54" s="1722">
        <v>247.18</v>
      </c>
      <c r="T54" s="1723">
        <v>34.53</v>
      </c>
    </row>
    <row r="55" spans="1:20" ht="20.100000000000001" customHeight="1">
      <c r="A55" s="35" t="s">
        <v>1217</v>
      </c>
      <c r="B55" s="1781">
        <v>50.2</v>
      </c>
      <c r="C55" s="1751">
        <v>280.97421225584475</v>
      </c>
      <c r="D55" s="1756">
        <v>6191</v>
      </c>
      <c r="E55" s="1720"/>
      <c r="F55" s="1739">
        <v>51.858000000000004</v>
      </c>
      <c r="G55" s="1724">
        <v>13.955000000000002</v>
      </c>
      <c r="H55" s="1739">
        <v>33.056666666666658</v>
      </c>
      <c r="I55" s="1724">
        <v>12.913500000000003</v>
      </c>
      <c r="J55" s="1750">
        <v>50.08676859574647</v>
      </c>
      <c r="K55" s="1726">
        <v>7.0532295334507067</v>
      </c>
      <c r="L55" s="1726">
        <v>22.758037577853166</v>
      </c>
      <c r="M55" s="1726">
        <v>31.718858645221164</v>
      </c>
      <c r="N55" s="1752">
        <v>23.441613863562342</v>
      </c>
      <c r="O55" s="1749">
        <v>124.74221717816559</v>
      </c>
      <c r="P55" s="1725">
        <v>125.06377161464188</v>
      </c>
      <c r="Q55" s="1725">
        <v>132.60481572481569</v>
      </c>
      <c r="R55" s="1727">
        <v>106.64626474442989</v>
      </c>
      <c r="S55" s="1722">
        <v>266.08</v>
      </c>
      <c r="T55" s="1723">
        <v>38.340000000000003</v>
      </c>
    </row>
    <row r="56" spans="1:20" ht="20.100000000000001" customHeight="1">
      <c r="A56" s="35" t="s">
        <v>1207</v>
      </c>
      <c r="B56" s="1781">
        <v>56.98</v>
      </c>
      <c r="C56" s="1751">
        <v>310.34093961197192</v>
      </c>
      <c r="D56" s="1756">
        <v>5706</v>
      </c>
      <c r="E56" s="1720"/>
      <c r="F56" s="1739">
        <v>53.377894736842102</v>
      </c>
      <c r="G56" s="1724">
        <v>15.593684210526314</v>
      </c>
      <c r="H56" s="1739">
        <v>30.931612903225815</v>
      </c>
      <c r="I56" s="1724">
        <v>14.533684210526316</v>
      </c>
      <c r="J56" s="1750">
        <v>50.247646867467282</v>
      </c>
      <c r="K56" s="1726">
        <v>7.0104826877934308</v>
      </c>
      <c r="L56" s="1726">
        <v>22.794479591588718</v>
      </c>
      <c r="M56" s="1726">
        <v>31.718858645221164</v>
      </c>
      <c r="N56" s="1752">
        <v>23.235533741684868</v>
      </c>
      <c r="O56" s="1749">
        <v>128.11688585544928</v>
      </c>
      <c r="P56" s="1725">
        <v>128.37753200089833</v>
      </c>
      <c r="Q56" s="1725">
        <v>135.94563472563468</v>
      </c>
      <c r="R56" s="1727">
        <v>106.32471821756225</v>
      </c>
      <c r="S56" s="1722">
        <v>269.83999999999997</v>
      </c>
      <c r="T56" s="1723">
        <v>38.35</v>
      </c>
    </row>
    <row r="57" spans="1:20" ht="20.100000000000001" customHeight="1">
      <c r="A57" s="35" t="s">
        <v>1218</v>
      </c>
      <c r="B57" s="1781">
        <v>68.36</v>
      </c>
      <c r="C57" s="1751">
        <v>346.38118442691064</v>
      </c>
      <c r="D57" s="1756">
        <v>5436</v>
      </c>
      <c r="E57" s="1720">
        <v>76.349999999999994</v>
      </c>
      <c r="F57" s="1739">
        <v>51.818571428571431</v>
      </c>
      <c r="G57" s="1724">
        <v>13.98142857142857</v>
      </c>
      <c r="H57" s="1739">
        <v>33.214333333333329</v>
      </c>
      <c r="I57" s="1724">
        <v>13.11</v>
      </c>
      <c r="J57" s="1750">
        <v>54.698612385076437</v>
      </c>
      <c r="K57" s="1726">
        <v>6.9837659092576319</v>
      </c>
      <c r="L57" s="1726">
        <v>22.794479591588718</v>
      </c>
      <c r="M57" s="1726">
        <v>31.779046232783255</v>
      </c>
      <c r="N57" s="1752">
        <v>23.184013711215503</v>
      </c>
      <c r="O57" s="1749">
        <v>134.74569932868513</v>
      </c>
      <c r="P57" s="1725">
        <v>135.00505277341125</v>
      </c>
      <c r="Q57" s="1725">
        <v>142.49877968877965</v>
      </c>
      <c r="R57" s="1727">
        <v>109.75454783748361</v>
      </c>
      <c r="S57" s="1722">
        <v>323.60000000000002</v>
      </c>
      <c r="T57" s="1723">
        <v>43.48</v>
      </c>
    </row>
    <row r="58" spans="1:20" ht="20.100000000000001" customHeight="1">
      <c r="A58" s="35" t="s">
        <v>1219</v>
      </c>
      <c r="B58" s="1781">
        <v>64.59</v>
      </c>
      <c r="C58" s="1751">
        <v>348.32348283449653</v>
      </c>
      <c r="D58" s="1756">
        <v>4859</v>
      </c>
      <c r="E58" s="1720"/>
      <c r="F58" s="1739">
        <v>49.376521739130439</v>
      </c>
      <c r="G58" s="1724">
        <v>14.355217391304347</v>
      </c>
      <c r="H58" s="1739">
        <v>35.524516129032257</v>
      </c>
      <c r="I58" s="1724">
        <v>13.742173913043478</v>
      </c>
      <c r="J58" s="1750">
        <v>51.588299131807389</v>
      </c>
      <c r="K58" s="1726">
        <v>6.7059114124853307</v>
      </c>
      <c r="L58" s="1726">
        <v>22.812700598456498</v>
      </c>
      <c r="M58" s="1726">
        <v>31.598483470096991</v>
      </c>
      <c r="N58" s="1752">
        <v>22.582946689072877</v>
      </c>
      <c r="O58" s="1749">
        <v>128.59898138077554</v>
      </c>
      <c r="P58" s="1725">
        <v>128.86845946552893</v>
      </c>
      <c r="Q58" s="1725">
        <v>136.97357903357897</v>
      </c>
      <c r="R58" s="1727">
        <v>106.96781127129751</v>
      </c>
      <c r="S58" s="1722">
        <v>319.95999999999998</v>
      </c>
      <c r="T58" s="1723">
        <v>39</v>
      </c>
    </row>
    <row r="59" spans="1:20" ht="20.100000000000001" customHeight="1">
      <c r="A59" s="35" t="s">
        <v>1220</v>
      </c>
      <c r="B59" s="1781">
        <v>71.349999999999994</v>
      </c>
      <c r="C59" s="1751">
        <v>375.58707036454899</v>
      </c>
      <c r="D59" s="1756">
        <v>4679</v>
      </c>
      <c r="E59" s="1720"/>
      <c r="F59" s="1739">
        <v>50.256666666666675</v>
      </c>
      <c r="G59" s="1724">
        <v>15.124285714285712</v>
      </c>
      <c r="H59" s="1739">
        <v>36.072258064516134</v>
      </c>
      <c r="I59" s="1724">
        <v>14.611904761904762</v>
      </c>
      <c r="J59" s="1750">
        <v>56.361021192858175</v>
      </c>
      <c r="K59" s="1726">
        <v>6.636447788292255</v>
      </c>
      <c r="L59" s="1726">
        <v>22.830921605324271</v>
      </c>
      <c r="M59" s="1726">
        <v>31.688764851440119</v>
      </c>
      <c r="N59" s="1752">
        <v>22.497079971623926</v>
      </c>
      <c r="O59" s="1749">
        <v>134.50465156602201</v>
      </c>
      <c r="P59" s="1725">
        <v>134.88232090725359</v>
      </c>
      <c r="Q59" s="1725">
        <v>143.01275184275175</v>
      </c>
      <c r="R59" s="1727">
        <v>112.005373525557</v>
      </c>
      <c r="S59" s="1722">
        <v>350.41</v>
      </c>
      <c r="T59" s="1723">
        <v>43.51</v>
      </c>
    </row>
    <row r="60" spans="1:20" ht="20.100000000000001" customHeight="1">
      <c r="A60" s="35" t="s">
        <v>1221</v>
      </c>
      <c r="B60" s="1781">
        <v>67.17</v>
      </c>
      <c r="C60" s="1751">
        <v>353.56550803244397</v>
      </c>
      <c r="D60" s="1756">
        <v>4691</v>
      </c>
      <c r="E60" s="1720">
        <v>69.36</v>
      </c>
      <c r="F60" s="1739">
        <v>47.81272727272728</v>
      </c>
      <c r="G60" s="1724">
        <v>14.523181818181818</v>
      </c>
      <c r="H60" s="1739">
        <v>39.582999999999991</v>
      </c>
      <c r="I60" s="1724">
        <v>14.112727272727268</v>
      </c>
      <c r="J60" s="1750">
        <v>53.894221026472373</v>
      </c>
      <c r="K60" s="1726">
        <v>6.6043876540492974</v>
      </c>
      <c r="L60" s="1726">
        <v>22.830921605324271</v>
      </c>
      <c r="M60" s="1726">
        <v>31.8091400265643</v>
      </c>
      <c r="N60" s="1752">
        <v>22.497079971623926</v>
      </c>
      <c r="O60" s="1749">
        <v>130.64788736341205</v>
      </c>
      <c r="P60" s="1725">
        <v>130.95490119020891</v>
      </c>
      <c r="Q60" s="1725">
        <v>139.15796068796061</v>
      </c>
      <c r="R60" s="1727">
        <v>109.32581913499342</v>
      </c>
      <c r="S60" s="1722">
        <v>335.83</v>
      </c>
      <c r="T60" s="1723">
        <v>41</v>
      </c>
    </row>
    <row r="61" spans="1:20" ht="20.100000000000001" customHeight="1">
      <c r="A61" s="35" t="s">
        <v>1222</v>
      </c>
      <c r="B61" s="1781">
        <v>72.67</v>
      </c>
      <c r="C61" s="1751">
        <v>363.65646925850376</v>
      </c>
      <c r="D61" s="1756">
        <v>4832</v>
      </c>
      <c r="E61" s="1727"/>
      <c r="F61" s="1739">
        <v>48.229090909090907</v>
      </c>
      <c r="G61" s="1724">
        <v>14.436363636363637</v>
      </c>
      <c r="H61" s="1739">
        <v>44.536129032258074</v>
      </c>
      <c r="I61" s="1724">
        <v>14.072727272727274</v>
      </c>
      <c r="J61" s="1750">
        <v>56.843656008020609</v>
      </c>
      <c r="K61" s="1726">
        <v>6.3799667143485932</v>
      </c>
      <c r="L61" s="1726">
        <v>22.830921605324271</v>
      </c>
      <c r="M61" s="1726">
        <v>31.989702789250568</v>
      </c>
      <c r="N61" s="1752">
        <v>21.981879666930251</v>
      </c>
      <c r="O61" s="1749">
        <v>130.28631571941739</v>
      </c>
      <c r="P61" s="1725">
        <v>130.58670559173598</v>
      </c>
      <c r="Q61" s="1725">
        <v>138.77248157248152</v>
      </c>
      <c r="R61" s="1727">
        <v>112.11255570117953</v>
      </c>
      <c r="S61" s="1722">
        <v>350.12</v>
      </c>
      <c r="T61" s="1723">
        <v>44.94</v>
      </c>
    </row>
    <row r="62" spans="1:20" ht="20.100000000000001" customHeight="1">
      <c r="A62" s="35" t="s">
        <v>1223</v>
      </c>
      <c r="B62" s="1781">
        <v>76.290000000000006</v>
      </c>
      <c r="C62" s="1751">
        <v>381.76090465401927</v>
      </c>
      <c r="D62" s="1756">
        <v>4982</v>
      </c>
      <c r="E62" s="1727"/>
      <c r="F62" s="1739">
        <v>46.265238095238089</v>
      </c>
      <c r="G62" s="1724">
        <v>13.786190476190475</v>
      </c>
      <c r="H62" s="1739">
        <v>35.943666666666672</v>
      </c>
      <c r="I62" s="1724">
        <v>13.526190476190477</v>
      </c>
      <c r="J62" s="1750">
        <v>57.111786460888638</v>
      </c>
      <c r="K62" s="1726">
        <v>6.3585932915199557</v>
      </c>
      <c r="L62" s="1726">
        <v>22.84914261219205</v>
      </c>
      <c r="M62" s="1726">
        <v>31.929515201688481</v>
      </c>
      <c r="N62" s="1752">
        <v>21.861666262501728</v>
      </c>
      <c r="O62" s="1749">
        <v>133.78150827803267</v>
      </c>
      <c r="P62" s="1725">
        <v>134.0231978441501</v>
      </c>
      <c r="Q62" s="1725">
        <v>142.11330057330053</v>
      </c>
      <c r="R62" s="1727">
        <v>113.50592398427258</v>
      </c>
      <c r="S62" s="1722">
        <v>360.01</v>
      </c>
      <c r="T62" s="1723">
        <v>43.88</v>
      </c>
    </row>
    <row r="63" spans="1:20" ht="20.100000000000001" customHeight="1">
      <c r="A63" s="35" t="s">
        <v>1224</v>
      </c>
      <c r="B63" s="1782">
        <v>74.010000000000005</v>
      </c>
      <c r="C63" s="1751">
        <v>375.47131711314552</v>
      </c>
      <c r="D63" s="1756">
        <v>5095</v>
      </c>
      <c r="E63" s="1720">
        <v>73.31</v>
      </c>
      <c r="F63" s="1739">
        <v>44.796499999999995</v>
      </c>
      <c r="G63" s="1724">
        <v>13.767500000000002</v>
      </c>
      <c r="H63" s="1739">
        <v>35.69483870967742</v>
      </c>
      <c r="I63" s="1724">
        <v>13.525</v>
      </c>
      <c r="J63" s="1750">
        <v>55.77113419654853</v>
      </c>
      <c r="K63" s="1726">
        <v>6.2944730230340387</v>
      </c>
      <c r="L63" s="1726">
        <v>22.84914261219205</v>
      </c>
      <c r="M63" s="1726">
        <v>32.260546933279976</v>
      </c>
      <c r="N63" s="1752">
        <v>21.724279514583412</v>
      </c>
      <c r="O63" s="1749">
        <v>132.93784110871175</v>
      </c>
      <c r="P63" s="1725">
        <v>132.67314731641599</v>
      </c>
      <c r="Q63" s="1725">
        <v>140.82837018837012</v>
      </c>
      <c r="R63" s="1727">
        <v>112.54128440366971</v>
      </c>
      <c r="S63" s="1722">
        <v>353.46</v>
      </c>
      <c r="T63" s="1723">
        <v>43.1</v>
      </c>
    </row>
    <row r="64" spans="1:20" ht="20.100000000000001" customHeight="1">
      <c r="A64" s="1759" t="s">
        <v>1208</v>
      </c>
      <c r="B64" s="1964">
        <v>60.862500000000004</v>
      </c>
      <c r="C64" s="2712">
        <v>324.21574507404358</v>
      </c>
      <c r="D64" s="1965">
        <v>5793.7469271625596</v>
      </c>
      <c r="E64" s="1966">
        <v>78.81</v>
      </c>
      <c r="F64" s="2567">
        <v>49.293543364339712</v>
      </c>
      <c r="G64" s="1755">
        <v>13.770920191205947</v>
      </c>
      <c r="H64" s="2572">
        <v>38.888223374295954</v>
      </c>
      <c r="I64" s="2571">
        <v>13.025848386199359</v>
      </c>
      <c r="J64" s="1967">
        <v>53.465212301883547</v>
      </c>
      <c r="K64" s="1728">
        <v>6.9837659092576319</v>
      </c>
      <c r="L64" s="1728">
        <v>22.723113981356594</v>
      </c>
      <c r="M64" s="1728">
        <v>31.826694739603241</v>
      </c>
      <c r="N64" s="1729">
        <v>22.946449126273411</v>
      </c>
      <c r="O64" s="1743">
        <v>128.02649294445064</v>
      </c>
      <c r="P64" s="1728">
        <v>128.26502779025384</v>
      </c>
      <c r="Q64" s="1728">
        <v>136.09554327054323</v>
      </c>
      <c r="R64" s="1729">
        <v>109.01320445609439</v>
      </c>
      <c r="S64" s="2190">
        <v>305.64916666666664</v>
      </c>
      <c r="T64" s="2191">
        <v>40.806666666666665</v>
      </c>
    </row>
    <row r="65" spans="1:20" ht="20.100000000000001" customHeight="1">
      <c r="A65" s="2548">
        <v>2010</v>
      </c>
      <c r="B65" s="2549"/>
      <c r="C65" s="2549"/>
      <c r="D65" s="2549"/>
      <c r="E65" s="2549"/>
      <c r="F65" s="2555"/>
      <c r="G65" s="2555"/>
      <c r="H65" s="2555"/>
      <c r="I65" s="2555"/>
      <c r="J65" s="2549"/>
      <c r="K65" s="2549"/>
      <c r="L65" s="2549"/>
      <c r="M65" s="2549"/>
      <c r="N65" s="2549"/>
      <c r="O65" s="2549"/>
      <c r="P65" s="2549"/>
      <c r="Q65" s="2549"/>
      <c r="R65" s="2549"/>
      <c r="S65" s="2549"/>
      <c r="T65" s="2550"/>
    </row>
    <row r="66" spans="1:20" ht="20.100000000000001" customHeight="1">
      <c r="A66" s="35" t="s">
        <v>1214</v>
      </c>
      <c r="B66" s="1781">
        <v>76.010000000000005</v>
      </c>
      <c r="C66" s="1751">
        <v>399.46042782775237</v>
      </c>
      <c r="D66" s="1756">
        <v>5197.9824909611734</v>
      </c>
      <c r="E66" s="1966"/>
      <c r="F66" s="1739">
        <v>50.468499999999999</v>
      </c>
      <c r="G66" s="1724">
        <v>13.847</v>
      </c>
      <c r="H66" s="1739">
        <v>42.206129032258069</v>
      </c>
      <c r="I66" s="1724">
        <v>12.958499999999997</v>
      </c>
      <c r="J66" s="1750">
        <v>59.79309098956886</v>
      </c>
      <c r="K66" s="1726">
        <v>6.3158464458626788</v>
      </c>
      <c r="L66" s="1726">
        <v>23.122457715208704</v>
      </c>
      <c r="M66" s="1726"/>
      <c r="N66" s="1752">
        <v>21.535372736195733</v>
      </c>
      <c r="O66" s="1749"/>
      <c r="P66" s="1725">
        <v>137.4596900965642</v>
      </c>
      <c r="Q66" s="1725">
        <v>145.45411957411949</v>
      </c>
      <c r="R66" s="1727">
        <v>117.5788466579292</v>
      </c>
      <c r="S66" s="1722">
        <v>371.2</v>
      </c>
      <c r="T66" s="1723">
        <v>46.34</v>
      </c>
    </row>
    <row r="67" spans="1:20" ht="20.100000000000001" customHeight="1">
      <c r="A67" s="35" t="s">
        <v>1215</v>
      </c>
      <c r="B67" s="1781">
        <v>72.989999999999995</v>
      </c>
      <c r="C67" s="1751">
        <v>395.83720277369605</v>
      </c>
      <c r="D67" s="1756">
        <v>5335.0209487145494</v>
      </c>
      <c r="E67" s="1966"/>
      <c r="F67" s="1739">
        <v>47.947500000000005</v>
      </c>
      <c r="G67" s="1724">
        <v>13.496500000000001</v>
      </c>
      <c r="H67" s="1739">
        <v>41.727142857142859</v>
      </c>
      <c r="I67" s="1724">
        <v>12.883000000000001</v>
      </c>
      <c r="J67" s="1750">
        <v>58.559690906375955</v>
      </c>
      <c r="K67" s="1726">
        <v>6.3211898015698393</v>
      </c>
      <c r="L67" s="1726">
        <v>23.177120735812036</v>
      </c>
      <c r="M67" s="1726"/>
      <c r="N67" s="1752">
        <v>21.329292614318266</v>
      </c>
      <c r="O67" s="1749"/>
      <c r="P67" s="1725">
        <v>135.49598023804185</v>
      </c>
      <c r="Q67" s="1725">
        <v>143.26973791973785</v>
      </c>
      <c r="R67" s="1727">
        <v>113.93465268676275</v>
      </c>
      <c r="S67" s="1722">
        <v>362.51</v>
      </c>
      <c r="T67" s="1723">
        <v>46.11</v>
      </c>
    </row>
    <row r="68" spans="1:20" s="776" customFormat="1" ht="20.100000000000001" customHeight="1">
      <c r="A68" s="35" t="s">
        <v>1216</v>
      </c>
      <c r="B68" s="1781">
        <v>77.209999999999994</v>
      </c>
      <c r="C68" s="1751">
        <v>425.49292615467039</v>
      </c>
      <c r="D68" s="1756">
        <v>5388.4472621853747</v>
      </c>
      <c r="E68" s="1752">
        <v>75.06</v>
      </c>
      <c r="F68" s="1739">
        <v>46.156086956521733</v>
      </c>
      <c r="G68" s="1724">
        <v>13.476086956521739</v>
      </c>
      <c r="H68" s="1739">
        <v>39.190645161290327</v>
      </c>
      <c r="I68" s="1724">
        <v>12.882608695652175</v>
      </c>
      <c r="J68" s="1750">
        <v>62.903404242837901</v>
      </c>
      <c r="K68" s="1726">
        <v>6.3211898015698393</v>
      </c>
      <c r="L68" s="1726">
        <v>23.268225770150917</v>
      </c>
      <c r="M68" s="1726"/>
      <c r="N68" s="1752">
        <v>21.346465957808054</v>
      </c>
      <c r="O68" s="1749"/>
      <c r="P68" s="1725">
        <v>143.10535593981592</v>
      </c>
      <c r="Q68" s="1725">
        <v>150.97932022932017</v>
      </c>
      <c r="R68" s="1727">
        <v>121.11585845347312</v>
      </c>
      <c r="S68" s="1722">
        <v>386.52</v>
      </c>
      <c r="T68" s="1723">
        <v>50.25</v>
      </c>
    </row>
    <row r="69" spans="1:20" s="776" customFormat="1" ht="20.100000000000001" customHeight="1">
      <c r="A69" s="35" t="s">
        <v>1217</v>
      </c>
      <c r="B69" s="1781">
        <v>82.33</v>
      </c>
      <c r="C69" s="1751">
        <v>470.95018431361171</v>
      </c>
      <c r="D69" s="1756">
        <v>5378.349685053221</v>
      </c>
      <c r="E69" s="1752"/>
      <c r="F69" s="1739">
        <v>49.509500000000003</v>
      </c>
      <c r="G69" s="1724">
        <v>14.8405</v>
      </c>
      <c r="H69" s="1739">
        <v>40.042000000000002</v>
      </c>
      <c r="I69" s="1724">
        <v>14.243999999999996</v>
      </c>
      <c r="J69" s="1750">
        <v>66.549978401842992</v>
      </c>
      <c r="K69" s="1726">
        <v>6.3372198686913173</v>
      </c>
      <c r="L69" s="1726">
        <v>23.322888790754249</v>
      </c>
      <c r="M69" s="1726"/>
      <c r="N69" s="1752">
        <v>21.2777725838489</v>
      </c>
      <c r="O69" s="1749"/>
      <c r="P69" s="1725">
        <v>145.19179766449591</v>
      </c>
      <c r="Q69" s="1725">
        <v>153.1637018837018</v>
      </c>
      <c r="R69" s="1727">
        <v>124.43850589777193</v>
      </c>
      <c r="S69" s="1722">
        <v>413.84</v>
      </c>
      <c r="T69" s="1723">
        <v>53.56</v>
      </c>
    </row>
    <row r="70" spans="1:20" s="776" customFormat="1" ht="20.100000000000001" customHeight="1">
      <c r="A70" s="35" t="s">
        <v>1207</v>
      </c>
      <c r="B70" s="1781">
        <v>74.48</v>
      </c>
      <c r="C70" s="1751">
        <v>438.4338291555548</v>
      </c>
      <c r="D70" s="1756">
        <v>5488.837968371734</v>
      </c>
      <c r="E70" s="1971"/>
      <c r="F70" s="1739">
        <v>52.39631578947369</v>
      </c>
      <c r="G70" s="1724">
        <v>15.776842105263157</v>
      </c>
      <c r="H70" s="1739">
        <v>41.174193548387102</v>
      </c>
      <c r="I70" s="1724">
        <v>15.283157894736842</v>
      </c>
      <c r="J70" s="1750">
        <v>67.622500213315092</v>
      </c>
      <c r="K70" s="1726">
        <v>6.3372198686913173</v>
      </c>
      <c r="L70" s="1726">
        <v>23.432214831960909</v>
      </c>
      <c r="M70" s="1726"/>
      <c r="N70" s="1752">
        <v>21.106039148951005</v>
      </c>
      <c r="O70" s="1749"/>
      <c r="P70" s="1725">
        <v>144.94633393218061</v>
      </c>
      <c r="Q70" s="1725">
        <v>152.77822276822269</v>
      </c>
      <c r="R70" s="1727">
        <v>125.08159895150719</v>
      </c>
      <c r="S70" s="1722">
        <v>409.13</v>
      </c>
      <c r="T70" s="1723">
        <v>54.31</v>
      </c>
    </row>
    <row r="71" spans="1:20" s="776" customFormat="1" ht="20.100000000000001" customHeight="1">
      <c r="A71" s="35" t="s">
        <v>1218</v>
      </c>
      <c r="B71" s="1781">
        <v>72.95</v>
      </c>
      <c r="C71" s="1751">
        <v>452.83381568513533</v>
      </c>
      <c r="D71" s="1756">
        <v>5625.8186465044464</v>
      </c>
      <c r="E71" s="1752">
        <v>86.34</v>
      </c>
      <c r="F71" s="1739">
        <v>53.613636363636367</v>
      </c>
      <c r="G71" s="1724">
        <v>15.828636363636361</v>
      </c>
      <c r="H71" s="1739">
        <v>43.34533333333335</v>
      </c>
      <c r="I71" s="1724">
        <v>15.33090909090909</v>
      </c>
      <c r="J71" s="1750">
        <v>67.568874122741505</v>
      </c>
      <c r="K71" s="1726">
        <v>6.3372198686913173</v>
      </c>
      <c r="L71" s="1726">
        <v>23.432214831960909</v>
      </c>
      <c r="M71" s="1726"/>
      <c r="N71" s="1752">
        <v>21.106039148951005</v>
      </c>
      <c r="O71" s="1749"/>
      <c r="P71" s="1725">
        <v>144.20994273523473</v>
      </c>
      <c r="Q71" s="1725">
        <v>152.00726453726449</v>
      </c>
      <c r="R71" s="1727">
        <v>124.97441677588463</v>
      </c>
      <c r="S71" s="1722">
        <v>400.86</v>
      </c>
      <c r="T71" s="1723">
        <v>54.3</v>
      </c>
    </row>
    <row r="72" spans="1:20" s="776" customFormat="1" ht="20.100000000000001" customHeight="1">
      <c r="A72" s="35" t="s">
        <v>1219</v>
      </c>
      <c r="B72" s="1781">
        <v>72.510000000000005</v>
      </c>
      <c r="C72" s="1751">
        <v>448.06366835198719</v>
      </c>
      <c r="D72" s="1756">
        <v>5816.5648373295571</v>
      </c>
      <c r="E72" s="1752"/>
      <c r="F72" s="1739">
        <v>50.94136363636364</v>
      </c>
      <c r="G72" s="1724">
        <v>14.638636363636362</v>
      </c>
      <c r="H72" s="1739">
        <v>45.830967741935481</v>
      </c>
      <c r="I72" s="1724">
        <v>14.232272727272727</v>
      </c>
      <c r="J72" s="1750">
        <v>65.262952228076514</v>
      </c>
      <c r="K72" s="1726">
        <v>6.3372198686913173</v>
      </c>
      <c r="L72" s="1726">
        <v>23.468656845696461</v>
      </c>
      <c r="M72" s="1726"/>
      <c r="N72" s="1752">
        <v>21.260599240359106</v>
      </c>
      <c r="O72" s="1749"/>
      <c r="P72" s="1725">
        <v>142.00076914439708</v>
      </c>
      <c r="Q72" s="1725">
        <v>149.43740376740368</v>
      </c>
      <c r="R72" s="1727">
        <v>122.61640891218872</v>
      </c>
      <c r="S72" s="1722">
        <v>403.54</v>
      </c>
      <c r="T72" s="1723">
        <v>52.39</v>
      </c>
    </row>
    <row r="73" spans="1:20" s="776" customFormat="1" ht="20.100000000000001" customHeight="1">
      <c r="A73" s="35" t="s">
        <v>1220</v>
      </c>
      <c r="B73" s="1781">
        <v>74.150000000000006</v>
      </c>
      <c r="C73" s="1751">
        <v>449.41734057846861</v>
      </c>
      <c r="D73" s="1756">
        <v>5775.9865190004602</v>
      </c>
      <c r="E73" s="1971"/>
      <c r="F73" s="1739">
        <v>50.762727272727282</v>
      </c>
      <c r="G73" s="1724">
        <v>15.041363636363638</v>
      </c>
      <c r="H73" s="1739">
        <v>39.79774193548387</v>
      </c>
      <c r="I73" s="1724">
        <v>14.60409090909091</v>
      </c>
      <c r="J73" s="1750">
        <v>65.155700046929297</v>
      </c>
      <c r="K73" s="1726">
        <v>6.3532499358127961</v>
      </c>
      <c r="L73" s="1726">
        <v>23.541540873167566</v>
      </c>
      <c r="M73" s="1726"/>
      <c r="N73" s="1752">
        <v>21.260599240359106</v>
      </c>
      <c r="O73" s="1749"/>
      <c r="P73" s="1725">
        <v>140.650718616663</v>
      </c>
      <c r="Q73" s="1725">
        <v>147.89548730548722</v>
      </c>
      <c r="R73" s="1727">
        <v>121.54458715596328</v>
      </c>
      <c r="S73" s="1722">
        <v>400.99</v>
      </c>
      <c r="T73" s="1723">
        <v>51.33</v>
      </c>
    </row>
    <row r="74" spans="1:20" s="776" customFormat="1" ht="20.100000000000001" customHeight="1">
      <c r="A74" s="35" t="s">
        <v>1221</v>
      </c>
      <c r="B74" s="1781">
        <v>74.63</v>
      </c>
      <c r="C74" s="1751">
        <v>441.52972695098822</v>
      </c>
      <c r="D74" s="1756">
        <v>5851.9982825861398</v>
      </c>
      <c r="E74" s="1752">
        <v>87.97</v>
      </c>
      <c r="F74" s="1739">
        <v>50.084545454545463</v>
      </c>
      <c r="G74" s="1724">
        <v>15.703181818181816</v>
      </c>
      <c r="H74" s="1739">
        <v>45.86033333333333</v>
      </c>
      <c r="I74" s="1724">
        <v>15.310454545454542</v>
      </c>
      <c r="J74" s="1750">
        <v>66.603604492416622</v>
      </c>
      <c r="K74" s="1726">
        <v>6.3639366472271153</v>
      </c>
      <c r="L74" s="1726">
        <v>23.541540873167566</v>
      </c>
      <c r="M74" s="1726"/>
      <c r="N74" s="1752">
        <v>21.260599240359106</v>
      </c>
      <c r="O74" s="1749"/>
      <c r="P74" s="1725">
        <v>140.89618234897824</v>
      </c>
      <c r="Q74" s="1725">
        <v>147.89548730548722</v>
      </c>
      <c r="R74" s="1727">
        <v>123.15231979030142</v>
      </c>
      <c r="S74" s="1722">
        <v>397.06</v>
      </c>
      <c r="T74" s="1723">
        <v>53.75</v>
      </c>
    </row>
    <row r="75" spans="1:20" s="776" customFormat="1" ht="20.100000000000001" customHeight="1">
      <c r="A75" s="35" t="s">
        <v>1222</v>
      </c>
      <c r="B75" s="1781">
        <v>79.86</v>
      </c>
      <c r="C75" s="1751">
        <v>450.77912988739433</v>
      </c>
      <c r="D75" s="1756">
        <v>6177.6255693127223</v>
      </c>
      <c r="E75" s="1752"/>
      <c r="F75" s="1739">
        <v>48.463809523809516</v>
      </c>
      <c r="G75" s="1724">
        <v>15.604761904761904</v>
      </c>
      <c r="H75" s="1739">
        <v>50.301612903225802</v>
      </c>
      <c r="I75" s="1724">
        <v>15.248095238095237</v>
      </c>
      <c r="J75" s="1750">
        <v>66.657230582990223</v>
      </c>
      <c r="K75" s="1726">
        <v>6.4280569157130305</v>
      </c>
      <c r="L75" s="1726">
        <v>23.559761880035342</v>
      </c>
      <c r="M75" s="1726"/>
      <c r="N75" s="1752">
        <v>21.604066110154893</v>
      </c>
      <c r="O75" s="1749"/>
      <c r="P75" s="1725">
        <v>140.77345048282064</v>
      </c>
      <c r="Q75" s="1725">
        <v>147.7669942669942</v>
      </c>
      <c r="R75" s="1727">
        <v>124.4385058977719</v>
      </c>
      <c r="S75" s="1722">
        <v>384.9</v>
      </c>
      <c r="T75" s="1723">
        <v>52.76</v>
      </c>
    </row>
    <row r="76" spans="1:20" s="776" customFormat="1" ht="20.100000000000001" customHeight="1">
      <c r="A76" s="35" t="s">
        <v>1223</v>
      </c>
      <c r="B76" s="1781">
        <v>82.83</v>
      </c>
      <c r="C76" s="1751">
        <v>462.73962355530568</v>
      </c>
      <c r="D76" s="1756">
        <v>6395.8546493676322</v>
      </c>
      <c r="E76" s="1971"/>
      <c r="F76" s="1739">
        <v>48.175000000000004</v>
      </c>
      <c r="G76" s="1724">
        <v>15.082272727272727</v>
      </c>
      <c r="H76" s="1739">
        <v>48.529333333333327</v>
      </c>
      <c r="I76" s="1724">
        <v>14.767272727272724</v>
      </c>
      <c r="J76" s="1750">
        <v>67.944256756756729</v>
      </c>
      <c r="K76" s="1726">
        <v>6.4387436271273506</v>
      </c>
      <c r="L76" s="1726">
        <v>23.577982886903122</v>
      </c>
      <c r="M76" s="1726"/>
      <c r="N76" s="1752">
        <v>21.758626201562997</v>
      </c>
      <c r="O76" s="1749"/>
      <c r="P76" s="1725">
        <v>141.75530541208181</v>
      </c>
      <c r="Q76" s="1725">
        <v>148.92343161343152</v>
      </c>
      <c r="R76" s="1727">
        <v>125.83187418086497</v>
      </c>
      <c r="S76" s="1722">
        <v>399.89</v>
      </c>
      <c r="T76" s="1723">
        <v>55.21</v>
      </c>
    </row>
    <row r="77" spans="1:20" s="776" customFormat="1" ht="20.100000000000001" customHeight="1">
      <c r="A77" s="35" t="s">
        <v>1224</v>
      </c>
      <c r="B77" s="1781">
        <v>88.56</v>
      </c>
      <c r="C77" s="1751">
        <v>506.54173455613073</v>
      </c>
      <c r="D77" s="1756">
        <v>6393.8661650609592</v>
      </c>
      <c r="E77" s="1752">
        <v>92.89</v>
      </c>
      <c r="F77" s="1739">
        <v>50.750476190476192</v>
      </c>
      <c r="G77" s="1724">
        <v>14.584761904761907</v>
      </c>
      <c r="H77" s="1739">
        <v>55.546129032258058</v>
      </c>
      <c r="I77" s="1724">
        <v>14.250952380952382</v>
      </c>
      <c r="J77" s="1750">
        <v>71.644457006335429</v>
      </c>
      <c r="K77" s="1726">
        <v>6.4494303385416698</v>
      </c>
      <c r="L77" s="1726">
        <v>23.577982886903122</v>
      </c>
      <c r="M77" s="1726"/>
      <c r="N77" s="1752">
        <v>21.758626201562997</v>
      </c>
      <c r="O77" s="1749"/>
      <c r="P77" s="1725">
        <v>147.64643498764886</v>
      </c>
      <c r="Q77" s="1725">
        <v>154.57712530712519</v>
      </c>
      <c r="R77" s="1727">
        <v>131.29816513761466</v>
      </c>
      <c r="S77" s="1722">
        <v>415.58</v>
      </c>
      <c r="T77" s="1723">
        <v>57.35</v>
      </c>
    </row>
    <row r="78" spans="1:20" s="776" customFormat="1" ht="20.100000000000001" customHeight="1">
      <c r="A78" s="1759" t="s">
        <v>1208</v>
      </c>
      <c r="B78" s="2049">
        <v>77.375833333333333</v>
      </c>
      <c r="C78" s="2710">
        <v>446.00222688339585</v>
      </c>
      <c r="D78" s="1970">
        <v>5726.2083948425525</v>
      </c>
      <c r="E78" s="1971">
        <v>85.33</v>
      </c>
      <c r="F78" s="2568">
        <v>49.939121765629494</v>
      </c>
      <c r="G78" s="1966">
        <v>14.826711981699971</v>
      </c>
      <c r="H78" s="2568">
        <v>44.4626301843318</v>
      </c>
      <c r="I78" s="2573">
        <v>14.332942850786386</v>
      </c>
      <c r="J78" s="2050">
        <v>65.52214499918226</v>
      </c>
      <c r="K78" s="2051">
        <v>6.3617102490157995</v>
      </c>
      <c r="L78" s="3175">
        <v>23.418549076810077</v>
      </c>
      <c r="M78" s="2051"/>
      <c r="N78" s="2052">
        <v>21.383674868702599</v>
      </c>
      <c r="O78" s="2050"/>
      <c r="P78" s="2051">
        <v>142.01099679991026</v>
      </c>
      <c r="Q78" s="2051">
        <v>149.51235803985799</v>
      </c>
      <c r="R78" s="2052">
        <v>123.00047837483616</v>
      </c>
      <c r="S78" s="2193">
        <v>395.50166666666672</v>
      </c>
      <c r="T78" s="1732">
        <v>52.305000000000007</v>
      </c>
    </row>
    <row r="79" spans="1:20" s="776" customFormat="1" ht="20.100000000000001" customHeight="1">
      <c r="A79" s="351"/>
      <c r="B79" s="2049"/>
      <c r="C79" s="1969"/>
      <c r="D79" s="1970"/>
      <c r="E79" s="1971"/>
      <c r="F79" s="2574"/>
      <c r="G79" s="1971"/>
      <c r="H79" s="2574"/>
      <c r="I79" s="2575"/>
      <c r="J79" s="2126"/>
      <c r="K79" s="2127"/>
      <c r="L79" s="2127"/>
      <c r="M79" s="2127"/>
      <c r="N79" s="2128"/>
      <c r="O79" s="2129"/>
      <c r="P79" s="2130"/>
      <c r="Q79" s="2130"/>
      <c r="R79" s="2128"/>
      <c r="S79" s="400"/>
      <c r="T79" s="2192"/>
    </row>
    <row r="80" spans="1:20" ht="20.100000000000001" customHeight="1">
      <c r="A80" s="2551">
        <v>2011</v>
      </c>
      <c r="B80" s="2552"/>
      <c r="C80" s="2552"/>
      <c r="D80" s="2552"/>
      <c r="E80" s="2552"/>
      <c r="F80" s="2555"/>
      <c r="G80" s="2555"/>
      <c r="H80" s="2555"/>
      <c r="I80" s="2555"/>
      <c r="J80" s="2552"/>
      <c r="K80" s="2552"/>
      <c r="L80" s="2552"/>
      <c r="M80" s="2552"/>
      <c r="N80" s="2552"/>
      <c r="O80" s="2552"/>
      <c r="P80" s="2552"/>
      <c r="Q80" s="2552"/>
      <c r="R80" s="2552"/>
      <c r="S80" s="2552"/>
      <c r="T80" s="2553"/>
    </row>
    <row r="81" spans="1:20" ht="20.100000000000001" customHeight="1">
      <c r="A81" s="35" t="s">
        <v>1214</v>
      </c>
      <c r="B81" s="1781">
        <v>92.83</v>
      </c>
      <c r="C81" s="1751">
        <v>541.0565959950568</v>
      </c>
      <c r="D81" s="1756">
        <v>6586.0830555314587</v>
      </c>
      <c r="E81" s="1966"/>
      <c r="F81" s="1739">
        <v>52.30952380952381</v>
      </c>
      <c r="G81" s="1724">
        <v>14.982857142857148</v>
      </c>
      <c r="H81" s="1739">
        <v>50.129999999999988</v>
      </c>
      <c r="I81" s="1724">
        <v>14.223809523809523</v>
      </c>
      <c r="J81" s="1750">
        <v>75.02290071247252</v>
      </c>
      <c r="K81" s="1726">
        <v>6.5242373184419042</v>
      </c>
      <c r="L81" s="1726">
        <v>24.744127326440832</v>
      </c>
      <c r="M81" s="1726"/>
      <c r="N81" s="1752">
        <v>21.999053010420042</v>
      </c>
      <c r="O81" s="1749"/>
      <c r="P81" s="1725">
        <v>149.73287671232887</v>
      </c>
      <c r="Q81" s="1725">
        <v>156.24753480753469</v>
      </c>
      <c r="R81" s="1727">
        <v>133.87053735255569</v>
      </c>
      <c r="S81" s="1722">
        <v>434.11</v>
      </c>
      <c r="T81" s="1723">
        <v>60.59</v>
      </c>
    </row>
    <row r="82" spans="1:20" ht="20.100000000000001" customHeight="1">
      <c r="A82" s="35" t="s">
        <v>1215</v>
      </c>
      <c r="B82" s="1781">
        <v>100.29</v>
      </c>
      <c r="C82" s="1751">
        <v>562.6354381094302</v>
      </c>
      <c r="D82" s="1756">
        <v>6660.9496156746227</v>
      </c>
      <c r="E82" s="1966"/>
      <c r="F82" s="1739">
        <v>52.373000000000005</v>
      </c>
      <c r="G82" s="1724">
        <v>15.528</v>
      </c>
      <c r="H82" s="1739">
        <v>50.860714285714273</v>
      </c>
      <c r="I82" s="1724">
        <v>14.616499999999998</v>
      </c>
      <c r="J82" s="1750">
        <v>77.275196516563895</v>
      </c>
      <c r="K82" s="1726">
        <v>6.5402673855633839</v>
      </c>
      <c r="L82" s="1726">
        <v>24.871674374515269</v>
      </c>
      <c r="M82" s="1726"/>
      <c r="N82" s="1752">
        <v>22.153613101828149</v>
      </c>
      <c r="O82" s="1749"/>
      <c r="P82" s="1725">
        <v>148.26009431843713</v>
      </c>
      <c r="Q82" s="1725">
        <v>153.93466011466001</v>
      </c>
      <c r="R82" s="1727">
        <v>137.51473132372215</v>
      </c>
      <c r="S82" s="1722">
        <v>465.41</v>
      </c>
      <c r="T82" s="1723">
        <v>62.22</v>
      </c>
    </row>
    <row r="83" spans="1:20" s="776" customFormat="1" ht="20.100000000000001" customHeight="1">
      <c r="A83" s="35" t="s">
        <v>1216</v>
      </c>
      <c r="B83" s="1781">
        <v>109.84</v>
      </c>
      <c r="C83" s="1751">
        <v>607.85831306347859</v>
      </c>
      <c r="D83" s="1756">
        <v>6736.1824129776887</v>
      </c>
      <c r="E83" s="1746">
        <v>105.3</v>
      </c>
      <c r="F83" s="1739">
        <v>56.142173913043457</v>
      </c>
      <c r="G83" s="1724">
        <v>17.190000000000001</v>
      </c>
      <c r="H83" s="1739">
        <v>54.469354838709677</v>
      </c>
      <c r="I83" s="1724">
        <v>15.758695652173911</v>
      </c>
      <c r="J83" s="1750">
        <v>83.549449113675621</v>
      </c>
      <c r="K83" s="1726">
        <v>6.5402673855633839</v>
      </c>
      <c r="L83" s="1726">
        <v>24.981000415721923</v>
      </c>
      <c r="M83" s="1726"/>
      <c r="N83" s="1752">
        <v>22.17078644531794</v>
      </c>
      <c r="O83" s="1749"/>
      <c r="P83" s="1725">
        <v>156.11493375252653</v>
      </c>
      <c r="Q83" s="1725">
        <v>160.616298116298</v>
      </c>
      <c r="R83" s="1727">
        <v>144.37439056356484</v>
      </c>
      <c r="S83" s="1722">
        <v>529.17999999999995</v>
      </c>
      <c r="T83" s="1723">
        <v>67.89</v>
      </c>
    </row>
    <row r="84" spans="1:20" s="776" customFormat="1" ht="20.100000000000001" customHeight="1">
      <c r="A84" s="35" t="s">
        <v>1217</v>
      </c>
      <c r="B84" s="1781">
        <v>118.09</v>
      </c>
      <c r="C84" s="1751">
        <v>626.60834311028043</v>
      </c>
      <c r="D84" s="1756">
        <v>6938.9247700344758</v>
      </c>
      <c r="E84" s="1971"/>
      <c r="F84" s="1739">
        <v>59.086842105263152</v>
      </c>
      <c r="G84" s="1724">
        <v>17.812105263157893</v>
      </c>
      <c r="H84" s="1739">
        <v>51.580000000000005</v>
      </c>
      <c r="I84" s="1724">
        <v>16.306315789473683</v>
      </c>
      <c r="J84" s="1750">
        <v>84.30021438170607</v>
      </c>
      <c r="K84" s="1726">
        <v>6.5562974526848627</v>
      </c>
      <c r="L84" s="1726">
        <v>25.053884443193038</v>
      </c>
      <c r="M84" s="1726"/>
      <c r="N84" s="1752">
        <v>22.359693223705623</v>
      </c>
      <c r="O84" s="1749"/>
      <c r="P84" s="1725">
        <v>160.65601280035946</v>
      </c>
      <c r="Q84" s="1725">
        <v>164.72807534807521</v>
      </c>
      <c r="R84" s="1727">
        <v>146.62521625163825</v>
      </c>
      <c r="S84" s="1722">
        <v>541.49</v>
      </c>
      <c r="T84" s="1723">
        <v>67.930000000000007</v>
      </c>
    </row>
    <row r="85" spans="1:20" s="776" customFormat="1" ht="20.100000000000001" customHeight="1">
      <c r="A85" s="35" t="s">
        <v>1207</v>
      </c>
      <c r="B85" s="1781">
        <v>109.94</v>
      </c>
      <c r="C85" s="1751">
        <v>593.74599609492634</v>
      </c>
      <c r="D85" s="1756">
        <v>7027.209871642186</v>
      </c>
      <c r="E85" s="1971"/>
      <c r="F85" s="1739">
        <v>58.971818181818186</v>
      </c>
      <c r="G85" s="1724">
        <v>17.578636363636363</v>
      </c>
      <c r="H85" s="1739">
        <v>56.831935483870964</v>
      </c>
      <c r="I85" s="1724">
        <v>16.396363636363642</v>
      </c>
      <c r="J85" s="1750">
        <v>79.366614048934466</v>
      </c>
      <c r="K85" s="1726">
        <v>6.5723275198063407</v>
      </c>
      <c r="L85" s="1726">
        <v>25.144989477531915</v>
      </c>
      <c r="M85" s="1726"/>
      <c r="N85" s="1752">
        <v>22.411213254174989</v>
      </c>
      <c r="O85" s="1749"/>
      <c r="P85" s="1725">
        <v>161.14694026499001</v>
      </c>
      <c r="Q85" s="1725">
        <v>164.9850614250613</v>
      </c>
      <c r="R85" s="1727">
        <v>141.58765399737871</v>
      </c>
      <c r="S85" s="1722">
        <v>503.75</v>
      </c>
      <c r="T85" s="1723">
        <v>63.53</v>
      </c>
    </row>
    <row r="86" spans="1:20" s="776" customFormat="1" ht="20.100000000000001" customHeight="1">
      <c r="A86" s="35" t="s">
        <v>1218</v>
      </c>
      <c r="B86" s="1781">
        <v>109.04</v>
      </c>
      <c r="C86" s="1751">
        <v>589.16564106179146</v>
      </c>
      <c r="D86" s="1756">
        <v>6968.0189689697463</v>
      </c>
      <c r="E86" s="1752">
        <v>105.22</v>
      </c>
      <c r="F86" s="1739">
        <v>58.557500000000005</v>
      </c>
      <c r="G86" s="1724">
        <v>15.894</v>
      </c>
      <c r="H86" s="1739">
        <v>52.296000000000006</v>
      </c>
      <c r="I86" s="1724">
        <v>15.019</v>
      </c>
      <c r="J86" s="1750">
        <v>80.38550976983295</v>
      </c>
      <c r="K86" s="1726">
        <v>6.5723275198063407</v>
      </c>
      <c r="L86" s="1726">
        <v>25.144989477531915</v>
      </c>
      <c r="M86" s="1726"/>
      <c r="N86" s="1752">
        <v>22.514253315113724</v>
      </c>
      <c r="O86" s="1749"/>
      <c r="P86" s="1725">
        <v>156.85132494947237</v>
      </c>
      <c r="Q86" s="1725">
        <v>160.23081900081888</v>
      </c>
      <c r="R86" s="1727">
        <v>142.98102228047179</v>
      </c>
      <c r="S86" s="1722">
        <v>522.45000000000005</v>
      </c>
      <c r="T86" s="1723">
        <v>66.19</v>
      </c>
    </row>
    <row r="87" spans="1:20" s="776" customFormat="1" ht="20.100000000000001" customHeight="1">
      <c r="A87" s="35" t="s">
        <v>1219</v>
      </c>
      <c r="B87" s="1781">
        <v>111.62</v>
      </c>
      <c r="C87" s="1751">
        <v>601.06224087981639</v>
      </c>
      <c r="D87" s="1756">
        <v>7120.3576696604996</v>
      </c>
      <c r="E87" s="1971"/>
      <c r="F87" s="1739">
        <v>57.477142857142859</v>
      </c>
      <c r="G87" s="1724">
        <v>13.334285714285713</v>
      </c>
      <c r="H87" s="1739">
        <v>46.398387096774186</v>
      </c>
      <c r="I87" s="1724">
        <v>12.529047619047621</v>
      </c>
      <c r="J87" s="1750">
        <v>81.940666396467478</v>
      </c>
      <c r="K87" s="1726">
        <v>6.6150743654636175</v>
      </c>
      <c r="L87" s="1726">
        <v>25.144989477531915</v>
      </c>
      <c r="M87" s="1726"/>
      <c r="N87" s="1752">
        <v>22.943586902358454</v>
      </c>
      <c r="O87" s="1749"/>
      <c r="P87" s="1725">
        <v>158.07864361104885</v>
      </c>
      <c r="Q87" s="1725">
        <v>161.64424242424229</v>
      </c>
      <c r="R87" s="1727">
        <v>142.98102228047179</v>
      </c>
      <c r="S87" s="1722">
        <v>537.21</v>
      </c>
      <c r="T87" s="1723">
        <v>67.41</v>
      </c>
    </row>
    <row r="88" spans="1:20" s="776" customFormat="1" ht="20.100000000000001" customHeight="1">
      <c r="A88" s="35" t="s">
        <v>1220</v>
      </c>
      <c r="B88" s="1781">
        <v>106.32</v>
      </c>
      <c r="C88" s="1751">
        <v>581.79564222496219</v>
      </c>
      <c r="D88" s="1756">
        <v>7171.0812985558532</v>
      </c>
      <c r="E88" s="1971"/>
      <c r="F88" s="1739">
        <v>57.27000000000001</v>
      </c>
      <c r="G88" s="1724">
        <v>12.865217391304347</v>
      </c>
      <c r="H88" s="1739">
        <v>48.572903225806449</v>
      </c>
      <c r="I88" s="1724">
        <v>12.129565217391304</v>
      </c>
      <c r="J88" s="1750">
        <v>79.581118411228886</v>
      </c>
      <c r="K88" s="1726">
        <v>6.6471344997065769</v>
      </c>
      <c r="L88" s="1726">
        <v>25.163210484399691</v>
      </c>
      <c r="M88" s="1726"/>
      <c r="N88" s="1752">
        <v>23.029453619807398</v>
      </c>
      <c r="O88" s="1749"/>
      <c r="P88" s="1725">
        <v>155.13307882326532</v>
      </c>
      <c r="Q88" s="1725">
        <v>159.20287469287456</v>
      </c>
      <c r="R88" s="1727">
        <v>139.87273918741803</v>
      </c>
      <c r="S88" s="1722">
        <v>495.59</v>
      </c>
      <c r="T88" s="1723">
        <v>64.28</v>
      </c>
    </row>
    <row r="89" spans="1:20" s="776" customFormat="1" ht="20.100000000000001" customHeight="1">
      <c r="A89" s="35" t="s">
        <v>1221</v>
      </c>
      <c r="B89" s="1781">
        <v>107.61</v>
      </c>
      <c r="C89" s="1751">
        <v>593.73029586751295</v>
      </c>
      <c r="D89" s="1756">
        <v>6928.2656641362109</v>
      </c>
      <c r="E89" s="1752">
        <v>106.22</v>
      </c>
      <c r="F89" s="1739">
        <v>57.556363636363649</v>
      </c>
      <c r="G89" s="1724">
        <v>12.304545454545456</v>
      </c>
      <c r="H89" s="1739">
        <v>52.642666666666663</v>
      </c>
      <c r="I89" s="1724">
        <v>11.661818181818184</v>
      </c>
      <c r="J89" s="1750">
        <v>82.423301211629905</v>
      </c>
      <c r="K89" s="1726">
        <v>6.7059114124853325</v>
      </c>
      <c r="L89" s="1726">
        <v>25.163210484399691</v>
      </c>
      <c r="M89" s="1726"/>
      <c r="N89" s="1752">
        <v>23.080973650276768</v>
      </c>
      <c r="O89" s="1749"/>
      <c r="P89" s="1725">
        <v>159.42869413878296</v>
      </c>
      <c r="Q89" s="1725">
        <v>163.70013104013086</v>
      </c>
      <c r="R89" s="1727">
        <v>144.05284403669719</v>
      </c>
      <c r="S89" s="1722">
        <v>521.4</v>
      </c>
      <c r="T89" s="1723">
        <v>67.010000000000005</v>
      </c>
    </row>
    <row r="90" spans="1:20" s="776" customFormat="1" ht="20.100000000000001" customHeight="1">
      <c r="A90" s="35" t="s">
        <v>1222</v>
      </c>
      <c r="B90" s="1781">
        <v>106.29</v>
      </c>
      <c r="C90" s="1751">
        <v>600.17449382983693</v>
      </c>
      <c r="D90" s="1756">
        <v>7366.1841397902208</v>
      </c>
      <c r="E90" s="1971"/>
      <c r="F90" s="1739">
        <v>55.453499999999998</v>
      </c>
      <c r="G90" s="1724">
        <v>10.853499999999999</v>
      </c>
      <c r="H90" s="1739">
        <v>51.653870967741938</v>
      </c>
      <c r="I90" s="1724">
        <v>10.291</v>
      </c>
      <c r="J90" s="1750">
        <v>83.603075204249222</v>
      </c>
      <c r="K90" s="1726">
        <v>6.8501820165786418</v>
      </c>
      <c r="L90" s="1726">
        <v>25.163210484399691</v>
      </c>
      <c r="M90" s="1726"/>
      <c r="N90" s="1752">
        <v>23.733560702888759</v>
      </c>
      <c r="O90" s="1749"/>
      <c r="P90" s="1725">
        <v>157.21952054794534</v>
      </c>
      <c r="Q90" s="1725">
        <v>162.02972153972132</v>
      </c>
      <c r="R90" s="1727">
        <v>145.01748361730012</v>
      </c>
      <c r="S90" s="1722">
        <v>525.42999999999995</v>
      </c>
      <c r="T90" s="1723">
        <v>70.33</v>
      </c>
    </row>
    <row r="91" spans="1:20" s="776" customFormat="1" ht="20.100000000000001" customHeight="1">
      <c r="A91" s="35" t="s">
        <v>1223</v>
      </c>
      <c r="B91" s="1781">
        <v>110.08</v>
      </c>
      <c r="C91" s="1751">
        <v>604.82487162881534</v>
      </c>
      <c r="D91" s="1756">
        <v>8077.5239654411625</v>
      </c>
      <c r="E91" s="1971"/>
      <c r="F91" s="1739">
        <v>54.604999999999997</v>
      </c>
      <c r="G91" s="1724">
        <v>9.70409090909091</v>
      </c>
      <c r="H91" s="1739">
        <v>55.358000000000018</v>
      </c>
      <c r="I91" s="1724">
        <v>9.2086363636363657</v>
      </c>
      <c r="J91" s="1750">
        <v>87.303275453827908</v>
      </c>
      <c r="K91" s="1726">
        <v>6.8715554394072811</v>
      </c>
      <c r="L91" s="1726">
        <v>25.163210484399691</v>
      </c>
      <c r="M91" s="1726"/>
      <c r="N91" s="1752">
        <v>23.870947450807076</v>
      </c>
      <c r="O91" s="1749"/>
      <c r="P91" s="1725">
        <v>155.74673815405359</v>
      </c>
      <c r="Q91" s="1725">
        <v>160.48780507780489</v>
      </c>
      <c r="R91" s="1727">
        <v>147.375491480996</v>
      </c>
      <c r="S91" s="1722">
        <v>541.99</v>
      </c>
      <c r="T91" s="1723">
        <v>72.55</v>
      </c>
    </row>
    <row r="92" spans="1:20" s="776" customFormat="1" ht="20.100000000000001" customHeight="1">
      <c r="A92" s="35" t="s">
        <v>1224</v>
      </c>
      <c r="B92" s="1781">
        <v>107.34</v>
      </c>
      <c r="C92" s="1751">
        <v>611.16999999999996</v>
      </c>
      <c r="D92" s="1756">
        <v>8231.1078395288932</v>
      </c>
      <c r="E92" s="1752">
        <v>110.44</v>
      </c>
      <c r="F92" s="1739">
        <v>52.283684210526317</v>
      </c>
      <c r="G92" s="1724">
        <v>7.8114285714285696</v>
      </c>
      <c r="H92" s="1739">
        <v>42.897741935483879</v>
      </c>
      <c r="I92" s="1724">
        <v>7.404285714285713</v>
      </c>
      <c r="J92" s="1750">
        <v>84.67559701572128</v>
      </c>
      <c r="K92" s="1726">
        <v>6.8929288622359186</v>
      </c>
      <c r="L92" s="1726">
        <v>25.163210484399691</v>
      </c>
      <c r="M92" s="1726"/>
      <c r="N92" s="1752">
        <v>23.88812079429686</v>
      </c>
      <c r="O92" s="1749"/>
      <c r="P92" s="1725">
        <v>153.53756456321594</v>
      </c>
      <c r="Q92" s="1725">
        <v>158.30342342342328</v>
      </c>
      <c r="R92" s="1727">
        <v>143.83847968545209</v>
      </c>
      <c r="S92" s="1722">
        <v>534.14</v>
      </c>
      <c r="T92" s="1723">
        <v>68.22</v>
      </c>
    </row>
    <row r="93" spans="1:20" s="776" customFormat="1" ht="20.100000000000001" customHeight="1">
      <c r="A93" s="1759" t="s">
        <v>1208</v>
      </c>
      <c r="B93" s="2049">
        <v>107.44083333333333</v>
      </c>
      <c r="C93" s="2185">
        <v>592.68264530086196</v>
      </c>
      <c r="D93" s="1970">
        <v>7133.2551844645031</v>
      </c>
      <c r="E93" s="1971">
        <v>106.795</v>
      </c>
      <c r="F93" s="2568">
        <v>56.007212392806785</v>
      </c>
      <c r="G93" s="1966">
        <v>13.821555567525534</v>
      </c>
      <c r="H93" s="2568">
        <v>51.140964541730675</v>
      </c>
      <c r="I93" s="2573">
        <v>12.962086474833329</v>
      </c>
      <c r="J93" s="2126">
        <v>81.618909853025855</v>
      </c>
      <c r="K93" s="2186">
        <v>6.6573759314786329</v>
      </c>
      <c r="L93" s="2186">
        <v>25.075142284538771</v>
      </c>
      <c r="M93" s="2186"/>
      <c r="N93" s="1971">
        <v>22.846271289249646</v>
      </c>
      <c r="O93" s="2129"/>
      <c r="P93" s="2130">
        <v>155.99220188636886</v>
      </c>
      <c r="Q93" s="2130">
        <v>160.50922058422043</v>
      </c>
      <c r="R93" s="2128">
        <v>142.5076343381389</v>
      </c>
      <c r="S93" s="2193">
        <v>512.67916666666667</v>
      </c>
      <c r="T93" s="1732">
        <v>66.512500000000003</v>
      </c>
    </row>
    <row r="94" spans="1:20" s="776" customFormat="1" ht="20.100000000000001" customHeight="1">
      <c r="A94" s="351"/>
      <c r="B94" s="2049"/>
      <c r="C94" s="2185"/>
      <c r="D94" s="1970"/>
      <c r="E94" s="1971"/>
      <c r="F94" s="2574"/>
      <c r="G94" s="1971"/>
      <c r="H94" s="2574"/>
      <c r="I94" s="2575"/>
      <c r="J94" s="2126"/>
      <c r="K94" s="2186"/>
      <c r="L94" s="2186"/>
      <c r="M94" s="2186"/>
      <c r="N94" s="1971"/>
      <c r="O94" s="2129"/>
      <c r="P94" s="2130"/>
      <c r="Q94" s="2130"/>
      <c r="R94" s="2128"/>
      <c r="S94" s="2701"/>
      <c r="T94" s="2702"/>
    </row>
    <row r="95" spans="1:20" ht="20.100000000000001" customHeight="1">
      <c r="A95" s="2551">
        <v>2012</v>
      </c>
      <c r="B95" s="2552"/>
      <c r="C95" s="2552"/>
      <c r="D95" s="2552"/>
      <c r="E95" s="2552"/>
      <c r="F95" s="2555"/>
      <c r="G95" s="2555"/>
      <c r="H95" s="2555"/>
      <c r="I95" s="2555"/>
      <c r="J95" s="2552"/>
      <c r="K95" s="2552"/>
      <c r="L95" s="2552"/>
      <c r="M95" s="2552"/>
      <c r="N95" s="2552"/>
      <c r="O95" s="2552"/>
      <c r="P95" s="2552"/>
      <c r="Q95" s="2552"/>
      <c r="R95" s="2552"/>
      <c r="S95" s="2552"/>
      <c r="T95" s="2553"/>
    </row>
    <row r="96" spans="1:20" ht="20.100000000000001" customHeight="1">
      <c r="A96" s="35" t="s">
        <v>1214</v>
      </c>
      <c r="B96" s="1781">
        <v>111.76</v>
      </c>
      <c r="C96" s="1751">
        <v>633.70894305735339</v>
      </c>
      <c r="D96" s="1756">
        <v>8259.9452039317584</v>
      </c>
      <c r="E96" s="1966"/>
      <c r="F96" s="1739">
        <v>51.661818181818177</v>
      </c>
      <c r="G96" s="1724">
        <v>7.748636363636364</v>
      </c>
      <c r="H96" s="1739">
        <v>42.04774193548387</v>
      </c>
      <c r="I96" s="1724">
        <v>6.8931818181818167</v>
      </c>
      <c r="J96" s="1750">
        <v>87.946788540711154</v>
      </c>
      <c r="K96" s="1726">
        <v>6.9677358421361539</v>
      </c>
      <c r="L96" s="1726">
        <v>25.436525587416341</v>
      </c>
      <c r="M96" s="1726"/>
      <c r="N96" s="1752">
        <v>24.265934351072225</v>
      </c>
      <c r="O96" s="1749"/>
      <c r="P96" s="1725">
        <v>158.20137547720651</v>
      </c>
      <c r="Q96" s="1725">
        <v>160.89856151233181</v>
      </c>
      <c r="R96" s="1727">
        <v>145.63513960804778</v>
      </c>
      <c r="S96" s="1722">
        <v>580.4</v>
      </c>
      <c r="T96" s="1723">
        <v>72.3</v>
      </c>
    </row>
    <row r="97" spans="1:20" ht="20.100000000000001" customHeight="1">
      <c r="A97" s="35" t="s">
        <v>1215</v>
      </c>
      <c r="B97" s="1781">
        <v>117.48</v>
      </c>
      <c r="C97" s="1751">
        <v>676.5090238774535</v>
      </c>
      <c r="D97" s="1756">
        <v>8093.2795267604952</v>
      </c>
      <c r="E97" s="1966"/>
      <c r="F97" s="1739">
        <v>52.661904761904765</v>
      </c>
      <c r="G97" s="1724">
        <v>9.428571428571427</v>
      </c>
      <c r="H97" s="1739">
        <v>54.924482758620677</v>
      </c>
      <c r="I97" s="1724">
        <v>8.4700000000000024</v>
      </c>
      <c r="J97" s="1750">
        <v>90.949849612832992</v>
      </c>
      <c r="K97" s="1726">
        <v>6.9944526206719519</v>
      </c>
      <c r="L97" s="1726">
        <v>25.491188608019677</v>
      </c>
      <c r="M97" s="1726"/>
      <c r="N97" s="1752">
        <v>24.403321098990535</v>
      </c>
      <c r="O97" s="1749"/>
      <c r="P97" s="1725">
        <v>162.12879519425118</v>
      </c>
      <c r="Q97" s="1725">
        <v>164.8353061112918</v>
      </c>
      <c r="R97" s="1727">
        <v>148.19763473311608</v>
      </c>
      <c r="S97" s="1722">
        <v>589.09</v>
      </c>
      <c r="T97" s="1723">
        <v>74.930000000000007</v>
      </c>
    </row>
    <row r="98" spans="1:20" ht="20.100000000000001" customHeight="1">
      <c r="A98" s="35" t="s">
        <v>1216</v>
      </c>
      <c r="B98" s="1781">
        <v>122.97</v>
      </c>
      <c r="C98" s="1751">
        <v>693.79821729548598</v>
      </c>
      <c r="D98" s="1756">
        <v>8231.3117932432069</v>
      </c>
      <c r="E98" s="1752">
        <v>100.21</v>
      </c>
      <c r="F98" s="1739">
        <v>52.322272727272725</v>
      </c>
      <c r="G98" s="1724">
        <v>8.4122727272727271</v>
      </c>
      <c r="H98" s="1739">
        <v>41.129354838709659</v>
      </c>
      <c r="I98" s="1724">
        <v>7.6181818181818191</v>
      </c>
      <c r="J98" s="1750">
        <v>90.735345250538586</v>
      </c>
      <c r="K98" s="1726">
        <v>6.9997959763791116</v>
      </c>
      <c r="L98" s="1726">
        <v>25.600514649226337</v>
      </c>
      <c r="M98" s="1726"/>
      <c r="N98" s="1752">
        <v>24.437667785970117</v>
      </c>
      <c r="O98" s="1749"/>
      <c r="P98" s="1725">
        <v>168.75631596676411</v>
      </c>
      <c r="Q98" s="1725">
        <v>171.18489417413045</v>
      </c>
      <c r="R98" s="1727">
        <v>153.10908372283029</v>
      </c>
      <c r="S98" s="1722">
        <v>618.89</v>
      </c>
      <c r="T98" s="1723">
        <v>75.34</v>
      </c>
    </row>
    <row r="99" spans="1:20" ht="20.100000000000001" customHeight="1">
      <c r="A99" s="35" t="s">
        <v>1217</v>
      </c>
      <c r="B99" s="1781">
        <v>118.18</v>
      </c>
      <c r="C99" s="1751">
        <v>679.46527586397326</v>
      </c>
      <c r="D99" s="1756">
        <v>8289.2027987173551</v>
      </c>
      <c r="E99" s="1971"/>
      <c r="F99" s="1739">
        <v>51.027368421052635</v>
      </c>
      <c r="G99" s="1724">
        <v>7.5468421052631589</v>
      </c>
      <c r="H99" s="1739">
        <v>43.565000000000005</v>
      </c>
      <c r="I99" s="1724">
        <v>6.9510526315789471</v>
      </c>
      <c r="J99" s="1750">
        <v>89.019310352183254</v>
      </c>
      <c r="K99" s="1726">
        <v>7.0051393320862712</v>
      </c>
      <c r="L99" s="1726">
        <v>25.691619683565225</v>
      </c>
      <c r="M99" s="1726"/>
      <c r="N99" s="1752">
        <v>24.626574564357792</v>
      </c>
      <c r="O99" s="1749"/>
      <c r="P99" s="1725">
        <v>171.70188075454763</v>
      </c>
      <c r="Q99" s="1725">
        <v>174.35968820554979</v>
      </c>
      <c r="R99" s="1727">
        <v>152.57523057177443</v>
      </c>
      <c r="S99" s="1722">
        <v>606.88</v>
      </c>
      <c r="T99" s="1723">
        <v>73.3</v>
      </c>
    </row>
    <row r="100" spans="1:20" ht="20.100000000000001" customHeight="1">
      <c r="A100" s="35" t="s">
        <v>1207</v>
      </c>
      <c r="B100" s="1781">
        <v>108.07</v>
      </c>
      <c r="C100" s="1751">
        <v>640.92658890171856</v>
      </c>
      <c r="D100" s="1756">
        <v>8265.6134344175443</v>
      </c>
      <c r="E100" s="1971"/>
      <c r="F100" s="1739">
        <v>49.230000000000004</v>
      </c>
      <c r="G100" s="1724">
        <v>7.1754999999999995</v>
      </c>
      <c r="H100" s="1739">
        <v>38.849999999999994</v>
      </c>
      <c r="I100" s="1724">
        <v>6.6560000000000006</v>
      </c>
      <c r="J100" s="1750">
        <v>86.552510185797459</v>
      </c>
      <c r="K100" s="1726">
        <v>7.0104826877934308</v>
      </c>
      <c r="L100" s="1726">
        <v>25.709840690433001</v>
      </c>
      <c r="M100" s="1726"/>
      <c r="N100" s="1752">
        <v>24.678094594827151</v>
      </c>
      <c r="O100" s="1749"/>
      <c r="P100" s="1725">
        <v>165.81075117898058</v>
      </c>
      <c r="Q100" s="1725">
        <v>168.77205071025173</v>
      </c>
      <c r="R100" s="1727">
        <v>147.77055221227138</v>
      </c>
      <c r="S100" s="1722">
        <v>572.32000000000005</v>
      </c>
      <c r="T100" s="1723">
        <v>70.53</v>
      </c>
    </row>
    <row r="101" spans="1:20" ht="20.100000000000001" customHeight="1">
      <c r="A101" s="35" t="s">
        <v>1218</v>
      </c>
      <c r="B101" s="1781">
        <v>93.98</v>
      </c>
      <c r="C101" s="1751">
        <v>582.65299728983018</v>
      </c>
      <c r="D101" s="1756">
        <v>7901.794771623765</v>
      </c>
      <c r="E101" s="1752">
        <v>93.09</v>
      </c>
      <c r="F101" s="1739">
        <v>48.179047619047623</v>
      </c>
      <c r="G101" s="1724">
        <v>7.69</v>
      </c>
      <c r="H101" s="1739">
        <v>38.808000000000007</v>
      </c>
      <c r="I101" s="1724">
        <v>7.0995238095238093</v>
      </c>
      <c r="J101" s="1750">
        <v>82.852309936218759</v>
      </c>
      <c r="K101" s="1726">
        <v>7.0104826877934308</v>
      </c>
      <c r="L101" s="1726">
        <v>25.782724717904109</v>
      </c>
      <c r="M101" s="1726"/>
      <c r="N101" s="1752">
        <v>24.781134655765893</v>
      </c>
      <c r="O101" s="1749"/>
      <c r="P101" s="1725">
        <v>161.14694026499001</v>
      </c>
      <c r="Q101" s="1725">
        <v>164.32733906626467</v>
      </c>
      <c r="R101" s="1727">
        <v>142.75233259234594</v>
      </c>
      <c r="S101" s="1722">
        <v>524.19000000000005</v>
      </c>
      <c r="T101" s="1723">
        <v>67.44</v>
      </c>
    </row>
    <row r="102" spans="1:20" ht="20.100000000000001" customHeight="1">
      <c r="A102" s="35" t="s">
        <v>1219</v>
      </c>
      <c r="B102" s="1781">
        <v>99.55</v>
      </c>
      <c r="C102" s="1751">
        <v>607.25123485161123</v>
      </c>
      <c r="D102" s="1756">
        <v>7817.9261563372174</v>
      </c>
      <c r="E102" s="1971"/>
      <c r="F102" s="1739">
        <v>48.18272727272727</v>
      </c>
      <c r="G102" s="1724">
        <v>7.9813636363636338</v>
      </c>
      <c r="H102" s="1739">
        <v>41.02000000000001</v>
      </c>
      <c r="I102" s="1724">
        <v>7.4459090909090913</v>
      </c>
      <c r="J102" s="1750">
        <v>86.659762366944662</v>
      </c>
      <c r="K102" s="1726">
        <v>7.0158260435005904</v>
      </c>
      <c r="L102" s="1726">
        <v>25.819166731639665</v>
      </c>
      <c r="M102" s="1726"/>
      <c r="N102" s="1752">
        <v>24.918521403684199</v>
      </c>
      <c r="O102" s="1749"/>
      <c r="P102" s="1725">
        <v>163.11065012351236</v>
      </c>
      <c r="Q102" s="1725">
        <v>166.23221548511628</v>
      </c>
      <c r="R102" s="1727">
        <v>144.78097456635837</v>
      </c>
      <c r="S102" s="1722">
        <v>549.42999999999995</v>
      </c>
      <c r="T102" s="1723">
        <v>71.34</v>
      </c>
    </row>
    <row r="103" spans="1:20" ht="20.100000000000001" customHeight="1">
      <c r="A103" s="35" t="s">
        <v>1220</v>
      </c>
      <c r="B103" s="1781">
        <v>109.52</v>
      </c>
      <c r="C103" s="1751">
        <v>666.30909883332788</v>
      </c>
      <c r="D103" s="1756">
        <v>8021.7569967566969</v>
      </c>
      <c r="E103" s="1971"/>
      <c r="F103" s="1739">
        <v>49.324782608695642</v>
      </c>
      <c r="G103" s="1724">
        <v>8.036086956521741</v>
      </c>
      <c r="H103" s="1739">
        <v>44.898064516129033</v>
      </c>
      <c r="I103" s="1724">
        <v>7.5521739130434762</v>
      </c>
      <c r="J103" s="1750">
        <v>90.359962616523362</v>
      </c>
      <c r="K103" s="1726">
        <v>7.0371994663292279</v>
      </c>
      <c r="L103" s="1726">
        <v>25.892050759110774</v>
      </c>
      <c r="M103" s="1726"/>
      <c r="N103" s="1752">
        <v>24.952868090663781</v>
      </c>
      <c r="O103" s="1749"/>
      <c r="P103" s="1725">
        <v>169.98363462834055</v>
      </c>
      <c r="Q103" s="1725">
        <v>172.70879530921175</v>
      </c>
      <c r="R103" s="1727">
        <v>151.72106553008499</v>
      </c>
      <c r="S103" s="1722">
        <v>602.39</v>
      </c>
      <c r="T103" s="1723">
        <v>75.47</v>
      </c>
    </row>
    <row r="104" spans="1:20" ht="20.100000000000001" customHeight="1">
      <c r="A104" s="35" t="s">
        <v>1221</v>
      </c>
      <c r="B104" s="1781">
        <v>110.67</v>
      </c>
      <c r="C104" s="1751">
        <v>660.02784296292384</v>
      </c>
      <c r="D104" s="1756">
        <v>7910.3358194828306</v>
      </c>
      <c r="E104" s="1752">
        <v>92.01</v>
      </c>
      <c r="F104" s="1739">
        <v>48.405499999999996</v>
      </c>
      <c r="G104" s="1724">
        <v>8.1780000000000008</v>
      </c>
      <c r="H104" s="1739">
        <v>44.671666666666674</v>
      </c>
      <c r="I104" s="1724">
        <v>7.733500000000002</v>
      </c>
      <c r="J104" s="1750">
        <v>91.003475703406593</v>
      </c>
      <c r="K104" s="1726">
        <v>7.0639162448650259</v>
      </c>
      <c r="L104" s="1726">
        <v>25.91027176597855</v>
      </c>
      <c r="M104" s="1726"/>
      <c r="N104" s="1752">
        <v>25.00438812113315</v>
      </c>
      <c r="O104" s="1749"/>
      <c r="P104" s="1725">
        <v>174.27924994385822</v>
      </c>
      <c r="Q104" s="1725">
        <v>176.77253166942847</v>
      </c>
      <c r="R104" s="1727">
        <v>154.39033128536445</v>
      </c>
      <c r="S104" s="1722">
        <v>595.61</v>
      </c>
      <c r="T104" s="1723">
        <v>74.52</v>
      </c>
    </row>
    <row r="105" spans="1:20" ht="20.100000000000001" customHeight="1">
      <c r="A105" s="35" t="s">
        <v>1222</v>
      </c>
      <c r="B105" s="1781">
        <v>108.36</v>
      </c>
      <c r="C105" s="1751">
        <v>637.01078562304895</v>
      </c>
      <c r="D105" s="1756">
        <v>7873.7692131551084</v>
      </c>
      <c r="E105" s="1971"/>
      <c r="F105" s="1739">
        <v>47.361818181818172</v>
      </c>
      <c r="G105" s="1724">
        <v>8.2495454545454532</v>
      </c>
      <c r="H105" s="1739">
        <v>43.931290322580651</v>
      </c>
      <c r="I105" s="1724">
        <v>7.8650000000000011</v>
      </c>
      <c r="J105" s="1750">
        <v>93.041267145203562</v>
      </c>
      <c r="K105" s="1726">
        <v>7.0692596005721864</v>
      </c>
      <c r="L105" s="1726">
        <v>25.928492772846329</v>
      </c>
      <c r="M105" s="1726"/>
      <c r="N105" s="1752">
        <v>25.279161616969777</v>
      </c>
      <c r="O105" s="1749"/>
      <c r="P105" s="1725">
        <v>166.42441050976885</v>
      </c>
      <c r="Q105" s="1725">
        <v>169.28001775527886</v>
      </c>
      <c r="R105" s="1727">
        <v>150.76012985818437</v>
      </c>
      <c r="S105" s="1722">
        <v>544.92999999999995</v>
      </c>
      <c r="T105" s="1723">
        <v>77.3</v>
      </c>
    </row>
    <row r="106" spans="1:20" ht="20.100000000000001" customHeight="1">
      <c r="A106" s="35" t="s">
        <v>1223</v>
      </c>
      <c r="B106" s="1781">
        <v>106.86</v>
      </c>
      <c r="C106" s="1751">
        <v>635.1414433647534</v>
      </c>
      <c r="D106" s="1756">
        <v>8036.344481532703</v>
      </c>
      <c r="E106" s="1971"/>
      <c r="F106" s="1739">
        <v>46.718636363636364</v>
      </c>
      <c r="G106" s="1724">
        <v>7.7872727272727271</v>
      </c>
      <c r="H106" s="1739">
        <v>44.786666666666669</v>
      </c>
      <c r="I106" s="1724">
        <v>7.4445454545454544</v>
      </c>
      <c r="J106" s="1750">
        <v>90.788971341112187</v>
      </c>
      <c r="K106" s="1726">
        <v>7.0746029562793451</v>
      </c>
      <c r="L106" s="1726">
        <v>25.928492772846322</v>
      </c>
      <c r="M106" s="1726"/>
      <c r="N106" s="1752">
        <v>25.313508303949359</v>
      </c>
      <c r="O106" s="1749"/>
      <c r="P106" s="1725">
        <v>160.7787446665171</v>
      </c>
      <c r="Q106" s="1725">
        <v>163.94636378249433</v>
      </c>
      <c r="R106" s="1727">
        <v>150.01273544670616</v>
      </c>
      <c r="S106" s="1722">
        <v>523.64</v>
      </c>
      <c r="T106" s="1723">
        <v>73.73</v>
      </c>
    </row>
    <row r="107" spans="1:20" ht="20.100000000000001" customHeight="1">
      <c r="A107" s="35" t="s">
        <v>1224</v>
      </c>
      <c r="B107" s="1781">
        <v>106.55</v>
      </c>
      <c r="C107" s="1751">
        <v>606.05705455206009</v>
      </c>
      <c r="D107" s="1756">
        <v>7967.4754823250414</v>
      </c>
      <c r="E107" s="1752">
        <v>86.62</v>
      </c>
      <c r="F107" s="1739">
        <v>45.649333333333324</v>
      </c>
      <c r="G107" s="1724">
        <v>6.8729411764705883</v>
      </c>
      <c r="H107" s="1739">
        <v>35.513548387096783</v>
      </c>
      <c r="I107" s="1724">
        <v>6.6264705882352946</v>
      </c>
      <c r="J107" s="1750">
        <v>86.177127551782192</v>
      </c>
      <c r="K107" s="1726">
        <v>7.0746029562793451</v>
      </c>
      <c r="L107" s="1726">
        <v>25.946713779714099</v>
      </c>
      <c r="M107" s="1726"/>
      <c r="N107" s="1752">
        <v>25.313508303949359</v>
      </c>
      <c r="O107" s="1749"/>
      <c r="P107" s="1725">
        <v>159.06049854031005</v>
      </c>
      <c r="Q107" s="1725">
        <v>162.42246264741308</v>
      </c>
      <c r="R107" s="1727">
        <v>146.38253401952608</v>
      </c>
      <c r="S107" s="1722">
        <v>500.21</v>
      </c>
      <c r="T107" s="1723">
        <v>69.069999999999993</v>
      </c>
    </row>
    <row r="108" spans="1:20" s="776" customFormat="1" ht="20.100000000000001" customHeight="1">
      <c r="A108" s="1759" t="s">
        <v>1208</v>
      </c>
      <c r="B108" s="2049">
        <v>109.49583333333332</v>
      </c>
      <c r="C108" s="2185">
        <v>642.7074051300699</v>
      </c>
      <c r="D108" s="1970">
        <v>8067.0330885368921</v>
      </c>
      <c r="E108" s="1971">
        <v>93.02</v>
      </c>
      <c r="F108" s="2568">
        <v>49.227100789275561</v>
      </c>
      <c r="G108" s="1966">
        <v>7.9255860479931508</v>
      </c>
      <c r="H108" s="2568">
        <v>42.845484674329505</v>
      </c>
      <c r="I108" s="2573">
        <v>7.3629615936833082</v>
      </c>
      <c r="J108" s="2126">
        <v>88.840556716937897</v>
      </c>
      <c r="K108" s="2186">
        <v>7.0269580345571727</v>
      </c>
      <c r="L108" s="2186">
        <v>25.761466876558369</v>
      </c>
      <c r="M108" s="2186"/>
      <c r="N108" s="1971">
        <v>24.831223574277775</v>
      </c>
      <c r="O108" s="2129"/>
      <c r="P108" s="2130">
        <v>165.11527060408727</v>
      </c>
      <c r="Q108" s="2130">
        <v>167.97835220239691</v>
      </c>
      <c r="R108" s="2128">
        <v>149.00731201221751</v>
      </c>
      <c r="S108" s="2193">
        <v>567.33166666666671</v>
      </c>
      <c r="T108" s="1732">
        <v>72.939166666666665</v>
      </c>
    </row>
    <row r="109" spans="1:20" s="776" customFormat="1" ht="20.100000000000001" customHeight="1">
      <c r="A109" s="351"/>
      <c r="B109" s="2049"/>
      <c r="C109" s="2185"/>
      <c r="D109" s="1970"/>
      <c r="E109" s="1971"/>
      <c r="F109" s="2574"/>
      <c r="G109" s="1971"/>
      <c r="H109" s="2574"/>
      <c r="I109" s="2575"/>
      <c r="J109" s="2126"/>
      <c r="K109" s="2186"/>
      <c r="L109" s="2186"/>
      <c r="M109" s="2186"/>
      <c r="N109" s="1971"/>
      <c r="O109" s="2129"/>
      <c r="P109" s="2130"/>
      <c r="Q109" s="2130"/>
      <c r="R109" s="2128"/>
      <c r="S109" s="2703"/>
      <c r="T109" s="2704"/>
    </row>
    <row r="110" spans="1:20" ht="20.100000000000001" customHeight="1">
      <c r="A110" s="2551">
        <v>2013</v>
      </c>
      <c r="B110" s="2552"/>
      <c r="C110" s="2552"/>
      <c r="D110" s="2552"/>
      <c r="E110" s="2552"/>
      <c r="F110" s="2556"/>
      <c r="G110" s="2556"/>
      <c r="H110" s="2556"/>
      <c r="I110" s="2556"/>
      <c r="J110" s="2552"/>
      <c r="K110" s="2552"/>
      <c r="L110" s="2552"/>
      <c r="M110" s="2552"/>
      <c r="N110" s="2552"/>
      <c r="O110" s="2552"/>
      <c r="P110" s="2552"/>
      <c r="Q110" s="2552"/>
      <c r="R110" s="2552"/>
      <c r="S110" s="2552"/>
      <c r="T110" s="2553"/>
    </row>
    <row r="111" spans="1:20" ht="20.100000000000001" customHeight="1">
      <c r="A111" s="35" t="s">
        <v>1214</v>
      </c>
      <c r="B111" s="1781">
        <v>109.28</v>
      </c>
      <c r="C111" s="1751">
        <v>630.46278540812921</v>
      </c>
      <c r="D111" s="1756">
        <v>7917.98965271425</v>
      </c>
      <c r="E111" s="1966"/>
      <c r="F111" s="1739">
        <v>43.138181818181813</v>
      </c>
      <c r="G111" s="1724">
        <v>5.6209090909090911</v>
      </c>
      <c r="H111" s="1739">
        <v>43.307096774193539</v>
      </c>
      <c r="I111" s="1724">
        <v>5.2490909090909099</v>
      </c>
      <c r="J111" s="2399">
        <v>85.718738575442927</v>
      </c>
      <c r="K111" s="1726">
        <v>7.1001200093227332</v>
      </c>
      <c r="L111" s="1726">
        <v>28.515695342062024</v>
      </c>
      <c r="M111" s="1726"/>
      <c r="N111" s="1752">
        <v>25.528942417174459</v>
      </c>
      <c r="O111" s="1749"/>
      <c r="P111" s="1725">
        <v>159.20251684257818</v>
      </c>
      <c r="Q111" s="1725">
        <v>162.5702537872196</v>
      </c>
      <c r="R111" s="1727">
        <v>144.91381294240708</v>
      </c>
      <c r="S111" s="1722">
        <v>529.57000000000005</v>
      </c>
      <c r="T111" s="1723">
        <v>69.89</v>
      </c>
    </row>
    <row r="112" spans="1:20" ht="20.100000000000001" customHeight="1">
      <c r="A112" s="35" t="s">
        <v>1215</v>
      </c>
      <c r="B112" s="1781">
        <v>112.75</v>
      </c>
      <c r="C112" s="1751">
        <v>650.97833652966654</v>
      </c>
      <c r="D112" s="1756">
        <v>7841.2126298272797</v>
      </c>
      <c r="E112" s="1966"/>
      <c r="F112" s="1739">
        <v>42.166499999999999</v>
      </c>
      <c r="G112" s="1724">
        <v>4.9560000000000013</v>
      </c>
      <c r="H112" s="1739">
        <v>44.616428571428578</v>
      </c>
      <c r="I112" s="1724">
        <v>4.6150000000000002</v>
      </c>
      <c r="J112" s="2399">
        <v>87.814231038708144</v>
      </c>
      <c r="K112" s="1726">
        <v>7.1001200093227332</v>
      </c>
      <c r="L112" s="1726">
        <v>28.63246723125966</v>
      </c>
      <c r="M112" s="1726"/>
      <c r="N112" s="1752">
        <v>25.572029239819482</v>
      </c>
      <c r="O112" s="1749"/>
      <c r="P112" s="1725">
        <v>163.60508421289035</v>
      </c>
      <c r="Q112" s="1725">
        <v>166.70840570180334</v>
      </c>
      <c r="R112" s="1727">
        <v>146.15770833247066</v>
      </c>
      <c r="S112" s="1722">
        <v>548.35</v>
      </c>
      <c r="T112" s="1723">
        <v>72.599999999999994</v>
      </c>
    </row>
    <row r="113" spans="1:20" ht="20.100000000000001" customHeight="1">
      <c r="A113" s="35" t="s">
        <v>1216</v>
      </c>
      <c r="B113" s="1781">
        <v>106.44</v>
      </c>
      <c r="C113" s="1751">
        <v>628.64666420726883</v>
      </c>
      <c r="D113" s="1756">
        <v>7812.1997953463024</v>
      </c>
      <c r="E113" s="1752">
        <v>84.03</v>
      </c>
      <c r="F113" s="1739">
        <v>41.099000000000018</v>
      </c>
      <c r="G113" s="1724">
        <v>4.3875000000000002</v>
      </c>
      <c r="H113" s="1739">
        <v>39.104516129032262</v>
      </c>
      <c r="I113" s="1724">
        <v>4.1085000000000012</v>
      </c>
      <c r="J113" s="2399">
        <v>85.129381320149577</v>
      </c>
      <c r="K113" s="1726">
        <v>7.1064992725835792</v>
      </c>
      <c r="L113" s="1726">
        <v>28.749239120457293</v>
      </c>
      <c r="M113" s="1726"/>
      <c r="N113" s="1752">
        <v>25.572029239819482</v>
      </c>
      <c r="O113" s="1749"/>
      <c r="P113" s="1725">
        <v>158.0663704244331</v>
      </c>
      <c r="Q113" s="1725">
        <v>161.53571580857363</v>
      </c>
      <c r="R113" s="1727">
        <v>141.05773723320999</v>
      </c>
      <c r="S113" s="1722">
        <v>521.92999999999995</v>
      </c>
      <c r="T113" s="1723">
        <v>69.11</v>
      </c>
    </row>
    <row r="114" spans="1:20" s="776" customFormat="1" ht="20.100000000000001" customHeight="1">
      <c r="A114" s="35" t="s">
        <v>1217</v>
      </c>
      <c r="B114" s="1781">
        <v>101.05</v>
      </c>
      <c r="C114" s="1751">
        <v>598.21880328145642</v>
      </c>
      <c r="D114" s="1756">
        <v>7779.1750519372008</v>
      </c>
      <c r="E114" s="1971"/>
      <c r="F114" s="1739">
        <v>40.103809523809524</v>
      </c>
      <c r="G114" s="1724">
        <v>4.0733333333333341</v>
      </c>
      <c r="H114" s="1739">
        <v>37.917666666666669</v>
      </c>
      <c r="I114" s="1724">
        <v>3.8285714285714287</v>
      </c>
      <c r="J114" s="2399">
        <v>82.444531601591024</v>
      </c>
      <c r="K114" s="1726">
        <v>7.1128785358444278</v>
      </c>
      <c r="L114" s="1726">
        <v>28.866011009654923</v>
      </c>
      <c r="M114" s="1726"/>
      <c r="N114" s="1752">
        <v>25.636659473787009</v>
      </c>
      <c r="O114" s="2129"/>
      <c r="P114" s="1725">
        <v>161.75884628340464</v>
      </c>
      <c r="Q114" s="1725">
        <v>164.78712088431806</v>
      </c>
      <c r="R114" s="1727">
        <v>142.67480124029265</v>
      </c>
      <c r="S114" s="1722">
        <v>497.46</v>
      </c>
      <c r="T114" s="1723">
        <v>65.25</v>
      </c>
    </row>
    <row r="115" spans="1:20" s="776" customFormat="1" ht="20.100000000000001" customHeight="1">
      <c r="A115" s="35" t="s">
        <v>1207</v>
      </c>
      <c r="B115" s="1781">
        <v>100.65</v>
      </c>
      <c r="C115" s="1751">
        <v>593.90852754415175</v>
      </c>
      <c r="D115" s="1756">
        <v>7788.6784035688679</v>
      </c>
      <c r="E115" s="1971"/>
      <c r="F115" s="1739">
        <v>38.660000000000004</v>
      </c>
      <c r="G115" s="1724">
        <v>3.7424999999999997</v>
      </c>
      <c r="H115" s="1739">
        <v>32.063870967741941</v>
      </c>
      <c r="I115" s="1724">
        <v>3.5461904761904761</v>
      </c>
      <c r="J115" s="2399">
        <v>81.462269509435458</v>
      </c>
      <c r="K115" s="1726">
        <v>7.1128785358444278</v>
      </c>
      <c r="L115" s="1726">
        <v>28.889365387494458</v>
      </c>
      <c r="M115" s="1726"/>
      <c r="N115" s="1752">
        <v>25.636659473787009</v>
      </c>
      <c r="O115" s="2129"/>
      <c r="P115" s="1725">
        <v>160.05462665618697</v>
      </c>
      <c r="Q115" s="1725">
        <v>163.457000626059</v>
      </c>
      <c r="R115" s="1727">
        <v>141.80407446724811</v>
      </c>
      <c r="S115" s="1722">
        <v>503.5</v>
      </c>
      <c r="T115" s="1723">
        <v>65.900000000000006</v>
      </c>
    </row>
    <row r="116" spans="1:20" s="776" customFormat="1" ht="20.100000000000001" customHeight="1">
      <c r="A116" s="35" t="s">
        <v>1218</v>
      </c>
      <c r="B116" s="1781">
        <v>101.03</v>
      </c>
      <c r="C116" s="1751">
        <v>588.41207781010792</v>
      </c>
      <c r="D116" s="1756">
        <v>7688.5118651585717</v>
      </c>
      <c r="E116" s="1752">
        <v>80.03</v>
      </c>
      <c r="F116" s="1739">
        <v>37.935000000000002</v>
      </c>
      <c r="G116" s="1724">
        <v>4.464999999999999</v>
      </c>
      <c r="H116" s="1739">
        <v>27.822333333333336</v>
      </c>
      <c r="I116" s="1724">
        <v>4.2485000000000008</v>
      </c>
      <c r="J116" s="2399">
        <v>80.872912254142108</v>
      </c>
      <c r="K116" s="1726">
        <v>7.1256370623661205</v>
      </c>
      <c r="L116" s="1726">
        <v>28.889365387494458</v>
      </c>
      <c r="M116" s="1726"/>
      <c r="N116" s="1752">
        <v>25.615116062464502</v>
      </c>
      <c r="O116" s="2129"/>
      <c r="P116" s="1725">
        <v>160.48068156299138</v>
      </c>
      <c r="Q116" s="1725">
        <v>163.60479176586554</v>
      </c>
      <c r="R116" s="1727">
        <v>141.18212677221632</v>
      </c>
      <c r="S116" s="1722">
        <v>508.85</v>
      </c>
      <c r="T116" s="1723">
        <v>66.650000000000006</v>
      </c>
    </row>
    <row r="117" spans="1:20" s="776" customFormat="1" ht="20.100000000000001" customHeight="1">
      <c r="A117" s="35" t="s">
        <v>1219</v>
      </c>
      <c r="B117" s="1781">
        <v>104.45</v>
      </c>
      <c r="C117" s="1751">
        <v>603.54121540275571</v>
      </c>
      <c r="D117" s="1756">
        <v>7615.8449766366666</v>
      </c>
      <c r="E117" s="1971"/>
      <c r="F117" s="1739">
        <v>37.614782608695663</v>
      </c>
      <c r="G117" s="1724">
        <v>4.3973913043478259</v>
      </c>
      <c r="H117" s="1739">
        <v>36.42354838709678</v>
      </c>
      <c r="I117" s="1724">
        <v>4.2191304347826089</v>
      </c>
      <c r="J117" s="2399">
        <v>83.557761972700661</v>
      </c>
      <c r="K117" s="1726">
        <v>7.1320163256269682</v>
      </c>
      <c r="L117" s="1726">
        <v>28.889365387494458</v>
      </c>
      <c r="M117" s="1726"/>
      <c r="N117" s="1752">
        <v>25.679746296432032</v>
      </c>
      <c r="O117" s="2129"/>
      <c r="P117" s="1725">
        <v>163.32104760835406</v>
      </c>
      <c r="Q117" s="1725">
        <v>166.41282342219023</v>
      </c>
      <c r="R117" s="1727">
        <v>143.91869663035618</v>
      </c>
      <c r="S117" s="1722">
        <v>505.33</v>
      </c>
      <c r="T117" s="1723">
        <v>68.349999999999994</v>
      </c>
    </row>
    <row r="118" spans="1:20" s="776" customFormat="1" ht="20.100000000000001" customHeight="1">
      <c r="A118" s="35" t="s">
        <v>1220</v>
      </c>
      <c r="B118" s="1781">
        <v>107.52</v>
      </c>
      <c r="C118" s="1751">
        <v>621.94480656627718</v>
      </c>
      <c r="D118" s="1756">
        <v>7506.3471222957933</v>
      </c>
      <c r="E118" s="1971"/>
      <c r="F118" s="1739">
        <v>36.519090909090906</v>
      </c>
      <c r="G118" s="1724">
        <v>4.5781818181818172</v>
      </c>
      <c r="H118" s="1739">
        <v>38.234516129032251</v>
      </c>
      <c r="I118" s="1724">
        <v>4.4154545454545451</v>
      </c>
      <c r="J118" s="2399">
        <v>83.03388885688436</v>
      </c>
      <c r="K118" s="1726">
        <v>7.1320163256269682</v>
      </c>
      <c r="L118" s="1726">
        <v>28.912719765333993</v>
      </c>
      <c r="M118" s="1726"/>
      <c r="N118" s="1752">
        <v>25.679746296432032</v>
      </c>
      <c r="O118" s="2129"/>
      <c r="P118" s="1725">
        <v>162.7529743992815</v>
      </c>
      <c r="Q118" s="1725">
        <v>165.96945000277054</v>
      </c>
      <c r="R118" s="1727">
        <v>143.66991755234346</v>
      </c>
      <c r="S118" s="1722">
        <v>502.01</v>
      </c>
      <c r="T118" s="1723">
        <v>68.64</v>
      </c>
    </row>
    <row r="119" spans="1:20" s="776" customFormat="1" ht="20.100000000000001" customHeight="1">
      <c r="A119" s="35" t="s">
        <v>1221</v>
      </c>
      <c r="B119" s="1781">
        <v>108.73</v>
      </c>
      <c r="C119" s="1751">
        <v>618.27947329824417</v>
      </c>
      <c r="D119" s="1756">
        <v>7326.1722379369439</v>
      </c>
      <c r="E119" s="2578">
        <v>75.64</v>
      </c>
      <c r="F119" s="1739">
        <v>38.725238095238097</v>
      </c>
      <c r="G119" s="1724">
        <v>5.3857142857142852</v>
      </c>
      <c r="H119" s="1739">
        <v>41.713000000000001</v>
      </c>
      <c r="I119" s="1724">
        <v>5.2238095238095248</v>
      </c>
      <c r="J119" s="2399">
        <v>85.718738575442927</v>
      </c>
      <c r="K119" s="1726">
        <v>7.1511541154095077</v>
      </c>
      <c r="L119" s="1726">
        <v>28.889365387494472</v>
      </c>
      <c r="M119" s="1726"/>
      <c r="N119" s="1752">
        <v>25.679746296432032</v>
      </c>
      <c r="O119" s="2129"/>
      <c r="P119" s="1725">
        <v>162.04288288794086</v>
      </c>
      <c r="Q119" s="1725">
        <v>165.37828544354429</v>
      </c>
      <c r="R119" s="1727">
        <v>145.53576063743884</v>
      </c>
      <c r="S119" s="1722">
        <v>505.23</v>
      </c>
      <c r="T119" s="1723">
        <v>69.69</v>
      </c>
    </row>
    <row r="120" spans="1:20" s="776" customFormat="1" ht="20.100000000000001" customHeight="1">
      <c r="A120" s="35" t="s">
        <v>1222</v>
      </c>
      <c r="B120" s="1781">
        <v>106.69</v>
      </c>
      <c r="C120" s="1751">
        <v>605.02997294056058</v>
      </c>
      <c r="D120" s="1756">
        <v>7595.8306053789856</v>
      </c>
      <c r="E120" s="1971"/>
      <c r="F120" s="1739">
        <v>37.860909090909097</v>
      </c>
      <c r="G120" s="1724">
        <v>5.0681818181818192</v>
      </c>
      <c r="H120" s="1739">
        <v>37.715806451612899</v>
      </c>
      <c r="I120" s="1724">
        <v>4.8936363636363618</v>
      </c>
      <c r="J120" s="2399">
        <v>83.361309554269553</v>
      </c>
      <c r="K120" s="1726">
        <v>7.1447748521486609</v>
      </c>
      <c r="L120" s="1726">
        <v>28.912719765333993</v>
      </c>
      <c r="M120" s="1726"/>
      <c r="N120" s="1752">
        <v>25.615116062464502</v>
      </c>
      <c r="O120" s="2129"/>
      <c r="P120" s="1725">
        <v>156.78820570401993</v>
      </c>
      <c r="Q120" s="1725">
        <v>160.64896896973426</v>
      </c>
      <c r="R120" s="1727">
        <v>142.55041170128627</v>
      </c>
      <c r="S120" s="1722">
        <v>488.61</v>
      </c>
      <c r="T120" s="1723">
        <v>67.900000000000006</v>
      </c>
    </row>
    <row r="121" spans="1:20" s="776" customFormat="1" ht="20.100000000000001" customHeight="1">
      <c r="A121" s="35" t="s">
        <v>1223</v>
      </c>
      <c r="B121" s="1781">
        <v>104.97</v>
      </c>
      <c r="C121" s="1751">
        <v>596.28616090123933</v>
      </c>
      <c r="D121" s="1756">
        <v>7488.6592415555051</v>
      </c>
      <c r="E121" s="1971"/>
      <c r="F121" s="1739">
        <v>37.549523809523812</v>
      </c>
      <c r="G121" s="1724">
        <v>4.6914285714285722</v>
      </c>
      <c r="H121" s="1739">
        <v>39.215666666666657</v>
      </c>
      <c r="I121" s="1724">
        <v>4.5171428571428569</v>
      </c>
      <c r="J121" s="2399">
        <v>81.200332951527301</v>
      </c>
      <c r="K121" s="1726">
        <v>7.1511541154095077</v>
      </c>
      <c r="L121" s="1726">
        <v>28.889365387494475</v>
      </c>
      <c r="M121" s="1726"/>
      <c r="N121" s="1752">
        <v>25.593572651141987</v>
      </c>
      <c r="O121" s="2129"/>
      <c r="P121" s="1725">
        <v>153.94783965865724</v>
      </c>
      <c r="Q121" s="1725">
        <v>157.98872845321611</v>
      </c>
      <c r="R121" s="1727">
        <v>140.06262092115909</v>
      </c>
      <c r="S121" s="1722">
        <v>482.1</v>
      </c>
      <c r="T121" s="1723">
        <v>66.28</v>
      </c>
    </row>
    <row r="122" spans="1:20" s="776" customFormat="1" ht="20.100000000000001" customHeight="1">
      <c r="A122" s="35" t="s">
        <v>1224</v>
      </c>
      <c r="B122" s="1781">
        <v>107.67</v>
      </c>
      <c r="C122" s="1751">
        <v>602.4992588075072</v>
      </c>
      <c r="D122" s="1756">
        <v>7507.5495413143553</v>
      </c>
      <c r="E122" s="2578">
        <v>76.66</v>
      </c>
      <c r="F122" s="1739">
        <v>37.37277777777777</v>
      </c>
      <c r="G122" s="1724">
        <v>4.9077777777777776</v>
      </c>
      <c r="H122" s="1739">
        <v>35.749677419354839</v>
      </c>
      <c r="I122" s="1724">
        <v>4.7766666666666673</v>
      </c>
      <c r="J122" s="2399">
        <v>81.396785369958408</v>
      </c>
      <c r="K122" s="1726">
        <v>7.1511541154095077</v>
      </c>
      <c r="L122" s="1726">
        <v>28.889365387494475</v>
      </c>
      <c r="M122" s="1726"/>
      <c r="N122" s="1752">
        <v>25.593572651141987</v>
      </c>
      <c r="O122" s="2129"/>
      <c r="P122" s="1725">
        <v>155.5100409836067</v>
      </c>
      <c r="Q122" s="1725">
        <v>159.17105757166863</v>
      </c>
      <c r="R122" s="1727">
        <v>141.67968492824176</v>
      </c>
      <c r="S122" s="1722">
        <v>481.43</v>
      </c>
      <c r="T122" s="1723">
        <v>65.27</v>
      </c>
    </row>
    <row r="123" spans="1:20" s="776" customFormat="1" ht="20.100000000000001" customHeight="1">
      <c r="A123" s="1759" t="s">
        <v>1208</v>
      </c>
      <c r="B123" s="2539">
        <v>105.93583333333335</v>
      </c>
      <c r="C123" s="2540">
        <v>611.41579404113884</v>
      </c>
      <c r="D123" s="2541">
        <v>7655.8509913879434</v>
      </c>
      <c r="E123" s="2579">
        <v>79.09</v>
      </c>
      <c r="F123" s="2569">
        <v>39.062067802768894</v>
      </c>
      <c r="G123" s="2570">
        <v>4.6894931666562103</v>
      </c>
      <c r="H123" s="2569">
        <v>37.823677291346648</v>
      </c>
      <c r="I123" s="2573">
        <v>4.4701411004454492</v>
      </c>
      <c r="J123" s="2543">
        <v>83.475906798354373</v>
      </c>
      <c r="K123" s="2544">
        <v>7.1267002729095958</v>
      </c>
      <c r="L123" s="2544">
        <v>28.827087046589057</v>
      </c>
      <c r="M123" s="2544"/>
      <c r="N123" s="2542">
        <v>25.616911346741375</v>
      </c>
      <c r="O123" s="2129"/>
      <c r="P123" s="2537">
        <v>159.79425976869541</v>
      </c>
      <c r="Q123" s="2537">
        <v>163.18605020308024</v>
      </c>
      <c r="R123" s="2538">
        <v>142.93394611322256</v>
      </c>
      <c r="S123" s="2193">
        <v>506.19749999999999</v>
      </c>
      <c r="T123" s="1732">
        <v>67.960833333333326</v>
      </c>
    </row>
    <row r="124" spans="1:20" s="776" customFormat="1" ht="20.100000000000001" customHeight="1">
      <c r="A124" s="351"/>
      <c r="B124" s="2539"/>
      <c r="C124" s="2540"/>
      <c r="D124" s="2541"/>
      <c r="E124" s="2671"/>
      <c r="F124" s="2543"/>
      <c r="G124" s="2542"/>
      <c r="H124" s="2543"/>
      <c r="I124" s="2672"/>
      <c r="J124" s="2543"/>
      <c r="K124" s="2544"/>
      <c r="L124" s="2544"/>
      <c r="M124" s="2544"/>
      <c r="N124" s="2542"/>
      <c r="O124" s="2129"/>
      <c r="P124" s="2537"/>
      <c r="Q124" s="2537"/>
      <c r="R124" s="2537"/>
      <c r="S124" s="2705"/>
      <c r="T124" s="2706"/>
    </row>
    <row r="125" spans="1:20" ht="20.100000000000001" customHeight="1">
      <c r="A125" s="2551">
        <v>2014</v>
      </c>
      <c r="B125" s="2552"/>
      <c r="C125" s="2552"/>
      <c r="D125" s="2552"/>
      <c r="E125" s="2552"/>
      <c r="F125" s="2556"/>
      <c r="G125" s="2556"/>
      <c r="H125" s="2556"/>
      <c r="I125" s="2556"/>
      <c r="J125" s="2552"/>
      <c r="K125" s="2552"/>
      <c r="L125" s="2552"/>
      <c r="M125" s="2552"/>
      <c r="N125" s="2552"/>
      <c r="O125" s="2552"/>
      <c r="P125" s="2552"/>
      <c r="Q125" s="2552"/>
      <c r="R125" s="2552"/>
      <c r="S125" s="2552"/>
      <c r="T125" s="2553"/>
    </row>
    <row r="126" spans="1:20" ht="20.100000000000001" customHeight="1">
      <c r="A126" s="35" t="s">
        <v>1214</v>
      </c>
      <c r="B126" s="1781">
        <v>104.71</v>
      </c>
      <c r="C126" s="1751">
        <v>598.95255707312515</v>
      </c>
      <c r="D126" s="1756">
        <v>7694.3315560428382</v>
      </c>
      <c r="E126" s="1966"/>
      <c r="F126" s="1739">
        <v>36.37954545454545</v>
      </c>
      <c r="G126" s="1724">
        <v>5.2659090909090907</v>
      </c>
      <c r="H126" s="1739">
        <v>35.874516129032266</v>
      </c>
      <c r="I126" s="1724">
        <v>4.9872727272727273</v>
      </c>
      <c r="J126" s="2399">
        <v>79.628713604078371</v>
      </c>
      <c r="K126" s="1726">
        <v>7.1447748521486609</v>
      </c>
      <c r="L126" s="1726">
        <v>29.216326677247846</v>
      </c>
      <c r="M126" s="1726"/>
      <c r="N126" s="1752">
        <v>25.593572651141987</v>
      </c>
      <c r="O126" s="2129"/>
      <c r="P126" s="1725">
        <v>152.4778117722272</v>
      </c>
      <c r="Q126" s="1725">
        <v>155.25816063399805</v>
      </c>
      <c r="R126" s="1727">
        <v>138.19677783606369</v>
      </c>
      <c r="S126" s="1722">
        <v>469.52</v>
      </c>
      <c r="T126" s="1723">
        <v>63.97</v>
      </c>
    </row>
    <row r="127" spans="1:20" ht="20.100000000000001" customHeight="1">
      <c r="A127" s="35" t="s">
        <v>1215</v>
      </c>
      <c r="B127" s="1781">
        <v>105.38</v>
      </c>
      <c r="C127" s="1751">
        <v>601.32404053339576</v>
      </c>
      <c r="D127" s="1756">
        <v>7382.0885808194216</v>
      </c>
      <c r="E127" s="1966"/>
      <c r="F127" s="1739">
        <v>36.453999999999994</v>
      </c>
      <c r="G127" s="1724">
        <v>6.9079999999999995</v>
      </c>
      <c r="H127" s="1739">
        <v>33.590000000000003</v>
      </c>
      <c r="I127" s="1724">
        <v>6.5100000000000007</v>
      </c>
      <c r="J127" s="2399">
        <v>80.218070859371721</v>
      </c>
      <c r="K127" s="1726">
        <v>7.1447748521486609</v>
      </c>
      <c r="L127" s="1726">
        <v>29.286389810766426</v>
      </c>
      <c r="M127" s="1726"/>
      <c r="N127" s="1752">
        <v>25.593572651141987</v>
      </c>
      <c r="O127" s="1749"/>
      <c r="P127" s="1725">
        <v>153.47346912521749</v>
      </c>
      <c r="Q127" s="1725">
        <v>156.28733404729161</v>
      </c>
      <c r="R127" s="1727">
        <v>138.32116737507008</v>
      </c>
      <c r="S127" s="1722">
        <v>487.47</v>
      </c>
      <c r="T127" s="1723">
        <v>65.19</v>
      </c>
    </row>
    <row r="128" spans="1:20" ht="20.100000000000001" customHeight="1">
      <c r="A128" s="2685" t="s">
        <v>1216</v>
      </c>
      <c r="B128" s="1781">
        <v>104.15</v>
      </c>
      <c r="C128" s="1751">
        <v>584.64277459056507</v>
      </c>
      <c r="D128" s="1756">
        <v>7005.1465568568283</v>
      </c>
      <c r="E128" s="2578">
        <v>75.16</v>
      </c>
      <c r="F128" s="1739">
        <v>35.49</v>
      </c>
      <c r="G128" s="1724">
        <v>6.42</v>
      </c>
      <c r="H128" s="1739">
        <v>31.04</v>
      </c>
      <c r="I128" s="1724">
        <v>6.11</v>
      </c>
      <c r="J128" s="2399">
        <v>78.711935651399841</v>
      </c>
      <c r="K128" s="1726">
        <v>7.1447748521486609</v>
      </c>
      <c r="L128" s="1726">
        <v>29.286389810766426</v>
      </c>
      <c r="M128" s="1726"/>
      <c r="N128" s="1752">
        <v>25.593572651141987</v>
      </c>
      <c r="O128" s="1749"/>
      <c r="P128" s="1725">
        <v>153.18899559579168</v>
      </c>
      <c r="Q128" s="1725">
        <v>155.99328450063632</v>
      </c>
      <c r="R128" s="1727">
        <v>138.07238829705733</v>
      </c>
      <c r="S128" s="1722">
        <v>483.8</v>
      </c>
      <c r="T128" s="1723">
        <v>63.75</v>
      </c>
    </row>
    <row r="129" spans="1:20" ht="20.100000000000001" customHeight="1">
      <c r="A129" s="35" t="s">
        <v>1217</v>
      </c>
      <c r="B129" s="1781">
        <v>104.27</v>
      </c>
      <c r="C129" s="1751">
        <v>579.22918640855562</v>
      </c>
      <c r="D129" s="1756">
        <v>6661.5755003774502</v>
      </c>
      <c r="E129" s="1971"/>
      <c r="F129" s="1739">
        <v>34.43</v>
      </c>
      <c r="G129" s="1724">
        <v>5.46</v>
      </c>
      <c r="H129" s="1739">
        <v>31.58</v>
      </c>
      <c r="I129" s="1724">
        <v>5.21</v>
      </c>
      <c r="J129" s="2399">
        <v>79.366777046170213</v>
      </c>
      <c r="K129" s="1726">
        <v>7.1383955888878141</v>
      </c>
      <c r="L129" s="1726">
        <v>29.379807322124535</v>
      </c>
      <c r="M129" s="1726"/>
      <c r="N129" s="1752">
        <v>25.528942417174459</v>
      </c>
      <c r="O129" s="1749"/>
      <c r="P129" s="1725">
        <v>156.60267794890126</v>
      </c>
      <c r="Q129" s="1725">
        <v>159.08080474051695</v>
      </c>
      <c r="R129" s="1727">
        <v>138.44555691407641</v>
      </c>
      <c r="S129" s="1722">
        <v>485</v>
      </c>
      <c r="T129" s="1723">
        <v>64.98</v>
      </c>
    </row>
    <row r="130" spans="1:20" ht="20.100000000000001" customHeight="1">
      <c r="A130" s="2685" t="s">
        <v>1207</v>
      </c>
      <c r="B130" s="1781">
        <v>105.44</v>
      </c>
      <c r="C130" s="1751">
        <v>592.25049064863606</v>
      </c>
      <c r="D130" s="1756">
        <v>6229.6024795100157</v>
      </c>
      <c r="E130" s="1971"/>
      <c r="F130" s="1739">
        <v>34.450000000000003</v>
      </c>
      <c r="G130" s="1724">
        <v>5.33</v>
      </c>
      <c r="H130" s="1739">
        <v>30.63</v>
      </c>
      <c r="I130" s="1724">
        <v>5.0999999999999996</v>
      </c>
      <c r="J130" s="2399">
        <v>78.973872209307984</v>
      </c>
      <c r="K130" s="1726">
        <v>7.1383955888878141</v>
      </c>
      <c r="L130" s="1726">
        <v>29.403161699964066</v>
      </c>
      <c r="M130" s="1726"/>
      <c r="N130" s="1752">
        <v>25.507399005851951</v>
      </c>
      <c r="O130" s="1749"/>
      <c r="P130" s="1725">
        <v>157.17162500775282</v>
      </c>
      <c r="Q130" s="1725">
        <v>159.81592860715517</v>
      </c>
      <c r="R130" s="1727">
        <v>138.44555691407641</v>
      </c>
      <c r="S130" s="1722">
        <v>487.11</v>
      </c>
      <c r="T130" s="1723">
        <v>65.069999999999993</v>
      </c>
    </row>
    <row r="131" spans="1:20" ht="20.100000000000001" customHeight="1">
      <c r="A131" s="35" t="s">
        <v>1218</v>
      </c>
      <c r="B131" s="1781">
        <v>107.89</v>
      </c>
      <c r="C131" s="1751">
        <v>609.0088378302006</v>
      </c>
      <c r="D131" s="1756">
        <v>6235.7603305456469</v>
      </c>
      <c r="E131" s="2578">
        <v>71.180000000000007</v>
      </c>
      <c r="F131" s="1739">
        <v>34.369999999999997</v>
      </c>
      <c r="G131" s="1724">
        <v>5.81</v>
      </c>
      <c r="H131" s="1739">
        <v>31.52</v>
      </c>
      <c r="I131" s="1724">
        <v>5.58</v>
      </c>
      <c r="J131" s="2399">
        <v>79.301292906693178</v>
      </c>
      <c r="K131" s="1726">
        <v>7.1383955888878141</v>
      </c>
      <c r="L131" s="1726">
        <v>29.403161699964066</v>
      </c>
      <c r="M131" s="1726"/>
      <c r="N131" s="1752">
        <v>25.507399005851951</v>
      </c>
      <c r="O131" s="1749"/>
      <c r="P131" s="1725">
        <v>159.58965000787211</v>
      </c>
      <c r="Q131" s="1725">
        <v>162.16832498039759</v>
      </c>
      <c r="R131" s="1727">
        <v>139.19189414811459</v>
      </c>
      <c r="S131" s="1722">
        <v>496.45</v>
      </c>
      <c r="T131" s="1723">
        <v>66.040000000000006</v>
      </c>
    </row>
    <row r="132" spans="1:20" ht="20.100000000000001" customHeight="1">
      <c r="A132" s="2685" t="s">
        <v>1219</v>
      </c>
      <c r="B132" s="1781">
        <v>105.61</v>
      </c>
      <c r="C132" s="1751">
        <v>588.40914069095629</v>
      </c>
      <c r="D132" s="1756">
        <v>5708.8469200991267</v>
      </c>
      <c r="E132" s="1971"/>
      <c r="F132" s="1739">
        <v>34.869999999999997</v>
      </c>
      <c r="G132" s="1724">
        <v>6.16</v>
      </c>
      <c r="H132" s="1739">
        <v>31.88</v>
      </c>
      <c r="I132" s="1724">
        <v>5.95</v>
      </c>
      <c r="J132" s="2399">
        <v>78.58096737244577</v>
      </c>
      <c r="K132" s="1726">
        <v>7.1383955888878141</v>
      </c>
      <c r="L132" s="1726">
        <v>29.403161699964066</v>
      </c>
      <c r="M132" s="1726"/>
      <c r="N132" s="1752">
        <v>25.421225360561905</v>
      </c>
      <c r="O132" s="1749"/>
      <c r="P132" s="1725">
        <v>159.44741324315919</v>
      </c>
      <c r="Q132" s="1725">
        <v>162.16832498039759</v>
      </c>
      <c r="R132" s="1727">
        <v>137.947998758051</v>
      </c>
      <c r="S132" s="1722">
        <v>474.87</v>
      </c>
      <c r="T132" s="1723">
        <v>63.61</v>
      </c>
    </row>
    <row r="133" spans="1:20" ht="20.100000000000001" customHeight="1">
      <c r="A133" s="35" t="s">
        <v>1220</v>
      </c>
      <c r="B133" s="1781">
        <v>100.75</v>
      </c>
      <c r="C133" s="1751">
        <v>569.8062743349933</v>
      </c>
      <c r="D133" s="1756">
        <v>5604.5957160651378</v>
      </c>
      <c r="E133" s="1971"/>
      <c r="F133" s="1739">
        <v>35.61</v>
      </c>
      <c r="G133" s="1724">
        <v>6.44</v>
      </c>
      <c r="H133" s="1739">
        <v>27.93</v>
      </c>
      <c r="I133" s="1724">
        <v>6.24</v>
      </c>
      <c r="J133" s="2399">
        <v>78.908388069830963</v>
      </c>
      <c r="K133" s="1726">
        <v>7.1383955888878141</v>
      </c>
      <c r="L133" s="1726">
        <v>29.403161699964066</v>
      </c>
      <c r="M133" s="1726"/>
      <c r="N133" s="1752">
        <v>25.399681949239397</v>
      </c>
      <c r="O133" s="1749"/>
      <c r="P133" s="1725">
        <v>155.89149412533672</v>
      </c>
      <c r="Q133" s="1725">
        <v>158.78675519386164</v>
      </c>
      <c r="R133" s="1727">
        <v>137.69921968003825</v>
      </c>
      <c r="S133" s="1722">
        <v>467.88</v>
      </c>
      <c r="T133" s="1723">
        <v>63.77</v>
      </c>
    </row>
    <row r="134" spans="1:20" ht="20.100000000000001" customHeight="1">
      <c r="A134" s="2685" t="s">
        <v>1221</v>
      </c>
      <c r="B134" s="1781">
        <v>95.98</v>
      </c>
      <c r="C134" s="1751">
        <v>558.76815888121109</v>
      </c>
      <c r="D134" s="1756">
        <v>5861.9030981061287</v>
      </c>
      <c r="E134" s="2578">
        <v>71.209999999999994</v>
      </c>
      <c r="F134" s="1739">
        <v>35.11</v>
      </c>
      <c r="G134" s="1724">
        <v>6.16</v>
      </c>
      <c r="H134" s="1739">
        <v>34.79</v>
      </c>
      <c r="I134" s="1724">
        <v>6.01</v>
      </c>
      <c r="J134" s="2399">
        <v>78.973872209307999</v>
      </c>
      <c r="K134" s="1726">
        <v>7.1320163256269664</v>
      </c>
      <c r="L134" s="1726">
        <v>29.403161699964066</v>
      </c>
      <c r="M134" s="1726"/>
      <c r="N134" s="1752">
        <v>25.378138537916886</v>
      </c>
      <c r="O134" s="1749"/>
      <c r="P134" s="1725">
        <v>156.74491471361415</v>
      </c>
      <c r="Q134" s="1725">
        <v>159.52187906049988</v>
      </c>
      <c r="R134" s="1727">
        <v>137.5748301410319</v>
      </c>
      <c r="S134" s="1722">
        <v>468.66</v>
      </c>
      <c r="T134" s="1723">
        <v>63.53</v>
      </c>
    </row>
    <row r="135" spans="1:20" ht="20.100000000000001" customHeight="1">
      <c r="A135" s="35" t="s">
        <v>1222</v>
      </c>
      <c r="B135" s="1781">
        <v>85.06</v>
      </c>
      <c r="C135" s="1751">
        <v>518.53713545506673</v>
      </c>
      <c r="D135" s="1756">
        <v>6345.2309710681984</v>
      </c>
      <c r="E135" s="1971"/>
      <c r="F135" s="1739">
        <v>34.26</v>
      </c>
      <c r="G135" s="1724">
        <v>6.21</v>
      </c>
      <c r="H135" s="1739">
        <v>35.24</v>
      </c>
      <c r="I135" s="1724">
        <v>6.08</v>
      </c>
      <c r="J135" s="2399">
        <v>74.389982445915336</v>
      </c>
      <c r="K135" s="1726">
        <v>7.1383955888878141</v>
      </c>
      <c r="L135" s="1726">
        <v>29.426516077803587</v>
      </c>
      <c r="M135" s="1726"/>
      <c r="N135" s="1752">
        <v>25.356595126594378</v>
      </c>
      <c r="O135" s="1749"/>
      <c r="P135" s="1725">
        <v>153.18899559579168</v>
      </c>
      <c r="Q135" s="1725">
        <v>155.99328450063626</v>
      </c>
      <c r="R135" s="1727">
        <v>134.71387074388568</v>
      </c>
      <c r="S135" s="1722">
        <v>417.88</v>
      </c>
      <c r="T135" s="1723">
        <v>59</v>
      </c>
    </row>
    <row r="136" spans="1:20" ht="20.100000000000001" customHeight="1">
      <c r="A136" s="2685" t="s">
        <v>1223</v>
      </c>
      <c r="B136" s="1781">
        <v>75.569999999999993</v>
      </c>
      <c r="C136" s="1751">
        <v>466.83805506145006</v>
      </c>
      <c r="D136" s="1756">
        <v>6532.1434918801242</v>
      </c>
      <c r="E136" s="1971"/>
      <c r="F136" s="1739">
        <v>35</v>
      </c>
      <c r="G136" s="1724">
        <v>6.97</v>
      </c>
      <c r="H136" s="1739">
        <v>36.369999999999997</v>
      </c>
      <c r="I136" s="1724">
        <v>6.85</v>
      </c>
      <c r="J136" s="2399">
        <v>73.21126793532865</v>
      </c>
      <c r="K136" s="1726">
        <v>7.1383955888878141</v>
      </c>
      <c r="L136" s="1726">
        <v>29.426516077803587</v>
      </c>
      <c r="M136" s="1726"/>
      <c r="N136" s="1752">
        <v>25.356595126594378</v>
      </c>
      <c r="O136" s="1749"/>
      <c r="P136" s="1725">
        <v>148.0684720661273</v>
      </c>
      <c r="Q136" s="1725">
        <v>151.28849175415149</v>
      </c>
      <c r="R136" s="1727">
        <v>132.59924858077761</v>
      </c>
      <c r="S136" s="1722">
        <v>381.61</v>
      </c>
      <c r="T136" s="1723">
        <v>56.98</v>
      </c>
    </row>
    <row r="137" spans="1:20" ht="20.100000000000001" customHeight="1">
      <c r="A137" s="35" t="s">
        <v>1224</v>
      </c>
      <c r="B137" s="1781">
        <v>59.46</v>
      </c>
      <c r="C137" s="1751">
        <v>411.98764947215443</v>
      </c>
      <c r="D137" s="1756">
        <v>6693.9698519486528</v>
      </c>
      <c r="E137" s="2578">
        <v>73.41</v>
      </c>
      <c r="F137" s="1739">
        <v>34.69</v>
      </c>
      <c r="G137" s="1724">
        <v>7</v>
      </c>
      <c r="H137" s="1739">
        <v>32.890322580645162</v>
      </c>
      <c r="I137" s="1724">
        <v>6.9068421052631574</v>
      </c>
      <c r="J137" s="2399">
        <v>62.799289758479595</v>
      </c>
      <c r="K137" s="1726">
        <v>7.0937407460618846</v>
      </c>
      <c r="L137" s="1726">
        <v>29.426516077803587</v>
      </c>
      <c r="M137" s="1726"/>
      <c r="N137" s="1752">
        <v>25.335051715271867</v>
      </c>
      <c r="O137" s="1749"/>
      <c r="P137" s="1725">
        <v>137.54295147737284</v>
      </c>
      <c r="Q137" s="1725">
        <v>141.29080716787132</v>
      </c>
      <c r="R137" s="1727">
        <v>124.26514946735165</v>
      </c>
      <c r="S137" s="1722">
        <v>299.33999999999997</v>
      </c>
      <c r="T137" s="1723">
        <v>46.68</v>
      </c>
    </row>
    <row r="138" spans="1:20" s="776" customFormat="1" ht="20.100000000000001" customHeight="1">
      <c r="A138" s="1759" t="s">
        <v>1208</v>
      </c>
      <c r="B138" s="2539">
        <v>96.189166666666665</v>
      </c>
      <c r="C138" s="2540">
        <v>554.93878798277558</v>
      </c>
      <c r="D138" s="2541">
        <v>6537.511717773591</v>
      </c>
      <c r="E138" s="2579">
        <v>72.740000000000009</v>
      </c>
      <c r="F138" s="2569">
        <v>35.09279545454546</v>
      </c>
      <c r="G138" s="2570">
        <v>6.177825757575758</v>
      </c>
      <c r="H138" s="2569">
        <v>32.777903225806448</v>
      </c>
      <c r="I138" s="2573">
        <v>5.9611762360446567</v>
      </c>
      <c r="J138" s="2543">
        <v>76.922035839027458</v>
      </c>
      <c r="K138" s="2544">
        <v>7.1357375625291288</v>
      </c>
      <c r="L138" s="2544">
        <v>29.372022529511355</v>
      </c>
      <c r="M138" s="2544"/>
      <c r="N138" s="2542">
        <v>25.464312183206928</v>
      </c>
      <c r="O138" s="2129"/>
      <c r="P138" s="2537">
        <v>153.61570588993035</v>
      </c>
      <c r="Q138" s="2537">
        <v>156.47111501395113</v>
      </c>
      <c r="R138" s="2538">
        <v>136.28947157129957</v>
      </c>
      <c r="S138" s="2193">
        <v>451.63249999999999</v>
      </c>
      <c r="T138" s="1732">
        <v>61.880833333333328</v>
      </c>
    </row>
    <row r="139" spans="1:20" ht="20.100000000000001" customHeight="1">
      <c r="A139" s="35"/>
      <c r="B139" s="1781"/>
      <c r="C139" s="1751"/>
      <c r="D139" s="1756"/>
      <c r="E139" s="1971"/>
      <c r="F139" s="1739"/>
      <c r="G139" s="1724"/>
      <c r="H139" s="1739"/>
      <c r="I139" s="1724"/>
      <c r="J139" s="2399"/>
      <c r="K139" s="1726"/>
      <c r="L139" s="1726"/>
      <c r="M139" s="1726"/>
      <c r="N139" s="1752"/>
      <c r="O139" s="1749"/>
      <c r="P139" s="1725"/>
      <c r="Q139" s="1725"/>
      <c r="R139" s="1727"/>
      <c r="S139" s="2810"/>
      <c r="T139" s="2811"/>
    </row>
    <row r="140" spans="1:20" ht="20.100000000000001" customHeight="1">
      <c r="A140" s="2551">
        <v>2015</v>
      </c>
      <c r="B140" s="2552"/>
      <c r="C140" s="2552"/>
      <c r="D140" s="2552"/>
      <c r="E140" s="2552"/>
      <c r="F140" s="2556"/>
      <c r="G140" s="2556"/>
      <c r="H140" s="2556"/>
      <c r="I140" s="2556"/>
      <c r="J140" s="2552"/>
      <c r="K140" s="2552"/>
      <c r="L140" s="2552"/>
      <c r="M140" s="2552"/>
      <c r="N140" s="2552"/>
      <c r="O140" s="2552"/>
      <c r="P140" s="2552"/>
      <c r="Q140" s="2552"/>
      <c r="R140" s="2552"/>
      <c r="S140" s="2552"/>
      <c r="T140" s="2553"/>
    </row>
    <row r="141" spans="1:20" ht="20.100000000000001" customHeight="1">
      <c r="A141" s="35" t="s">
        <v>1214</v>
      </c>
      <c r="B141" s="1781">
        <v>44.38</v>
      </c>
      <c r="C141" s="1751">
        <v>330.16903729206939</v>
      </c>
      <c r="D141" s="1756">
        <v>6400</v>
      </c>
      <c r="E141" s="1971"/>
      <c r="F141" s="1739">
        <v>31.82</v>
      </c>
      <c r="G141" s="1724">
        <v>7.19</v>
      </c>
      <c r="H141" s="1739">
        <v>28.72</v>
      </c>
      <c r="I141" s="1724">
        <v>6.98</v>
      </c>
      <c r="J141" s="2399">
        <v>55.072161300189073</v>
      </c>
      <c r="K141" s="1726">
        <v>7.0937407460618846</v>
      </c>
      <c r="L141" s="1726">
        <v>29.286389810766426</v>
      </c>
      <c r="M141" s="1726"/>
      <c r="N141" s="1752">
        <v>25.227334658659316</v>
      </c>
      <c r="O141" s="1749"/>
      <c r="P141" s="1725">
        <v>129.86216618287631</v>
      </c>
      <c r="Q141" s="1725">
        <v>133.20444463485057</v>
      </c>
      <c r="R141" s="1727">
        <v>115.76411308527926</v>
      </c>
      <c r="S141" s="2810">
        <v>243.67</v>
      </c>
      <c r="T141" s="2811">
        <v>42.09</v>
      </c>
    </row>
    <row r="142" spans="1:20" ht="20.100000000000001" customHeight="1">
      <c r="A142" s="35" t="s">
        <v>1215</v>
      </c>
      <c r="B142" s="1781">
        <v>54.06</v>
      </c>
      <c r="C142" s="1751">
        <v>371.23628609936577</v>
      </c>
      <c r="D142" s="1756">
        <v>6011</v>
      </c>
      <c r="E142" s="1971"/>
      <c r="F142" s="1739">
        <v>32.869999999999997</v>
      </c>
      <c r="G142" s="1724">
        <v>7.46</v>
      </c>
      <c r="H142" s="1739">
        <v>36.72</v>
      </c>
      <c r="I142" s="1724">
        <v>7.26</v>
      </c>
      <c r="J142" s="2399">
        <v>62.537353200571424</v>
      </c>
      <c r="K142" s="1726">
        <v>7.0937407460618846</v>
      </c>
      <c r="L142" s="1726">
        <v>29.263035432926898</v>
      </c>
      <c r="M142" s="1726"/>
      <c r="N142" s="1752">
        <v>25.205791247336808</v>
      </c>
      <c r="O142" s="1749"/>
      <c r="P142" s="1725">
        <v>134.84045294782777</v>
      </c>
      <c r="Q142" s="1725">
        <v>137.46816306135241</v>
      </c>
      <c r="R142" s="1727">
        <v>119.33555912727194</v>
      </c>
      <c r="S142" s="2810">
        <v>300.22000000000003</v>
      </c>
      <c r="T142" s="2811">
        <v>51.96</v>
      </c>
    </row>
    <row r="143" spans="1:20" ht="20.100000000000001" customHeight="1">
      <c r="A143" s="35" t="s">
        <v>1216</v>
      </c>
      <c r="B143" s="1781">
        <v>52.46</v>
      </c>
      <c r="C143" s="1751">
        <v>380.20142946397982</v>
      </c>
      <c r="D143" s="1756">
        <v>6207</v>
      </c>
      <c r="E143" s="2578">
        <v>71.989999999999995</v>
      </c>
      <c r="F143" s="1739">
        <v>32.270000000000003</v>
      </c>
      <c r="G143" s="1724">
        <v>6.93</v>
      </c>
      <c r="H143" s="1739">
        <v>31.32</v>
      </c>
      <c r="I143" s="1724">
        <v>6.8</v>
      </c>
      <c r="J143" s="2399">
        <v>63.716067711158104</v>
      </c>
      <c r="K143" s="1726">
        <v>7.0873614828010369</v>
      </c>
      <c r="L143" s="1726">
        <v>29.216326677247846</v>
      </c>
      <c r="M143" s="1726"/>
      <c r="N143" s="1752">
        <v>25.162704424691785</v>
      </c>
      <c r="O143" s="1749"/>
      <c r="P143" s="1725">
        <v>141.24110735990817</v>
      </c>
      <c r="Q143" s="1725">
        <v>143.64320354111373</v>
      </c>
      <c r="R143" s="1727">
        <v>123.03015848105743</v>
      </c>
      <c r="S143" s="2810">
        <v>308.87</v>
      </c>
      <c r="T143" s="2811">
        <v>49.15</v>
      </c>
    </row>
    <row r="144" spans="1:20" ht="20.100000000000001" customHeight="1">
      <c r="A144" s="35" t="s">
        <v>1217</v>
      </c>
      <c r="B144" s="1781">
        <v>57.3</v>
      </c>
      <c r="C144" s="1751">
        <v>413.30964312130675</v>
      </c>
      <c r="D144" s="1756">
        <v>5863</v>
      </c>
      <c r="E144" s="1971"/>
      <c r="F144" s="1739">
        <v>31.99</v>
      </c>
      <c r="G144" s="1724">
        <v>7.21</v>
      </c>
      <c r="H144" s="1739">
        <v>29.72</v>
      </c>
      <c r="I144" s="1724">
        <v>7.1</v>
      </c>
      <c r="J144" s="2399">
        <v>63.388647013772903</v>
      </c>
      <c r="K144" s="1726">
        <v>7.0746029562793442</v>
      </c>
      <c r="L144" s="1726">
        <v>29.16961792156879</v>
      </c>
      <c r="M144" s="1726"/>
      <c r="N144" s="1752">
        <v>24.925726900144173</v>
      </c>
      <c r="O144" s="1749"/>
      <c r="P144" s="1725">
        <v>145.3659735365822</v>
      </c>
      <c r="Q144" s="1725">
        <v>147.90692196761555</v>
      </c>
      <c r="R144" s="1727">
        <v>123.52277172822882</v>
      </c>
      <c r="S144" s="2810">
        <v>332.69</v>
      </c>
      <c r="T144" s="2811">
        <v>51.57</v>
      </c>
    </row>
    <row r="145" spans="1:20" ht="20.100000000000001" customHeight="1">
      <c r="A145" s="35" t="s">
        <v>1207</v>
      </c>
      <c r="B145" s="1781">
        <v>62.16</v>
      </c>
      <c r="C145" s="1751">
        <v>431.12082384263573</v>
      </c>
      <c r="D145" s="1756">
        <v>5686</v>
      </c>
      <c r="E145" s="1971"/>
      <c r="F145" s="1739">
        <v>31.6</v>
      </c>
      <c r="G145" s="1724">
        <v>7.57</v>
      </c>
      <c r="H145" s="1739">
        <v>25.36</v>
      </c>
      <c r="I145" s="1724">
        <v>7.45</v>
      </c>
      <c r="J145" s="2399">
        <v>65.746076034946299</v>
      </c>
      <c r="K145" s="1726">
        <v>7.0682236930184956</v>
      </c>
      <c r="L145" s="1726">
        <v>29.146263543729255</v>
      </c>
      <c r="M145" s="1726"/>
      <c r="N145" s="1752">
        <v>24.904183488821662</v>
      </c>
      <c r="O145" s="1749"/>
      <c r="P145" s="1725">
        <v>148.77965588969175</v>
      </c>
      <c r="Q145" s="1725">
        <v>151.43551652747917</v>
      </c>
      <c r="R145" s="1727">
        <v>126.23214458767151</v>
      </c>
      <c r="S145" s="2810">
        <v>349.2</v>
      </c>
      <c r="T145" s="2811">
        <v>53.08</v>
      </c>
    </row>
    <row r="146" spans="1:20" ht="20.100000000000001" customHeight="1">
      <c r="A146" s="35" t="s">
        <v>1218</v>
      </c>
      <c r="B146" s="1781">
        <v>60.21</v>
      </c>
      <c r="C146" s="1751">
        <v>412.47768464538683</v>
      </c>
      <c r="D146" s="1756">
        <v>5785</v>
      </c>
      <c r="E146" s="2578">
        <v>69.64</v>
      </c>
      <c r="F146" s="1739">
        <v>31.659545454545455</v>
      </c>
      <c r="G146" s="1724">
        <v>7.58</v>
      </c>
      <c r="H146" s="1739">
        <v>30.07</v>
      </c>
      <c r="I146" s="1724">
        <v>7.47</v>
      </c>
      <c r="J146" s="2399">
        <v>64.043488408543297</v>
      </c>
      <c r="K146" s="1726">
        <v>7.0682236930184956</v>
      </c>
      <c r="L146" s="1726">
        <v>29.146263543729255</v>
      </c>
      <c r="M146" s="1726"/>
      <c r="N146" s="1752">
        <v>24.904183488821662</v>
      </c>
      <c r="O146" s="1749"/>
      <c r="P146" s="1725">
        <v>149.34860294854337</v>
      </c>
      <c r="Q146" s="1725">
        <v>152.0236156207898</v>
      </c>
      <c r="R146" s="1727">
        <v>123.89223166360736</v>
      </c>
      <c r="S146" s="2810">
        <v>332.6</v>
      </c>
      <c r="T146" s="2811">
        <v>50.98</v>
      </c>
    </row>
    <row r="147" spans="1:20" ht="20.100000000000001" customHeight="1">
      <c r="A147" s="35" t="s">
        <v>1219</v>
      </c>
      <c r="B147" s="1781">
        <v>54.19</v>
      </c>
      <c r="C147" s="1751">
        <v>385.14159505034746</v>
      </c>
      <c r="D147" s="1756">
        <v>5499</v>
      </c>
      <c r="E147" s="1971"/>
      <c r="F147" s="1739">
        <v>31.98</v>
      </c>
      <c r="G147" s="1724">
        <v>7.85</v>
      </c>
      <c r="H147" s="1739">
        <v>35</v>
      </c>
      <c r="I147" s="1724">
        <v>7.73</v>
      </c>
      <c r="J147" s="2399">
        <v>60.965733853122501</v>
      </c>
      <c r="K147" s="1726">
        <v>7.0554651664968011</v>
      </c>
      <c r="L147" s="1726">
        <v>29.12290916588973</v>
      </c>
      <c r="M147" s="1726"/>
      <c r="N147" s="1752">
        <v>24.688749375596561</v>
      </c>
      <c r="O147" s="1749"/>
      <c r="P147" s="1725">
        <v>151.05544412509815</v>
      </c>
      <c r="Q147" s="1725">
        <v>153.93493767404922</v>
      </c>
      <c r="R147" s="1727">
        <v>121.55231873954322</v>
      </c>
      <c r="S147" s="2810">
        <v>307.18</v>
      </c>
      <c r="T147" s="2811">
        <v>48.71</v>
      </c>
    </row>
    <row r="148" spans="1:20" ht="20.100000000000001" customHeight="1">
      <c r="A148" s="35" t="s">
        <v>1220</v>
      </c>
      <c r="B148" s="1781">
        <v>45.46</v>
      </c>
      <c r="C148" s="1751">
        <v>330.22385508069982</v>
      </c>
      <c r="D148" s="1756">
        <v>5714</v>
      </c>
      <c r="E148" s="1971"/>
      <c r="F148" s="1739">
        <v>30.75</v>
      </c>
      <c r="G148" s="1724">
        <v>8.1999999999999993</v>
      </c>
      <c r="H148" s="1739">
        <v>31.61</v>
      </c>
      <c r="I148" s="1724">
        <v>8.09</v>
      </c>
      <c r="J148" s="2399">
        <v>57.167653763454283</v>
      </c>
      <c r="K148" s="1726">
        <v>7.0554651664968011</v>
      </c>
      <c r="L148" s="1726">
        <v>29.12290916588973</v>
      </c>
      <c r="M148" s="1726"/>
      <c r="N148" s="1752">
        <v>24.688749375596561</v>
      </c>
      <c r="O148" s="1749"/>
      <c r="P148" s="1725">
        <v>144.79702647773058</v>
      </c>
      <c r="Q148" s="1725">
        <v>147.90692196761557</v>
      </c>
      <c r="R148" s="1727">
        <v>116.87249289141492</v>
      </c>
      <c r="S148" s="2810">
        <v>260.83999999999997</v>
      </c>
      <c r="T148" s="2811">
        <v>44.56</v>
      </c>
    </row>
    <row r="149" spans="1:20" ht="20.100000000000001" customHeight="1">
      <c r="A149" s="35" t="s">
        <v>1221</v>
      </c>
      <c r="B149" s="1781">
        <v>44.83</v>
      </c>
      <c r="C149" s="1751">
        <v>320.25323789008718</v>
      </c>
      <c r="D149" s="1756">
        <v>5374</v>
      </c>
      <c r="E149" s="2578">
        <v>66.099999999999994</v>
      </c>
      <c r="F149" s="1739">
        <v>29.79</v>
      </c>
      <c r="G149" s="1724">
        <v>8.1999999999999993</v>
      </c>
      <c r="H149" s="1739">
        <v>31.88</v>
      </c>
      <c r="I149" s="1724">
        <v>8.1</v>
      </c>
      <c r="J149" s="2399">
        <v>56.971201345023161</v>
      </c>
      <c r="K149" s="1726">
        <v>7.0490859032359552</v>
      </c>
      <c r="L149" s="1726">
        <v>29.12290916588973</v>
      </c>
      <c r="M149" s="1726"/>
      <c r="N149" s="1752">
        <v>24.688749375596561</v>
      </c>
      <c r="O149" s="1749"/>
      <c r="P149" s="1725">
        <v>136.68953088909535</v>
      </c>
      <c r="Q149" s="1725">
        <v>140.26163375457782</v>
      </c>
      <c r="R149" s="1727">
        <v>115.8872663970721</v>
      </c>
      <c r="S149" s="2810">
        <v>238.49</v>
      </c>
      <c r="T149" s="2811">
        <v>43.35</v>
      </c>
    </row>
    <row r="150" spans="1:20" ht="20.100000000000001" customHeight="1">
      <c r="A150" s="35" t="s">
        <v>1222</v>
      </c>
      <c r="B150" s="1781">
        <v>45.02</v>
      </c>
      <c r="C150" s="1751">
        <v>321.03264343770041</v>
      </c>
      <c r="D150" s="1756">
        <v>5163</v>
      </c>
      <c r="E150" s="1971"/>
      <c r="F150" s="1739">
        <v>29.12</v>
      </c>
      <c r="G150" s="1724">
        <v>8.4600000000000009</v>
      </c>
      <c r="H150" s="1739">
        <v>39.369999999999997</v>
      </c>
      <c r="I150" s="1724">
        <v>8.3800000000000008</v>
      </c>
      <c r="J150" s="2399">
        <v>56.185391671298696</v>
      </c>
      <c r="K150" s="1726">
        <v>7.0427066399751075</v>
      </c>
      <c r="L150" s="1726">
        <v>29.099554788050209</v>
      </c>
      <c r="M150" s="1726"/>
      <c r="N150" s="1752">
        <v>24.473315262371457</v>
      </c>
      <c r="O150" s="1749"/>
      <c r="P150" s="1725">
        <v>133.98703235955031</v>
      </c>
      <c r="Q150" s="1725">
        <v>137.76221260800779</v>
      </c>
      <c r="R150" s="1727">
        <v>115.14834652631501</v>
      </c>
      <c r="S150" s="2810">
        <v>247.55</v>
      </c>
      <c r="T150" s="2811">
        <v>42.42</v>
      </c>
    </row>
    <row r="151" spans="1:20" ht="20.100000000000001" customHeight="1">
      <c r="A151" s="35" t="s">
        <v>1223</v>
      </c>
      <c r="B151" s="1781">
        <v>40.5</v>
      </c>
      <c r="C151" s="1751">
        <v>302.96331146857699</v>
      </c>
      <c r="D151" s="1756">
        <v>5084</v>
      </c>
      <c r="E151" s="1971"/>
      <c r="F151" s="1739">
        <v>29.13</v>
      </c>
      <c r="G151" s="1724">
        <v>8.59</v>
      </c>
      <c r="H151" s="1739">
        <v>32.39</v>
      </c>
      <c r="I151" s="1724">
        <v>8.5</v>
      </c>
      <c r="J151" s="2399">
        <v>56.381844089729803</v>
      </c>
      <c r="K151" s="1726">
        <v>7.0427066399751075</v>
      </c>
      <c r="L151" s="1726">
        <v>29.076200410210685</v>
      </c>
      <c r="M151" s="1726"/>
      <c r="N151" s="1752">
        <v>24.473315262371457</v>
      </c>
      <c r="O151" s="1749"/>
      <c r="P151" s="1725">
        <v>135.1249264772535</v>
      </c>
      <c r="Q151" s="1725">
        <v>138.64436124797368</v>
      </c>
      <c r="R151" s="1727">
        <v>116.25672633245068</v>
      </c>
      <c r="S151" s="2810">
        <v>229.75</v>
      </c>
      <c r="T151" s="2811">
        <v>42.76</v>
      </c>
    </row>
    <row r="152" spans="1:20" ht="20.100000000000001" customHeight="1">
      <c r="A152" s="35" t="s">
        <v>1224</v>
      </c>
      <c r="B152" s="1781">
        <v>33.64</v>
      </c>
      <c r="C152" s="1751">
        <v>276.15552658519886</v>
      </c>
      <c r="D152" s="1756">
        <v>4892</v>
      </c>
      <c r="E152" s="2578">
        <v>64.06</v>
      </c>
      <c r="F152" s="1739">
        <v>28.49</v>
      </c>
      <c r="G152" s="1724">
        <v>8.3699999999999992</v>
      </c>
      <c r="H152" s="1739">
        <v>27.78</v>
      </c>
      <c r="I152" s="1724">
        <v>8.2899999999999991</v>
      </c>
      <c r="J152" s="2399">
        <v>48.196326655100037</v>
      </c>
      <c r="K152" s="1726">
        <v>7.029948113453413</v>
      </c>
      <c r="L152" s="1726">
        <v>29.099554788050209</v>
      </c>
      <c r="M152" s="1726"/>
      <c r="N152" s="1752">
        <v>24.473315262371457</v>
      </c>
      <c r="O152" s="1749"/>
      <c r="P152" s="1725">
        <v>129.86216618287622</v>
      </c>
      <c r="Q152" s="1725">
        <v>133.93956850148888</v>
      </c>
      <c r="R152" s="1727">
        <v>108.86752762487966</v>
      </c>
      <c r="S152" s="2810">
        <v>189.72</v>
      </c>
      <c r="T152" s="2811">
        <v>33.67</v>
      </c>
    </row>
    <row r="153" spans="1:20" s="776" customFormat="1" ht="20.100000000000001" customHeight="1">
      <c r="A153" s="1759" t="s">
        <v>1208</v>
      </c>
      <c r="B153" s="2539">
        <v>49.517499999999991</v>
      </c>
      <c r="C153" s="2540">
        <v>355.93157686217654</v>
      </c>
      <c r="D153" s="2541">
        <v>5618</v>
      </c>
      <c r="E153" s="2579">
        <v>67.947499999999991</v>
      </c>
      <c r="F153" s="2569">
        <v>30.955795454545456</v>
      </c>
      <c r="G153" s="2570">
        <v>7.8008333333333342</v>
      </c>
      <c r="H153" s="2569">
        <v>31.661666666666662</v>
      </c>
      <c r="I153" s="2573">
        <v>7.6791666666666671</v>
      </c>
      <c r="J153" s="2543">
        <v>59.19766208724247</v>
      </c>
      <c r="K153" s="2544">
        <v>7.0634392455728614</v>
      </c>
      <c r="L153" s="2544">
        <v>29.155994534495733</v>
      </c>
      <c r="M153" s="2544"/>
      <c r="N153" s="2542">
        <v>24.818009843531616</v>
      </c>
      <c r="O153" s="2129"/>
      <c r="P153" s="2537">
        <v>140.07950711475277</v>
      </c>
      <c r="Q153" s="2537">
        <v>143.17762509224283</v>
      </c>
      <c r="R153" s="2538">
        <v>118.86347143206598</v>
      </c>
      <c r="S153" s="2193">
        <v>278.39833333333337</v>
      </c>
      <c r="T153" s="1732">
        <v>46.19166666666667</v>
      </c>
    </row>
    <row r="154" spans="1:20" s="776" customFormat="1" ht="20.100000000000001" customHeight="1">
      <c r="A154" s="351"/>
      <c r="B154" s="2539"/>
      <c r="C154" s="2540"/>
      <c r="D154" s="2541"/>
      <c r="E154" s="2671"/>
      <c r="F154" s="2569"/>
      <c r="G154" s="2570"/>
      <c r="H154" s="2569"/>
      <c r="I154" s="2573"/>
      <c r="J154" s="2543"/>
      <c r="K154" s="2544"/>
      <c r="L154" s="2544"/>
      <c r="M154" s="2544"/>
      <c r="N154" s="2542"/>
      <c r="O154" s="2129"/>
      <c r="P154" s="2537"/>
      <c r="Q154" s="2537"/>
      <c r="R154" s="2538"/>
      <c r="S154" s="3077"/>
      <c r="T154" s="3078"/>
    </row>
    <row r="155" spans="1:20" ht="20.100000000000001" customHeight="1">
      <c r="A155" s="2551">
        <v>2016</v>
      </c>
      <c r="B155" s="2552"/>
      <c r="C155" s="2552"/>
      <c r="D155" s="2552"/>
      <c r="E155" s="2552"/>
      <c r="F155" s="2556"/>
      <c r="G155" s="2556"/>
      <c r="H155" s="2556"/>
      <c r="I155" s="2556"/>
      <c r="J155" s="2552"/>
      <c r="K155" s="2552"/>
      <c r="L155" s="2552"/>
      <c r="M155" s="2552"/>
      <c r="N155" s="2552"/>
      <c r="O155" s="2552"/>
      <c r="P155" s="2552"/>
      <c r="Q155" s="2552"/>
      <c r="R155" s="2552"/>
      <c r="S155" s="2552"/>
      <c r="T155" s="2553"/>
    </row>
    <row r="156" spans="1:20" ht="20.100000000000001" customHeight="1">
      <c r="A156" s="35" t="s">
        <v>1214</v>
      </c>
      <c r="B156" s="1781">
        <v>26.5</v>
      </c>
      <c r="C156" s="1751">
        <v>224.48022413997523</v>
      </c>
      <c r="D156" s="1756">
        <v>4470.589356511131</v>
      </c>
      <c r="E156" s="1971"/>
      <c r="F156" s="1739">
        <v>24.28</v>
      </c>
      <c r="G156" s="1724">
        <v>6.9565000000000001</v>
      </c>
      <c r="H156" s="1739">
        <v>29.037096774193543</v>
      </c>
      <c r="I156" s="1724">
        <v>6.8120000000000003</v>
      </c>
      <c r="J156" s="2399">
        <v>41.713396846873266</v>
      </c>
      <c r="K156" s="1726">
        <v>6.940638427801554</v>
      </c>
      <c r="L156" s="1726">
        <v>29.216326677247839</v>
      </c>
      <c r="M156" s="1726"/>
      <c r="N156" s="1752">
        <v>24.171707503856322</v>
      </c>
      <c r="O156" s="1749"/>
      <c r="P156" s="1725">
        <v>125.59506324148929</v>
      </c>
      <c r="Q156" s="1725">
        <v>129.5288253016594</v>
      </c>
      <c r="R156" s="1727">
        <v>101.81945647228632</v>
      </c>
      <c r="S156" s="2810">
        <v>144.18</v>
      </c>
      <c r="T156" s="2811">
        <v>29.96</v>
      </c>
    </row>
    <row r="157" spans="1:20" ht="20.100000000000001" customHeight="1">
      <c r="A157" s="35" t="s">
        <v>1215</v>
      </c>
      <c r="B157" s="1781">
        <v>28.72</v>
      </c>
      <c r="C157" s="1751">
        <v>213.75875282865803</v>
      </c>
      <c r="D157" s="1756">
        <v>4356.8164710310266</v>
      </c>
      <c r="E157" s="1971"/>
      <c r="F157" s="1739">
        <v>21.7</v>
      </c>
      <c r="G157" s="1724">
        <v>5.22</v>
      </c>
      <c r="H157" s="1739">
        <v>21.99</v>
      </c>
      <c r="I157" s="1724">
        <v>5.15</v>
      </c>
      <c r="J157" s="2399">
        <v>41.516944428442144</v>
      </c>
      <c r="K157" s="1726">
        <v>6.9278799012798595</v>
      </c>
      <c r="L157" s="1726">
        <v>29.216326677247839</v>
      </c>
      <c r="M157" s="1726"/>
      <c r="N157" s="1752">
        <v>24.085533858566279</v>
      </c>
      <c r="O157" s="1749"/>
      <c r="P157" s="1725">
        <v>122.32361765309263</v>
      </c>
      <c r="Q157" s="1725">
        <v>126.44130506177875</v>
      </c>
      <c r="R157" s="1727">
        <v>101.20975912814089</v>
      </c>
      <c r="S157" s="2810">
        <v>162.63</v>
      </c>
      <c r="T157" s="2811">
        <v>31.19</v>
      </c>
    </row>
    <row r="158" spans="1:20" ht="20.100000000000001" customHeight="1">
      <c r="A158" s="35" t="s">
        <v>1216</v>
      </c>
      <c r="B158" s="1781">
        <v>34.65</v>
      </c>
      <c r="C158" s="1751">
        <v>245.64860258304387</v>
      </c>
      <c r="D158" s="1756">
        <v>4231.0564262068256</v>
      </c>
      <c r="E158" s="2578">
        <v>56.87</v>
      </c>
      <c r="F158" s="1739">
        <v>21.99</v>
      </c>
      <c r="G158" s="1724">
        <v>4.99</v>
      </c>
      <c r="H158" s="1739">
        <v>24.29</v>
      </c>
      <c r="I158" s="1724">
        <v>4.93</v>
      </c>
      <c r="J158" s="2399">
        <v>45.707929354972578</v>
      </c>
      <c r="K158" s="1726">
        <v>6.9278799012798595</v>
      </c>
      <c r="L158" s="1726">
        <v>29.263035432926898</v>
      </c>
      <c r="M158" s="1726"/>
      <c r="N158" s="1752">
        <v>24.085533858566279</v>
      </c>
      <c r="O158" s="1749"/>
      <c r="P158" s="1725">
        <v>122.89256471194423</v>
      </c>
      <c r="Q158" s="1725">
        <v>128.0585775683829</v>
      </c>
      <c r="R158" s="1727">
        <v>105.11182213067165</v>
      </c>
      <c r="S158" s="2810">
        <v>183.55</v>
      </c>
      <c r="T158" s="2811">
        <v>35.020000000000003</v>
      </c>
    </row>
    <row r="159" spans="1:20" ht="20.100000000000001" customHeight="1">
      <c r="A159" s="35" t="s">
        <v>1217</v>
      </c>
      <c r="B159" s="1781">
        <v>37.86</v>
      </c>
      <c r="C159" s="1751">
        <v>257.91730567977504</v>
      </c>
      <c r="D159" s="1756">
        <v>4008.2126633971093</v>
      </c>
      <c r="E159" s="1971"/>
      <c r="F159" s="1739">
        <v>23.5</v>
      </c>
      <c r="G159" s="1724">
        <v>5.75</v>
      </c>
      <c r="H159" s="1739">
        <v>24.21</v>
      </c>
      <c r="I159" s="1724">
        <v>5.69</v>
      </c>
      <c r="J159" s="2399">
        <v>45.249540378633313</v>
      </c>
      <c r="K159" s="1726">
        <v>6.9087421114973191</v>
      </c>
      <c r="L159" s="1726">
        <v>29.403161699964059</v>
      </c>
      <c r="M159" s="1726"/>
      <c r="N159" s="1752">
        <v>23.78392610005114</v>
      </c>
      <c r="O159" s="1749"/>
      <c r="P159" s="1725">
        <v>128.01308824160859</v>
      </c>
      <c r="Q159" s="1725">
        <v>133.49849418150595</v>
      </c>
      <c r="R159" s="1727">
        <v>105.23376159950074</v>
      </c>
      <c r="S159" s="2810">
        <v>189.1</v>
      </c>
      <c r="T159" s="2811">
        <v>36.15</v>
      </c>
    </row>
    <row r="160" spans="1:20" ht="20.100000000000001" customHeight="1">
      <c r="A160" s="35" t="s">
        <v>1207</v>
      </c>
      <c r="B160" s="1781">
        <v>43.21</v>
      </c>
      <c r="C160" s="1751">
        <v>286.61568854304227</v>
      </c>
      <c r="D160" s="1756">
        <v>3615.1371555791584</v>
      </c>
      <c r="E160" s="1971"/>
      <c r="F160" s="1739">
        <v>24.87</v>
      </c>
      <c r="G160" s="1724">
        <v>6.03</v>
      </c>
      <c r="H160" s="1739">
        <v>22.54</v>
      </c>
      <c r="I160" s="1724">
        <v>5.96</v>
      </c>
      <c r="J160" s="2399">
        <v>49.309557026209674</v>
      </c>
      <c r="K160" s="1726">
        <v>6.9023628482364732</v>
      </c>
      <c r="L160" s="1726">
        <v>29.403161699964059</v>
      </c>
      <c r="M160" s="1726"/>
      <c r="N160" s="1752">
        <v>23.78392610005114</v>
      </c>
      <c r="O160" s="1749"/>
      <c r="P160" s="1725">
        <v>131.71124412414397</v>
      </c>
      <c r="Q160" s="1725">
        <v>136.88006396804192</v>
      </c>
      <c r="R160" s="1727">
        <v>109.98940088383507</v>
      </c>
      <c r="S160" s="2810">
        <v>221.78</v>
      </c>
      <c r="T160" s="2811">
        <v>40.36</v>
      </c>
    </row>
    <row r="161" spans="1:20" ht="20.100000000000001" customHeight="1">
      <c r="A161" s="35" t="s">
        <v>1218</v>
      </c>
      <c r="B161" s="1781">
        <v>45.84</v>
      </c>
      <c r="C161" s="1751">
        <v>310.44171722420475</v>
      </c>
      <c r="D161" s="1756">
        <v>4009.9699894808491</v>
      </c>
      <c r="E161" s="2578">
        <v>56.12</v>
      </c>
      <c r="F161" s="1739">
        <v>26.88</v>
      </c>
      <c r="G161" s="1724">
        <v>5.67</v>
      </c>
      <c r="H161" s="1739">
        <v>27.69</v>
      </c>
      <c r="I161" s="1724">
        <v>5.61</v>
      </c>
      <c r="J161" s="2399">
        <v>51.863438465814177</v>
      </c>
      <c r="K161" s="1726">
        <v>6.8832250584539327</v>
      </c>
      <c r="L161" s="1726">
        <v>29.403161699964059</v>
      </c>
      <c r="M161" s="1726"/>
      <c r="N161" s="1752">
        <v>23.78392610005114</v>
      </c>
      <c r="O161" s="1749"/>
      <c r="P161" s="1725">
        <v>135.12492647725352</v>
      </c>
      <c r="Q161" s="1725">
        <v>140.1146089812502</v>
      </c>
      <c r="R161" s="1727">
        <v>113.1598270733913</v>
      </c>
      <c r="S161" s="2810">
        <v>240.23</v>
      </c>
      <c r="T161" s="2811">
        <v>40.270000000000003</v>
      </c>
    </row>
    <row r="162" spans="1:20" s="2594" customFormat="1" ht="20.100000000000001" customHeight="1">
      <c r="A162" s="35" t="s">
        <v>1219</v>
      </c>
      <c r="B162" s="1781">
        <v>42.68</v>
      </c>
      <c r="C162" s="1751">
        <v>299.87536986009184</v>
      </c>
      <c r="D162" s="1756">
        <v>3990.0614848414634</v>
      </c>
      <c r="E162" s="2542"/>
      <c r="F162" s="3152">
        <v>27.46</v>
      </c>
      <c r="G162" s="2575">
        <v>4.6900000000000004</v>
      </c>
      <c r="H162" s="3152">
        <v>27.19</v>
      </c>
      <c r="I162" s="2575">
        <v>4.63</v>
      </c>
      <c r="J162" s="2399">
        <v>49.964398420980061</v>
      </c>
      <c r="K162" s="1726">
        <v>6.8577080054105437</v>
      </c>
      <c r="L162" s="1726">
        <v>29.333098566445475</v>
      </c>
      <c r="M162" s="1726"/>
      <c r="N162" s="1752">
        <v>23.460774930213489</v>
      </c>
      <c r="O162" s="2805"/>
      <c r="P162" s="1725">
        <v>132.13795441828265</v>
      </c>
      <c r="Q162" s="1725">
        <v>137.61518783468017</v>
      </c>
      <c r="R162" s="1727">
        <v>112.06237185392953</v>
      </c>
      <c r="S162" s="2810">
        <v>254.6</v>
      </c>
      <c r="T162" s="2811">
        <v>38.18</v>
      </c>
    </row>
    <row r="163" spans="1:20" s="776" customFormat="1" ht="20.100000000000001" customHeight="1">
      <c r="A163" s="35" t="s">
        <v>1220</v>
      </c>
      <c r="B163" s="1781">
        <v>43.1</v>
      </c>
      <c r="C163" s="1751">
        <v>297.41226745555429</v>
      </c>
      <c r="D163" s="1756">
        <v>3931.6479372039189</v>
      </c>
      <c r="E163" s="1971"/>
      <c r="F163" s="1739">
        <v>26.508260869565216</v>
      </c>
      <c r="G163" s="1724">
        <v>4.7260869565217396</v>
      </c>
      <c r="H163" s="1739">
        <v>27.182903225806452</v>
      </c>
      <c r="I163" s="1724">
        <v>4.686521739130435</v>
      </c>
      <c r="J163" s="2399">
        <v>48.589231491962259</v>
      </c>
      <c r="K163" s="1726">
        <v>6.8449494788888492</v>
      </c>
      <c r="L163" s="1726">
        <v>29.333098566445475</v>
      </c>
      <c r="M163" s="1726"/>
      <c r="N163" s="1752">
        <v>23.374601284923447</v>
      </c>
      <c r="O163" s="1749"/>
      <c r="P163" s="1725">
        <v>130.14663971230209</v>
      </c>
      <c r="Q163" s="1725">
        <v>135.997915328076</v>
      </c>
      <c r="R163" s="1727">
        <v>109.86746141500598</v>
      </c>
      <c r="S163" s="2810">
        <v>245.58</v>
      </c>
      <c r="T163" s="2811">
        <v>39.299999999999997</v>
      </c>
    </row>
    <row r="164" spans="1:20" s="776" customFormat="1" ht="20.100000000000001" customHeight="1">
      <c r="A164" s="35" t="s">
        <v>1221</v>
      </c>
      <c r="B164" s="1781">
        <v>42.89</v>
      </c>
      <c r="C164" s="1751">
        <v>301.34131682930246</v>
      </c>
      <c r="D164" s="1756">
        <v>3971.6407636430176</v>
      </c>
      <c r="E164" s="2578">
        <v>65.03</v>
      </c>
      <c r="F164" s="1739">
        <v>26.678636363636361</v>
      </c>
      <c r="G164" s="1724">
        <v>4.3513636363636357</v>
      </c>
      <c r="H164" s="1739">
        <v>30.494333333333334</v>
      </c>
      <c r="I164" s="1724">
        <v>4.3186363636363625</v>
      </c>
      <c r="J164" s="2399">
        <v>49.833430142025975</v>
      </c>
      <c r="K164" s="1726">
        <v>6.8258116891063096</v>
      </c>
      <c r="L164" s="1726">
        <v>29.333098566445475</v>
      </c>
      <c r="M164" s="1726"/>
      <c r="N164" s="1752">
        <v>23.374601284923447</v>
      </c>
      <c r="O164" s="1749"/>
      <c r="P164" s="1725">
        <v>131.99571765356976</v>
      </c>
      <c r="Q164" s="1725">
        <v>138.05626215466313</v>
      </c>
      <c r="R164" s="1727">
        <v>111.81849291627137</v>
      </c>
      <c r="S164" s="2810">
        <v>261.29000000000002</v>
      </c>
      <c r="T164" s="2811">
        <v>38.33</v>
      </c>
    </row>
    <row r="165" spans="1:20" s="776" customFormat="1" ht="20.100000000000001" customHeight="1">
      <c r="A165" s="3184" t="s">
        <v>1222</v>
      </c>
      <c r="B165" s="1782">
        <v>47.87</v>
      </c>
      <c r="C165" s="1751">
        <v>320.55689086536273</v>
      </c>
      <c r="D165" s="1756">
        <v>4571.3296112740964</v>
      </c>
      <c r="E165" s="2570"/>
      <c r="F165" s="1739">
        <v>31.369999999999997</v>
      </c>
      <c r="G165" s="1724">
        <v>5.7304761904761907</v>
      </c>
      <c r="H165" s="1739">
        <v>37.128709677419359</v>
      </c>
      <c r="I165" s="1724">
        <v>5.6985714285714284</v>
      </c>
      <c r="J165" s="3181">
        <v>55.399581997574209</v>
      </c>
      <c r="K165" s="3182">
        <v>6.7683983197586857</v>
      </c>
      <c r="L165" s="3182">
        <v>29.356452944285007</v>
      </c>
      <c r="M165" s="3182"/>
      <c r="N165" s="1746">
        <v>23.116080349053323</v>
      </c>
      <c r="O165" s="3180"/>
      <c r="P165" s="3183">
        <v>134.84045294782777</v>
      </c>
      <c r="Q165" s="3183">
        <v>141.14378239454376</v>
      </c>
      <c r="R165" s="1720">
        <v>115.84249538763119</v>
      </c>
      <c r="S165" s="1722">
        <v>290.20999999999998</v>
      </c>
      <c r="T165" s="1723">
        <v>44.37</v>
      </c>
    </row>
    <row r="166" spans="1:20" s="776" customFormat="1" ht="20.100000000000001" customHeight="1">
      <c r="A166" s="35" t="s">
        <v>1223</v>
      </c>
      <c r="B166" s="1782">
        <v>43.22</v>
      </c>
      <c r="C166" s="1751">
        <v>310.38808200063932</v>
      </c>
      <c r="D166" s="1756">
        <v>4721.8080030093142</v>
      </c>
      <c r="E166" s="2570"/>
      <c r="F166" s="3178">
        <v>32.71</v>
      </c>
      <c r="G166" s="3179">
        <v>5.67</v>
      </c>
      <c r="H166" s="3178">
        <v>38.22</v>
      </c>
      <c r="I166" s="3179">
        <v>5.64</v>
      </c>
      <c r="J166" s="3181">
        <v>52.583764000061578</v>
      </c>
      <c r="K166" s="3182">
        <v>6.7492605299761452</v>
      </c>
      <c r="L166" s="3182">
        <v>29.356452944285007</v>
      </c>
      <c r="M166" s="3182"/>
      <c r="N166" s="1746">
        <v>23.094536937730815</v>
      </c>
      <c r="O166" s="3180"/>
      <c r="P166" s="3183">
        <v>131.99571765356976</v>
      </c>
      <c r="Q166" s="3183">
        <v>138.49733647464609</v>
      </c>
      <c r="R166" s="1720">
        <v>114.37922176168215</v>
      </c>
      <c r="S166" s="1722">
        <v>257.73</v>
      </c>
      <c r="T166" s="1723">
        <v>40.58</v>
      </c>
    </row>
    <row r="167" spans="1:20" s="776" customFormat="1" ht="20.100000000000001" customHeight="1">
      <c r="A167" s="3184" t="s">
        <v>1224</v>
      </c>
      <c r="B167" s="1782">
        <v>51.67</v>
      </c>
      <c r="C167" s="1751">
        <v>355.85706531380521</v>
      </c>
      <c r="D167" s="1756">
        <v>4889.2475715718356</v>
      </c>
      <c r="E167" s="3297">
        <v>88.28</v>
      </c>
      <c r="F167" s="3178">
        <v>31.07</v>
      </c>
      <c r="G167" s="3179">
        <v>5.24</v>
      </c>
      <c r="H167" s="3178">
        <v>37.479999999999997</v>
      </c>
      <c r="I167" s="3179">
        <v>5.2</v>
      </c>
      <c r="J167" s="3181">
        <v>58.739273110903163</v>
      </c>
      <c r="K167" s="3182">
        <v>6.8258116891063096</v>
      </c>
      <c r="L167" s="3182">
        <v>29.356452944285007</v>
      </c>
      <c r="M167" s="3182"/>
      <c r="N167" s="1746">
        <v>23.094536937730815</v>
      </c>
      <c r="O167" s="3180"/>
      <c r="P167" s="3183">
        <v>136.40505735966966</v>
      </c>
      <c r="Q167" s="3183">
        <v>142.76105490114793</v>
      </c>
      <c r="R167" s="1720">
        <v>118.89098210835832</v>
      </c>
      <c r="S167" s="1722">
        <v>326.22000000000003</v>
      </c>
      <c r="T167" s="1723">
        <v>47.08</v>
      </c>
    </row>
    <row r="168" spans="1:20" s="776" customFormat="1" ht="20.100000000000001" customHeight="1">
      <c r="A168" s="1759" t="s">
        <v>1208</v>
      </c>
      <c r="B168" s="2539">
        <v>40.684166666666663</v>
      </c>
      <c r="C168" s="2540">
        <v>286.36759353476498</v>
      </c>
      <c r="D168" s="2541">
        <v>4274.81392443802</v>
      </c>
      <c r="E168" s="2579">
        <v>67.069999999999993</v>
      </c>
      <c r="F168" s="2569">
        <v>26.584741436100131</v>
      </c>
      <c r="G168" s="2570">
        <v>5.4187022319467966</v>
      </c>
      <c r="H168" s="2569">
        <v>28.95442025089606</v>
      </c>
      <c r="I168" s="2573">
        <v>5.3604774609448524</v>
      </c>
      <c r="J168" s="2543">
        <v>49.205873805371027</v>
      </c>
      <c r="K168" s="2544">
        <v>6.8635556633996542</v>
      </c>
      <c r="L168" s="2544">
        <v>29.331152368292184</v>
      </c>
      <c r="M168" s="2544"/>
      <c r="N168" s="2542">
        <v>23.600807103809803</v>
      </c>
      <c r="O168" s="2129"/>
      <c r="P168" s="3303">
        <v>130.26517034956282</v>
      </c>
      <c r="Q168" s="3303">
        <v>135.71611784586466</v>
      </c>
      <c r="R168" s="2542">
        <v>109.94875439422538</v>
      </c>
      <c r="S168" s="2193">
        <v>231.42499999999995</v>
      </c>
      <c r="T168" s="1732">
        <v>38.399166666666666</v>
      </c>
    </row>
    <row r="169" spans="1:20" s="776" customFormat="1" ht="20.100000000000001" customHeight="1">
      <c r="A169" s="3177"/>
      <c r="B169" s="3153"/>
      <c r="C169" s="3154"/>
      <c r="D169" s="3155"/>
      <c r="E169" s="3156"/>
      <c r="F169" s="3157"/>
      <c r="G169" s="3158"/>
      <c r="H169" s="3157"/>
      <c r="I169" s="3158"/>
      <c r="J169" s="3159"/>
      <c r="K169" s="3160"/>
      <c r="L169" s="3160"/>
      <c r="M169" s="3160"/>
      <c r="N169" s="3156"/>
      <c r="O169" s="3161"/>
      <c r="P169" s="2806"/>
      <c r="Q169" s="2806"/>
      <c r="R169" s="2807"/>
      <c r="S169" s="2808"/>
      <c r="T169" s="2809"/>
    </row>
    <row r="170" spans="1:20" s="776" customFormat="1" ht="20.100000000000001" customHeight="1">
      <c r="A170" s="3238"/>
      <c r="B170" s="3239"/>
      <c r="C170" s="3240"/>
      <c r="D170" s="3241"/>
      <c r="E170" s="3242"/>
      <c r="F170" s="1672"/>
      <c r="G170" s="1672"/>
      <c r="H170" s="1672"/>
      <c r="I170" s="1672"/>
      <c r="J170" s="3242"/>
      <c r="K170" s="3242"/>
      <c r="L170" s="3242"/>
      <c r="M170" s="3242"/>
      <c r="N170" s="3242"/>
      <c r="O170" s="3243"/>
      <c r="P170" s="3243"/>
      <c r="Q170" s="3243"/>
      <c r="R170" s="3243"/>
      <c r="S170" s="3244"/>
      <c r="T170" s="3244"/>
    </row>
    <row r="171" spans="1:20" s="776" customFormat="1" ht="20.100000000000001" customHeight="1">
      <c r="A171" s="2551">
        <v>2017</v>
      </c>
      <c r="B171" s="2552"/>
      <c r="C171" s="2552"/>
      <c r="D171" s="2552"/>
      <c r="E171" s="2552"/>
      <c r="F171" s="2556"/>
      <c r="G171" s="2556"/>
      <c r="H171" s="2556"/>
      <c r="I171" s="2556"/>
      <c r="J171" s="2552"/>
      <c r="K171" s="2552"/>
      <c r="L171" s="2552"/>
      <c r="M171" s="2552"/>
      <c r="N171" s="2552"/>
      <c r="O171" s="2552"/>
      <c r="P171" s="2552"/>
      <c r="Q171" s="2552"/>
      <c r="R171" s="2552"/>
      <c r="S171" s="2552"/>
      <c r="T171" s="2553"/>
    </row>
    <row r="172" spans="1:20" s="776" customFormat="1" ht="20.100000000000001" customHeight="1">
      <c r="A172" s="35" t="s">
        <v>1214</v>
      </c>
      <c r="B172" s="1781">
        <v>52.4</v>
      </c>
      <c r="C172" s="1751">
        <v>377.2937978827544</v>
      </c>
      <c r="D172" s="1756">
        <v>4923</v>
      </c>
      <c r="E172" s="1971"/>
      <c r="F172" s="1739">
        <v>29.88</v>
      </c>
      <c r="G172" s="1724">
        <v>5.28</v>
      </c>
      <c r="H172" s="1739">
        <v>52.37</v>
      </c>
      <c r="I172" s="1724">
        <v>5.23</v>
      </c>
      <c r="J172" s="2399">
        <v>59.459598645150578</v>
      </c>
      <c r="K172" s="1726">
        <v>6.6790886341068276</v>
      </c>
      <c r="L172" s="1726">
        <v>29.636705478359325</v>
      </c>
      <c r="M172" s="1726"/>
      <c r="N172" s="1752">
        <v>22.749842356570653</v>
      </c>
      <c r="O172" s="1749"/>
      <c r="P172" s="1725">
        <v>139.5342661833534</v>
      </c>
      <c r="Q172" s="1725">
        <v>145.70155036770092</v>
      </c>
      <c r="R172" s="1727">
        <v>121.26630141441385</v>
      </c>
      <c r="S172" s="2810"/>
      <c r="T172" s="1723">
        <v>46.6</v>
      </c>
    </row>
    <row r="173" spans="1:20" s="776" customFormat="1" ht="20.100000000000001" customHeight="1">
      <c r="A173" s="35" t="s">
        <v>1215</v>
      </c>
      <c r="B173" s="1781">
        <v>53.37</v>
      </c>
      <c r="C173" s="1751">
        <v>375.36917215458658</v>
      </c>
      <c r="D173" s="1756">
        <v>5041</v>
      </c>
      <c r="E173" s="1971"/>
      <c r="F173" s="1739">
        <v>30.34</v>
      </c>
      <c r="G173" s="1724">
        <v>5.19</v>
      </c>
      <c r="H173" s="1739">
        <v>39.700000000000003</v>
      </c>
      <c r="I173" s="1724">
        <v>5.14</v>
      </c>
      <c r="J173" s="2399">
        <v>59.721535203058735</v>
      </c>
      <c r="K173" s="1726">
        <v>6.6663301075851349</v>
      </c>
      <c r="L173" s="1726">
        <v>29.683414234038374</v>
      </c>
      <c r="M173" s="1726"/>
      <c r="N173" s="1752">
        <v>22.728298945248145</v>
      </c>
      <c r="O173" s="1749"/>
      <c r="P173" s="1725">
        <v>140.10321324220502</v>
      </c>
      <c r="Q173" s="1725">
        <v>146.43667423433916</v>
      </c>
      <c r="R173" s="1727">
        <v>120.76623419208636</v>
      </c>
      <c r="S173" s="2810"/>
      <c r="T173" s="1723">
        <v>47.59</v>
      </c>
    </row>
    <row r="174" spans="1:20" s="776" customFormat="1" ht="20.100000000000001" customHeight="1">
      <c r="A174" s="35" t="s">
        <v>1216</v>
      </c>
      <c r="B174" s="1781">
        <v>50.32</v>
      </c>
      <c r="C174" s="1751">
        <v>358.7876209531189</v>
      </c>
      <c r="D174" s="1756">
        <v>4819</v>
      </c>
      <c r="E174" s="2578">
        <v>95.75</v>
      </c>
      <c r="F174" s="1739">
        <v>29.47</v>
      </c>
      <c r="G174" s="1724">
        <v>5.16</v>
      </c>
      <c r="H174" s="1739">
        <v>31.7</v>
      </c>
      <c r="I174" s="1724">
        <v>5.0999999999999996</v>
      </c>
      <c r="J174" s="2399">
        <v>57.23313790293129</v>
      </c>
      <c r="K174" s="1726">
        <v>6.6535715810634404</v>
      </c>
      <c r="L174" s="1726">
        <v>29.706768611877909</v>
      </c>
      <c r="M174" s="1726"/>
      <c r="N174" s="1752">
        <v>22.706755533925637</v>
      </c>
      <c r="O174" s="1749"/>
      <c r="P174" s="1725">
        <v>136.97400441852122</v>
      </c>
      <c r="Q174" s="1725">
        <v>143.93725308776911</v>
      </c>
      <c r="R174" s="1727">
        <v>119.01599891394019</v>
      </c>
      <c r="S174" s="2810"/>
      <c r="T174" s="1723">
        <v>44.41</v>
      </c>
    </row>
    <row r="175" spans="1:20" s="776" customFormat="1" ht="20.100000000000001" customHeight="1">
      <c r="A175" s="340" t="s">
        <v>1217</v>
      </c>
      <c r="B175" s="1781">
        <v>51.37</v>
      </c>
      <c r="C175" s="1751">
        <v>356.60899940717889</v>
      </c>
      <c r="D175" s="1756">
        <v>4592</v>
      </c>
      <c r="E175" s="3297"/>
      <c r="F175" s="1739">
        <v>29.93</v>
      </c>
      <c r="G175" s="1724">
        <v>4.8099999999999996</v>
      </c>
      <c r="H175" s="1739">
        <v>28.87</v>
      </c>
      <c r="I175" s="1724">
        <v>4.76</v>
      </c>
      <c r="J175" s="3181">
        <v>58.870241389857242</v>
      </c>
      <c r="K175" s="3182">
        <v>6.6408130545417459</v>
      </c>
      <c r="L175" s="3182">
        <v>29.73012298971744</v>
      </c>
      <c r="M175" s="3182"/>
      <c r="N175" s="1746">
        <v>22.814472590538184</v>
      </c>
      <c r="O175" s="3302"/>
      <c r="P175" s="3183">
        <v>140.10321324220499</v>
      </c>
      <c r="Q175" s="3183">
        <v>146.58369900766681</v>
      </c>
      <c r="R175" s="1720">
        <v>119.76609974743141</v>
      </c>
      <c r="S175" s="1722"/>
      <c r="T175" s="1723">
        <v>47.09</v>
      </c>
    </row>
    <row r="176" spans="1:20" s="776" customFormat="1" ht="20.100000000000001" customHeight="1">
      <c r="A176" s="340" t="s">
        <v>1207</v>
      </c>
      <c r="B176" s="1781">
        <v>49.2</v>
      </c>
      <c r="C176" s="1751">
        <v>343.45018253647862</v>
      </c>
      <c r="D176" s="1756">
        <v>4557</v>
      </c>
      <c r="E176" s="1966"/>
      <c r="F176" s="1739">
        <v>29.639545454545445</v>
      </c>
      <c r="G176" s="1724">
        <v>4.7431818181818182</v>
      </c>
      <c r="H176" s="1739">
        <v>30.461612903225809</v>
      </c>
      <c r="I176" s="1724">
        <v>4.6890909090909085</v>
      </c>
      <c r="J176" s="3181">
        <v>55.072161300189023</v>
      </c>
      <c r="K176" s="3182">
        <v>6.6344337912808982</v>
      </c>
      <c r="L176" s="3182">
        <v>29.753477367556968</v>
      </c>
      <c r="M176" s="3182"/>
      <c r="N176" s="1746">
        <v>22.814472590538184</v>
      </c>
      <c r="O176" s="3302"/>
      <c r="P176" s="3183">
        <v>136.68953088909538</v>
      </c>
      <c r="Q176" s="3183">
        <v>143.49617876778615</v>
      </c>
      <c r="R176" s="1720">
        <v>116.14061238555722</v>
      </c>
      <c r="S176" s="1722"/>
      <c r="T176" s="1723">
        <v>43.92</v>
      </c>
    </row>
    <row r="177" spans="1:20" s="776" customFormat="1" ht="20.100000000000001" customHeight="1">
      <c r="A177" s="340" t="s">
        <v>1218</v>
      </c>
      <c r="B177" s="1781">
        <v>45.21</v>
      </c>
      <c r="C177" s="1751">
        <v>315.21412647642023</v>
      </c>
      <c r="D177" s="1756">
        <v>4466</v>
      </c>
      <c r="E177" s="3297">
        <v>86.4</v>
      </c>
      <c r="F177" s="1739">
        <v>30.685909090909096</v>
      </c>
      <c r="G177" s="1724">
        <v>5.0222727272727266</v>
      </c>
      <c r="H177" s="1739">
        <v>30.001666666666669</v>
      </c>
      <c r="I177" s="1724">
        <v>4.9627272727272729</v>
      </c>
      <c r="J177" s="3181">
        <v>52.32182744215342</v>
      </c>
      <c r="K177" s="3182">
        <v>6.6344337912808982</v>
      </c>
      <c r="L177" s="3182">
        <v>29.846894878915069</v>
      </c>
      <c r="M177" s="3182"/>
      <c r="N177" s="1746">
        <v>22.814472590538184</v>
      </c>
      <c r="O177" s="3302"/>
      <c r="P177" s="3183">
        <v>135.12492647725352</v>
      </c>
      <c r="Q177" s="3183">
        <v>142.1729558078373</v>
      </c>
      <c r="R177" s="1720">
        <v>113.39024266275608</v>
      </c>
      <c r="S177" s="1722"/>
      <c r="T177" s="1723">
        <v>40.42</v>
      </c>
    </row>
    <row r="178" spans="1:20" s="776" customFormat="1" ht="20.100000000000001" customHeight="1">
      <c r="A178" s="340" t="s">
        <v>1219</v>
      </c>
      <c r="B178" s="1781">
        <v>46.93</v>
      </c>
      <c r="C178" s="1751">
        <v>320.50555938432655</v>
      </c>
      <c r="D178" s="1756">
        <v>4382</v>
      </c>
      <c r="E178" s="1966"/>
      <c r="F178" s="1739">
        <v>31.460476190476189</v>
      </c>
      <c r="G178" s="1724">
        <v>5.3214285714285712</v>
      </c>
      <c r="H178" s="1739">
        <v>33.009677419354844</v>
      </c>
      <c r="I178" s="1724">
        <v>5.2604761904761901</v>
      </c>
      <c r="J178" s="3181">
        <v>52.649248139538614</v>
      </c>
      <c r="K178" s="3182">
        <v>6.6216752647592054</v>
      </c>
      <c r="L178" s="3182">
        <v>29.893603634594122</v>
      </c>
      <c r="M178" s="3182"/>
      <c r="N178" s="1746">
        <v>22.922189647150734</v>
      </c>
      <c r="O178" s="3302"/>
      <c r="P178" s="3183">
        <v>133.70255883012453</v>
      </c>
      <c r="Q178" s="3183">
        <v>140.99675762121615</v>
      </c>
      <c r="R178" s="1720">
        <v>113.14020905159234</v>
      </c>
      <c r="S178" s="2810"/>
      <c r="T178" s="1723">
        <v>41.84</v>
      </c>
    </row>
    <row r="179" spans="1:20" s="776" customFormat="1" ht="20.100000000000001" customHeight="1">
      <c r="A179" s="340" t="s">
        <v>1220</v>
      </c>
      <c r="B179" s="1781">
        <v>49.6</v>
      </c>
      <c r="C179" s="1751">
        <v>327.71872501129468</v>
      </c>
      <c r="D179" s="1756">
        <v>4540</v>
      </c>
      <c r="E179" s="1971"/>
      <c r="F179" s="3152">
        <v>32.475217391304348</v>
      </c>
      <c r="G179" s="2575">
        <v>5.7065217391304337</v>
      </c>
      <c r="H179" s="3152">
        <v>30.8483870967742</v>
      </c>
      <c r="I179" s="2575">
        <v>5.6495652173913058</v>
      </c>
      <c r="J179" s="3181">
        <v>53.631510231694179</v>
      </c>
      <c r="K179" s="3182">
        <v>6.6280545280200522</v>
      </c>
      <c r="L179" s="3182">
        <v>29.916958012433646</v>
      </c>
      <c r="M179" s="3182"/>
      <c r="N179" s="1746">
        <v>22.922189647150734</v>
      </c>
      <c r="O179" s="3302"/>
      <c r="P179" s="3183">
        <v>134.69821618311482</v>
      </c>
      <c r="Q179" s="3183">
        <v>142.02593103450965</v>
      </c>
      <c r="R179" s="1720">
        <v>114.76542752415665</v>
      </c>
      <c r="S179" s="2810"/>
      <c r="T179" s="1723">
        <v>41.84</v>
      </c>
    </row>
    <row r="180" spans="1:20" s="776" customFormat="1" ht="20.100000000000001" customHeight="1">
      <c r="A180" s="340" t="s">
        <v>1221</v>
      </c>
      <c r="B180" s="1781">
        <v>53.44</v>
      </c>
      <c r="C180" s="1751">
        <v>339.74442579704561</v>
      </c>
      <c r="D180" s="1756">
        <v>4579</v>
      </c>
      <c r="E180" s="2578">
        <v>88.07</v>
      </c>
      <c r="F180" s="3152">
        <v>35.279047619047617</v>
      </c>
      <c r="G180" s="2575">
        <v>6.8400000000000007</v>
      </c>
      <c r="H180" s="3152">
        <v>34.347999999999999</v>
      </c>
      <c r="I180" s="2575">
        <v>6.7942857142857145</v>
      </c>
      <c r="J180" s="3181">
        <v>56.250875810775703</v>
      </c>
      <c r="K180" s="3182">
        <v>6.6280545280200522</v>
      </c>
      <c r="L180" s="3182">
        <v>29.916958012433646</v>
      </c>
      <c r="M180" s="3182"/>
      <c r="N180" s="1746">
        <v>22.943733058473242</v>
      </c>
      <c r="O180" s="1749"/>
      <c r="P180" s="3183">
        <v>137.82742500679859</v>
      </c>
      <c r="Q180" s="3183">
        <v>145.26047604771793</v>
      </c>
      <c r="R180" s="1720">
        <v>116.76569641346654</v>
      </c>
      <c r="S180" s="2810"/>
      <c r="T180" s="1723">
        <v>45.01</v>
      </c>
    </row>
    <row r="181" spans="1:20" s="776" customFormat="1" ht="20.100000000000001" customHeight="1">
      <c r="A181" s="340" t="s">
        <v>1222</v>
      </c>
      <c r="B181" s="1781">
        <v>55.5</v>
      </c>
      <c r="C181" s="1751">
        <v>360.97782500130671</v>
      </c>
      <c r="D181" s="1756">
        <v>4725</v>
      </c>
      <c r="E181" s="1971"/>
      <c r="F181" s="3152">
        <v>35.968636363636364</v>
      </c>
      <c r="G181" s="2575">
        <v>7.3140909090909103</v>
      </c>
      <c r="H181" s="3152">
        <v>28.360322580645164</v>
      </c>
      <c r="I181" s="2575">
        <v>7.2709090909090897</v>
      </c>
      <c r="J181" s="3181">
        <v>57.495074460839412</v>
      </c>
      <c r="K181" s="3182">
        <v>6.6216752647592036</v>
      </c>
      <c r="L181" s="3182">
        <v>29.916958012433646</v>
      </c>
      <c r="M181" s="3182"/>
      <c r="N181" s="1746">
        <v>22.96527646979575</v>
      </c>
      <c r="O181" s="1749"/>
      <c r="P181" s="3183">
        <v>135.40940000667931</v>
      </c>
      <c r="Q181" s="3183">
        <v>142.90807967447554</v>
      </c>
      <c r="R181" s="1720">
        <v>118.64094849719461</v>
      </c>
      <c r="S181" s="2810"/>
      <c r="T181" s="1723">
        <v>45.98</v>
      </c>
    </row>
    <row r="182" spans="1:20" s="776" customFormat="1" ht="20.100000000000001" customHeight="1">
      <c r="A182" s="340" t="s">
        <v>1223</v>
      </c>
      <c r="B182" s="1781">
        <v>60.74</v>
      </c>
      <c r="C182" s="1751">
        <v>396.89234005538981</v>
      </c>
      <c r="D182" s="1756">
        <v>4936</v>
      </c>
      <c r="E182" s="1971"/>
      <c r="F182" s="3152">
        <v>36.78</v>
      </c>
      <c r="G182" s="2575">
        <v>7.63</v>
      </c>
      <c r="H182" s="3152">
        <v>39.090000000000003</v>
      </c>
      <c r="I182" s="2575">
        <v>7.59</v>
      </c>
      <c r="J182" s="3181">
        <v>60.507344876783165</v>
      </c>
      <c r="K182" s="3182">
        <v>6.6216752647592036</v>
      </c>
      <c r="L182" s="3182">
        <v>29.940312390273178</v>
      </c>
      <c r="M182" s="3182"/>
      <c r="N182" s="1746">
        <v>22.96527646979575</v>
      </c>
      <c r="O182" s="1749"/>
      <c r="P182" s="3183">
        <v>139.24979265392759</v>
      </c>
      <c r="Q182" s="3183">
        <v>146.58369900766678</v>
      </c>
      <c r="R182" s="1720">
        <v>121.01626780325014</v>
      </c>
      <c r="S182" s="2810"/>
      <c r="T182" s="1723">
        <v>47.48</v>
      </c>
    </row>
    <row r="183" spans="1:20" s="776" customFormat="1" ht="20.100000000000001" customHeight="1">
      <c r="A183" s="340" t="s">
        <v>1224</v>
      </c>
      <c r="B183" s="1781">
        <v>62.06</v>
      </c>
      <c r="C183" s="1751">
        <v>413.66647996784985</v>
      </c>
      <c r="D183" s="1756">
        <v>5032</v>
      </c>
      <c r="E183" s="2578">
        <v>94.07</v>
      </c>
      <c r="F183" s="3152">
        <v>37.479999999999997</v>
      </c>
      <c r="G183" s="2575">
        <v>7.58</v>
      </c>
      <c r="H183" s="3152">
        <v>30.77</v>
      </c>
      <c r="I183" s="2575">
        <v>7.54</v>
      </c>
      <c r="J183" s="3181">
        <v>61.096702132076501</v>
      </c>
      <c r="K183" s="3182">
        <v>6.6216752647592036</v>
      </c>
      <c r="L183" s="3182">
        <v>29.940312390273178</v>
      </c>
      <c r="M183" s="3182"/>
      <c r="N183" s="1746">
        <v>22.96527646979575</v>
      </c>
      <c r="O183" s="1749"/>
      <c r="P183" s="3183">
        <v>137.54295147737278</v>
      </c>
      <c r="Q183" s="3183">
        <v>144.96642650106261</v>
      </c>
      <c r="R183" s="1720">
        <v>121.51633502557765</v>
      </c>
      <c r="S183" s="2810"/>
      <c r="T183" s="1723">
        <v>48.41</v>
      </c>
    </row>
    <row r="184" spans="1:20" s="776" customFormat="1" ht="20.100000000000001" customHeight="1">
      <c r="A184" s="1759" t="s">
        <v>1208</v>
      </c>
      <c r="B184" s="3372">
        <v>52.511666666666677</v>
      </c>
      <c r="C184" s="3373">
        <v>357.69</v>
      </c>
      <c r="D184" s="2541">
        <v>4729.4191709905281</v>
      </c>
      <c r="E184" s="2542">
        <v>91.82</v>
      </c>
      <c r="F184" s="2569">
        <v>32.449069342493253</v>
      </c>
      <c r="G184" s="2570">
        <v>5.8831246470920391</v>
      </c>
      <c r="H184" s="3375">
        <v>34.127472222222224</v>
      </c>
      <c r="I184" s="3375">
        <v>5.832254532906707</v>
      </c>
      <c r="J184" s="3374">
        <v>57.025771461253981</v>
      </c>
      <c r="K184" s="3375">
        <v>6.6376234229113216</v>
      </c>
      <c r="L184" s="3375">
        <v>29.823540501075541</v>
      </c>
      <c r="M184" s="3376"/>
      <c r="N184" s="3377">
        <v>22.859354697460077</v>
      </c>
      <c r="O184" s="3378"/>
      <c r="P184" s="3375">
        <v>137.24662488422095</v>
      </c>
      <c r="Q184" s="3375">
        <v>144.25580676331236</v>
      </c>
      <c r="R184" s="3377">
        <v>118.01586446928526</v>
      </c>
      <c r="S184" s="3379"/>
      <c r="T184" s="3377">
        <v>45.049166666666672</v>
      </c>
    </row>
    <row r="185" spans="1:20" s="776" customFormat="1" ht="20.100000000000001" customHeight="1">
      <c r="A185" s="352"/>
      <c r="B185" s="3245"/>
      <c r="C185" s="3246"/>
      <c r="D185" s="3247"/>
      <c r="E185" s="3248"/>
      <c r="F185" s="3157">
        <v>22.058999221372119</v>
      </c>
      <c r="G185" s="3158"/>
      <c r="H185" s="3157"/>
      <c r="I185" s="3158"/>
      <c r="J185" s="3249"/>
      <c r="K185" s="3250"/>
      <c r="L185" s="3250"/>
      <c r="M185" s="3250"/>
      <c r="N185" s="3251"/>
      <c r="O185" s="3252"/>
      <c r="P185" s="3253"/>
      <c r="Q185" s="3253"/>
      <c r="R185" s="3254"/>
      <c r="S185" s="3255"/>
      <c r="T185" s="3256"/>
    </row>
    <row r="186" spans="1:20" s="3380" customFormat="1" ht="20.100000000000001" customHeight="1">
      <c r="A186" s="3381"/>
      <c r="B186" s="3382"/>
      <c r="C186" s="3382"/>
      <c r="D186" s="3383"/>
      <c r="E186" s="3382"/>
      <c r="F186" s="3384"/>
      <c r="G186" s="3384"/>
      <c r="H186" s="3384"/>
      <c r="I186" s="3384"/>
      <c r="J186" s="3382"/>
      <c r="K186" s="3382"/>
      <c r="L186" s="3382"/>
      <c r="M186" s="3382"/>
      <c r="N186" s="3382"/>
      <c r="O186" s="3382"/>
      <c r="P186" s="3382"/>
      <c r="Q186" s="3382"/>
      <c r="R186" s="3382"/>
      <c r="S186" s="3384"/>
      <c r="T186" s="3382"/>
    </row>
    <row r="187" spans="1:20" s="776" customFormat="1" ht="20.100000000000001" customHeight="1">
      <c r="A187" s="2551">
        <v>2018</v>
      </c>
      <c r="B187" s="2552"/>
      <c r="C187" s="2552"/>
      <c r="D187" s="2552"/>
      <c r="E187" s="2552"/>
      <c r="F187" s="2556"/>
      <c r="G187" s="2556"/>
      <c r="H187" s="2556"/>
      <c r="I187" s="2556"/>
      <c r="J187" s="2552"/>
      <c r="K187" s="2552"/>
      <c r="L187" s="2552"/>
      <c r="M187" s="2552"/>
      <c r="N187" s="2552"/>
      <c r="O187" s="2552"/>
      <c r="P187" s="2552"/>
      <c r="Q187" s="2552"/>
      <c r="R187" s="2552"/>
      <c r="S187" s="2552"/>
      <c r="T187" s="2553"/>
    </row>
    <row r="188" spans="1:20" s="776" customFormat="1" ht="20.100000000000001" customHeight="1">
      <c r="A188" s="35" t="s">
        <v>1214</v>
      </c>
      <c r="B188" s="3673">
        <v>66.849999999999994</v>
      </c>
      <c r="C188" s="3674">
        <v>434.68002202792712</v>
      </c>
      <c r="D188" s="3675">
        <v>5064.6537159966938</v>
      </c>
      <c r="E188" s="2542"/>
      <c r="F188" s="3676">
        <v>35.790909090909096</v>
      </c>
      <c r="G188" s="3677">
        <v>8.43</v>
      </c>
      <c r="H188" s="3676">
        <v>29.139354838709679</v>
      </c>
      <c r="I188" s="3677">
        <v>8.3381818181818197</v>
      </c>
      <c r="J188" s="3678">
        <v>62.733805619002453</v>
      </c>
      <c r="K188" s="3679">
        <v>6.5706411586724283</v>
      </c>
      <c r="L188" s="3679">
        <v>30.103793035149874</v>
      </c>
      <c r="M188" s="3679"/>
      <c r="N188" s="3297">
        <v>23.051450115085792</v>
      </c>
      <c r="O188" s="3680"/>
      <c r="P188" s="3681">
        <v>137.54295147737281</v>
      </c>
      <c r="Q188" s="3681">
        <v>144.81940172773497</v>
      </c>
      <c r="R188" s="3682">
        <v>123.01653669256009</v>
      </c>
      <c r="S188" s="3683"/>
      <c r="T188" s="3684">
        <v>50.15</v>
      </c>
    </row>
    <row r="189" spans="1:20" s="776" customFormat="1" ht="20.100000000000001" customHeight="1">
      <c r="A189" s="35" t="s">
        <v>1215</v>
      </c>
      <c r="B189" s="3673">
        <v>63.48</v>
      </c>
      <c r="C189" s="3674">
        <v>453.82676599457835</v>
      </c>
      <c r="D189" s="3675">
        <v>5247.3261998560602</v>
      </c>
      <c r="E189" s="2578"/>
      <c r="F189" s="3676">
        <v>34.112000000000002</v>
      </c>
      <c r="G189" s="3677">
        <v>9.5625000000000018</v>
      </c>
      <c r="H189" s="3676">
        <v>40.115357142857135</v>
      </c>
      <c r="I189" s="3677">
        <v>9.474499999999999</v>
      </c>
      <c r="J189" s="3678">
        <v>59.590566924104628</v>
      </c>
      <c r="K189" s="3679">
        <v>6.5642618954115832</v>
      </c>
      <c r="L189" s="3679">
        <v>30.127147412989398</v>
      </c>
      <c r="M189" s="3679"/>
      <c r="N189" s="3297">
        <v>23.051450115085792</v>
      </c>
      <c r="O189" s="3680"/>
      <c r="P189" s="3681">
        <v>135.44838876451939</v>
      </c>
      <c r="Q189" s="3681">
        <v>141.66803987015814</v>
      </c>
      <c r="R189" s="3682">
        <v>122.01640224790511</v>
      </c>
      <c r="S189" s="3683"/>
      <c r="T189" s="3684">
        <v>46.81</v>
      </c>
    </row>
    <row r="190" spans="1:20" s="776" customFormat="1" ht="20.100000000000001" customHeight="1">
      <c r="A190" s="35" t="s">
        <v>1216</v>
      </c>
      <c r="B190" s="3673">
        <v>63.76</v>
      </c>
      <c r="C190" s="3674">
        <v>404.49224175562523</v>
      </c>
      <c r="D190" s="3675">
        <v>5379.1402380885756</v>
      </c>
      <c r="E190" s="2578">
        <v>89.88</v>
      </c>
      <c r="F190" s="3676">
        <v>34.960476190476186</v>
      </c>
      <c r="G190" s="3677">
        <v>11.637619047619047</v>
      </c>
      <c r="H190" s="3676">
        <v>37.36354838709677</v>
      </c>
      <c r="I190" s="3677">
        <v>11.541904761904764</v>
      </c>
      <c r="J190" s="3678">
        <v>60.310892458352043</v>
      </c>
      <c r="K190" s="3679">
        <v>6.5578826321507337</v>
      </c>
      <c r="L190" s="3679">
        <v>30.150501790828919</v>
      </c>
      <c r="M190" s="3679"/>
      <c r="N190" s="3297">
        <v>23.029906703763285</v>
      </c>
      <c r="O190" s="3680"/>
      <c r="P190" s="3681">
        <v>129.83323816861923</v>
      </c>
      <c r="Q190" s="3681">
        <v>136.32207610147293</v>
      </c>
      <c r="R190" s="3682">
        <v>120.51620058092267</v>
      </c>
      <c r="S190" s="3683"/>
      <c r="T190" s="3684">
        <v>47.7</v>
      </c>
    </row>
    <row r="191" spans="1:20" s="776" customFormat="1" ht="20.100000000000001" customHeight="1">
      <c r="A191" s="340" t="s">
        <v>1217</v>
      </c>
      <c r="B191" s="3673">
        <v>68.430000000000007</v>
      </c>
      <c r="C191" s="3674">
        <v>428.74913529077446</v>
      </c>
      <c r="D191" s="3675">
        <v>4913.1498620601069</v>
      </c>
      <c r="E191" s="3297"/>
      <c r="F191" s="3676">
        <v>37.891000000000005</v>
      </c>
      <c r="G191" s="3677">
        <v>13.521000000000001</v>
      </c>
      <c r="H191" s="3676">
        <v>32.055666666666674</v>
      </c>
      <c r="I191" s="3677">
        <v>13.348999999999998</v>
      </c>
      <c r="J191" s="3678">
        <v>63.585099432203947</v>
      </c>
      <c r="K191" s="3679">
        <v>6.5578826321507337</v>
      </c>
      <c r="L191" s="3679">
        <v>30.197210546507979</v>
      </c>
      <c r="M191" s="3679"/>
      <c r="N191" s="3297">
        <v>23.137623760375831</v>
      </c>
      <c r="O191" s="3680"/>
      <c r="P191" s="3681">
        <v>131.57506695725908</v>
      </c>
      <c r="Q191" s="3681">
        <v>137.28305750400094</v>
      </c>
      <c r="R191" s="3682">
        <v>123.6416207204694</v>
      </c>
      <c r="S191" s="3685"/>
      <c r="T191" s="3684">
        <v>51.59</v>
      </c>
    </row>
    <row r="192" spans="1:20" s="776" customFormat="1" ht="20.100000000000001" customHeight="1">
      <c r="A192" s="340" t="s">
        <v>1207</v>
      </c>
      <c r="B192" s="3673">
        <v>74.11</v>
      </c>
      <c r="C192" s="3676">
        <v>460.65649511831873</v>
      </c>
      <c r="D192" s="3675">
        <v>5103.9621558065137</v>
      </c>
      <c r="E192" s="2570"/>
      <c r="F192" s="3676">
        <v>41.207727272727283</v>
      </c>
      <c r="G192" s="3677">
        <v>15.053181818181816</v>
      </c>
      <c r="H192" s="3676">
        <v>33.543225806451609</v>
      </c>
      <c r="I192" s="3677">
        <v>14.847272727272729</v>
      </c>
      <c r="J192" s="3678">
        <v>68.430925753504766</v>
      </c>
      <c r="K192" s="3679">
        <v>6.5578826321507337</v>
      </c>
      <c r="L192" s="3679">
        <v>30.197210546507979</v>
      </c>
      <c r="M192" s="3679"/>
      <c r="N192" s="3297">
        <v>23.159167171698339</v>
      </c>
      <c r="O192" s="3680"/>
      <c r="P192" s="3681">
        <v>135.39074389901961</v>
      </c>
      <c r="Q192" s="3681">
        <v>140.64783832517742</v>
      </c>
      <c r="R192" s="3682">
        <v>129.89246099956293</v>
      </c>
      <c r="S192" s="3685"/>
      <c r="T192" s="3684">
        <v>56</v>
      </c>
    </row>
    <row r="193" spans="1:20" s="776" customFormat="1" ht="20.100000000000001" customHeight="1">
      <c r="A193" s="340" t="s">
        <v>1218</v>
      </c>
      <c r="B193" s="3673">
        <v>73.22</v>
      </c>
      <c r="C193" s="3676">
        <v>476.81705625249771</v>
      </c>
      <c r="D193" s="3675">
        <v>5255.1800114008292</v>
      </c>
      <c r="E193" s="2578">
        <v>88.25</v>
      </c>
      <c r="F193" s="3676">
        <v>41.815714285714293</v>
      </c>
      <c r="G193" s="3677">
        <v>15.403333333333338</v>
      </c>
      <c r="H193" s="3686">
        <v>42.424333333333337</v>
      </c>
      <c r="I193" s="3677">
        <v>15.153809523809528</v>
      </c>
      <c r="J193" s="3678">
        <v>68.168989195596609</v>
      </c>
      <c r="K193" s="3679">
        <v>6.5132277893248052</v>
      </c>
      <c r="L193" s="3679">
        <v>30.197210546507979</v>
      </c>
      <c r="M193" s="3679"/>
      <c r="N193" s="3297">
        <v>23.159167171698339</v>
      </c>
      <c r="O193" s="3687"/>
      <c r="P193" s="3681">
        <v>135.13162285806453</v>
      </c>
      <c r="Q193" s="3681">
        <v>139.46371246462868</v>
      </c>
      <c r="R193" s="3682">
        <v>132.14276350003658</v>
      </c>
      <c r="S193" s="3683"/>
      <c r="T193" s="3684">
        <v>54.89</v>
      </c>
    </row>
    <row r="194" spans="1:20" s="776" customFormat="1" ht="20.100000000000001" customHeight="1">
      <c r="A194" s="340" t="s">
        <v>1219</v>
      </c>
      <c r="B194" s="3673">
        <v>73.27</v>
      </c>
      <c r="C194" s="3676">
        <v>473.78107850185381</v>
      </c>
      <c r="D194" s="3675">
        <v>5176.7959828770718</v>
      </c>
      <c r="E194" s="2578"/>
      <c r="F194" s="3676">
        <v>44.646818181818176</v>
      </c>
      <c r="G194" s="3677">
        <v>16.629545454545454</v>
      </c>
      <c r="H194" s="3686">
        <v>49.543225806451609</v>
      </c>
      <c r="I194" s="3677">
        <v>16.35409090909091</v>
      </c>
      <c r="J194" s="3678">
        <v>67.645116079780308</v>
      </c>
      <c r="K194" s="3679">
        <v>6.5068485260639592</v>
      </c>
      <c r="L194" s="3679">
        <v>30.197210546507979</v>
      </c>
      <c r="M194" s="3679"/>
      <c r="N194" s="3297">
        <v>23.266884228310889</v>
      </c>
      <c r="O194" s="3687"/>
      <c r="P194" s="3681">
        <v>148.21070883084016</v>
      </c>
      <c r="Q194" s="3681">
        <v>155.55221018065336</v>
      </c>
      <c r="R194" s="3682">
        <v>131.64269627770909</v>
      </c>
      <c r="S194" s="3683"/>
      <c r="T194" s="3684">
        <v>54.02</v>
      </c>
    </row>
    <row r="195" spans="1:20" s="776" customFormat="1" ht="20.100000000000001" customHeight="1">
      <c r="A195" s="340" t="s">
        <v>1220</v>
      </c>
      <c r="B195" s="3673">
        <v>72.260000000000005</v>
      </c>
      <c r="C195" s="3686">
        <v>465.73137504037118</v>
      </c>
      <c r="D195" s="3675">
        <v>5300.1203454622682</v>
      </c>
      <c r="E195" s="2578"/>
      <c r="F195" s="3676">
        <v>47.307826086956517</v>
      </c>
      <c r="G195" s="3677">
        <v>19.174347826086958</v>
      </c>
      <c r="H195" s="3686">
        <v>56.190000000000005</v>
      </c>
      <c r="I195" s="3688">
        <v>18.887826086956522</v>
      </c>
      <c r="J195" s="3678">
        <v>69.544156124614418</v>
      </c>
      <c r="K195" s="3679">
        <v>6.5004692628031115</v>
      </c>
      <c r="L195" s="3679">
        <v>30.220564924347514</v>
      </c>
      <c r="M195" s="3679"/>
      <c r="N195" s="3297">
        <v>23.309971050955909</v>
      </c>
      <c r="O195" s="3687"/>
      <c r="P195" s="3681">
        <v>150.20202353682072</v>
      </c>
      <c r="Q195" s="3681">
        <v>157.61055700724046</v>
      </c>
      <c r="R195" s="3682">
        <v>132.76784752794592</v>
      </c>
      <c r="S195" s="3683"/>
      <c r="T195" s="3684">
        <v>56.38</v>
      </c>
    </row>
    <row r="196" spans="1:20" s="776" customFormat="1" ht="20.100000000000001" customHeight="1">
      <c r="A196" s="340" t="s">
        <v>1221</v>
      </c>
      <c r="B196" s="3673">
        <v>77.180000000000007</v>
      </c>
      <c r="C196" s="3686">
        <v>489.77669378517874</v>
      </c>
      <c r="D196" s="3675">
        <v>5348.2912024188017</v>
      </c>
      <c r="E196" s="2578">
        <v>100.79</v>
      </c>
      <c r="F196" s="3676">
        <v>53.825499999999998</v>
      </c>
      <c r="G196" s="3677">
        <v>21.875499999999999</v>
      </c>
      <c r="H196" s="3686">
        <v>54.832000000000001</v>
      </c>
      <c r="I196" s="3688">
        <v>21.420499999999997</v>
      </c>
      <c r="J196" s="3678">
        <v>76.289022490749332</v>
      </c>
      <c r="K196" s="3679">
        <v>6.5004692628031115</v>
      </c>
      <c r="L196" s="3679">
        <v>30.197210546507986</v>
      </c>
      <c r="M196" s="3679"/>
      <c r="N196" s="3297">
        <v>23.331514462278413</v>
      </c>
      <c r="O196" s="3687"/>
      <c r="P196" s="3681">
        <v>154.042416184069</v>
      </c>
      <c r="Q196" s="3681">
        <v>161.13915156710408</v>
      </c>
      <c r="R196" s="3682">
        <v>137.3934693344751</v>
      </c>
      <c r="S196" s="3683"/>
      <c r="T196" s="3684">
        <v>61.49</v>
      </c>
    </row>
    <row r="197" spans="1:20" s="776" customFormat="1" ht="20.100000000000001" customHeight="1">
      <c r="A197" s="340" t="s">
        <v>1222</v>
      </c>
      <c r="B197" s="3673">
        <v>79.39</v>
      </c>
      <c r="C197" s="3686">
        <v>513.41487859951144</v>
      </c>
      <c r="D197" s="3675">
        <v>5817.3347004962388</v>
      </c>
      <c r="E197" s="2578"/>
      <c r="F197" s="3676">
        <v>53.207391304347823</v>
      </c>
      <c r="G197" s="3677">
        <v>20.140869565217393</v>
      </c>
      <c r="H197" s="3686">
        <v>53.123548387096783</v>
      </c>
      <c r="I197" s="3688">
        <v>19.556956521739128</v>
      </c>
      <c r="J197" s="3678">
        <v>80.414523277802729</v>
      </c>
      <c r="K197" s="3679">
        <v>6.5068485260639592</v>
      </c>
      <c r="L197" s="3679">
        <v>30.220564924347514</v>
      </c>
      <c r="M197" s="3679"/>
      <c r="N197" s="3297">
        <v>23.590035398148537</v>
      </c>
      <c r="O197" s="3687"/>
      <c r="P197" s="3681">
        <v>154.18465294878192</v>
      </c>
      <c r="Q197" s="3681">
        <v>161.28617634043172</v>
      </c>
      <c r="R197" s="3682">
        <v>140.89393989076746</v>
      </c>
      <c r="S197" s="3683"/>
      <c r="T197" s="3684">
        <v>64.08</v>
      </c>
    </row>
    <row r="198" spans="1:20" s="776" customFormat="1" ht="20.100000000000001" customHeight="1">
      <c r="A198" s="340" t="s">
        <v>1223</v>
      </c>
      <c r="B198" s="3673">
        <v>65.33</v>
      </c>
      <c r="C198" s="3686">
        <v>441.4050500215036</v>
      </c>
      <c r="D198" s="3675">
        <v>5584.4209882515715</v>
      </c>
      <c r="E198" s="2578"/>
      <c r="F198" s="3676">
        <v>51.636363636363633</v>
      </c>
      <c r="G198" s="3677">
        <v>19.586818181818177</v>
      </c>
      <c r="H198" s="3686">
        <v>56.676333333333332</v>
      </c>
      <c r="I198" s="3688">
        <v>19.218636363636367</v>
      </c>
      <c r="J198" s="3678">
        <v>85.129381320149463</v>
      </c>
      <c r="K198" s="3679">
        <v>6.5132277893248052</v>
      </c>
      <c r="L198" s="3679">
        <v>30.243919302187038</v>
      </c>
      <c r="M198" s="3679"/>
      <c r="N198" s="3297">
        <v>23.611578809471045</v>
      </c>
      <c r="O198" s="3687"/>
      <c r="P198" s="3681">
        <v>157.59833530189147</v>
      </c>
      <c r="Q198" s="3681">
        <v>164.37369658031236</v>
      </c>
      <c r="R198" s="3682">
        <v>148.1449146145159</v>
      </c>
      <c r="S198" s="3683"/>
      <c r="T198" s="3684">
        <v>66.31</v>
      </c>
    </row>
    <row r="199" spans="1:20" s="776" customFormat="1" ht="20.100000000000001" customHeight="1">
      <c r="A199" s="340" t="s">
        <v>1224</v>
      </c>
      <c r="B199" s="3673">
        <v>56.94</v>
      </c>
      <c r="C199" s="3686">
        <v>382.37358786188207</v>
      </c>
      <c r="D199" s="3675">
        <v>5630.2107728337241</v>
      </c>
      <c r="E199" s="2578">
        <v>100.91</v>
      </c>
      <c r="F199" s="3676">
        <v>54.057500000000005</v>
      </c>
      <c r="G199" s="3677">
        <v>22.702941176470588</v>
      </c>
      <c r="H199" s="3686">
        <v>48.132903225806452</v>
      </c>
      <c r="I199" s="3688">
        <v>22.361176470588234</v>
      </c>
      <c r="J199" s="3678">
        <v>70.919323053632212</v>
      </c>
      <c r="K199" s="3679">
        <v>6.5259863158464988</v>
      </c>
      <c r="L199" s="3679">
        <v>30.243919302187038</v>
      </c>
      <c r="M199" s="3679"/>
      <c r="N199" s="3297">
        <v>23.611578809471045</v>
      </c>
      <c r="O199" s="3687"/>
      <c r="P199" s="3681">
        <v>147.6417617719886</v>
      </c>
      <c r="Q199" s="3681">
        <v>155.11113586067043</v>
      </c>
      <c r="R199" s="3682">
        <v>136.89340211214761</v>
      </c>
      <c r="S199" s="3683"/>
      <c r="T199" s="3684">
        <v>53.87</v>
      </c>
    </row>
    <row r="200" spans="1:20" s="776" customFormat="1" ht="20.100000000000001" customHeight="1">
      <c r="A200" s="1759" t="s">
        <v>1208</v>
      </c>
      <c r="B200" s="3372">
        <v>69.518333333333331</v>
      </c>
      <c r="C200" s="3373">
        <v>451.74531625409054</v>
      </c>
      <c r="D200" s="2541">
        <v>5330.6872481126093</v>
      </c>
      <c r="E200" s="2542">
        <v>95.49</v>
      </c>
      <c r="F200" s="2569">
        <v>44.204935504109415</v>
      </c>
      <c r="G200" s="2570">
        <v>16.143138033606064</v>
      </c>
      <c r="H200" s="3375">
        <v>44.428291410650282</v>
      </c>
      <c r="I200" s="3375">
        <v>15.875321265265001</v>
      </c>
      <c r="J200" s="3374">
        <v>69.396816810791066</v>
      </c>
      <c r="K200" s="3375">
        <v>6.5313023685638711</v>
      </c>
      <c r="L200" s="3375">
        <v>30.191371952048097</v>
      </c>
      <c r="M200" s="3376"/>
      <c r="N200" s="3377">
        <v>23.275860649695272</v>
      </c>
      <c r="O200" s="3378"/>
      <c r="P200" s="3375">
        <v>143.06682589160388</v>
      </c>
      <c r="Q200" s="3375">
        <v>149.60642112746544</v>
      </c>
      <c r="R200" s="3377">
        <v>131.58018787491815</v>
      </c>
      <c r="S200" s="3379"/>
      <c r="T200" s="3377">
        <v>55.274166666666673</v>
      </c>
    </row>
    <row r="201" spans="1:20" s="776" customFormat="1" ht="20.100000000000001" customHeight="1">
      <c r="A201" s="352"/>
      <c r="B201" s="3245"/>
      <c r="C201" s="3246"/>
      <c r="D201" s="3247"/>
      <c r="E201" s="3248"/>
      <c r="F201" s="3157"/>
      <c r="G201" s="3158"/>
      <c r="H201" s="3157"/>
      <c r="I201" s="3158"/>
      <c r="J201" s="3249"/>
      <c r="K201" s="3250"/>
      <c r="L201" s="3250"/>
      <c r="M201" s="3250"/>
      <c r="N201" s="3251"/>
      <c r="O201" s="3252"/>
      <c r="P201" s="3253"/>
      <c r="Q201" s="3253"/>
      <c r="R201" s="3254"/>
      <c r="S201" s="3255"/>
      <c r="T201" s="3256"/>
    </row>
    <row r="202" spans="1:20" s="3380" customFormat="1" ht="20.100000000000001" customHeight="1">
      <c r="A202" s="3381"/>
      <c r="B202" s="3382"/>
      <c r="C202" s="3382"/>
      <c r="D202" s="3383"/>
      <c r="E202" s="3382"/>
      <c r="F202" s="3384"/>
      <c r="G202" s="3384"/>
      <c r="H202" s="3384"/>
      <c r="I202" s="3384"/>
      <c r="J202" s="3382"/>
      <c r="K202" s="3382"/>
      <c r="L202" s="3382"/>
      <c r="M202" s="3382"/>
      <c r="N202" s="3382"/>
      <c r="O202" s="3382"/>
      <c r="P202" s="3382"/>
      <c r="Q202" s="3382"/>
      <c r="R202" s="3382"/>
      <c r="S202" s="3384"/>
      <c r="T202" s="3382"/>
    </row>
    <row r="203" spans="1:20" s="3380" customFormat="1" ht="20.100000000000001" customHeight="1">
      <c r="A203" s="2551">
        <v>2019</v>
      </c>
      <c r="B203" s="2552"/>
      <c r="C203" s="2552"/>
      <c r="D203" s="2552"/>
      <c r="E203" s="2552"/>
      <c r="F203" s="2556"/>
      <c r="G203" s="2556"/>
      <c r="H203" s="2556"/>
      <c r="I203" s="2556"/>
      <c r="J203" s="2552"/>
      <c r="K203" s="2552"/>
      <c r="L203" s="2552"/>
      <c r="M203" s="2552"/>
      <c r="N203" s="2552"/>
      <c r="O203" s="2552"/>
      <c r="P203" s="2552"/>
      <c r="Q203" s="2552"/>
      <c r="R203" s="2552"/>
      <c r="S203" s="2552"/>
      <c r="T203" s="2553"/>
    </row>
    <row r="204" spans="1:20" s="3380" customFormat="1" ht="20.100000000000001" customHeight="1">
      <c r="A204" s="35" t="s">
        <v>1214</v>
      </c>
      <c r="B204" s="3673">
        <v>58.74</v>
      </c>
      <c r="C204" s="3674">
        <v>389.43373639016198</v>
      </c>
      <c r="D204" s="3675">
        <v>6023</v>
      </c>
      <c r="E204" s="2542"/>
      <c r="F204" s="3676">
        <v>49.63045454545454</v>
      </c>
      <c r="G204" s="3677">
        <v>23.894090909090906</v>
      </c>
      <c r="H204" s="3676">
        <v>49.393548387096779</v>
      </c>
      <c r="I204" s="3677">
        <v>23.23681818181818</v>
      </c>
      <c r="J204" s="3678">
        <v>67.199158730252677</v>
      </c>
      <c r="K204" s="3679">
        <v>6.7104163639030299</v>
      </c>
      <c r="L204" s="3679">
        <v>30.858157508517724</v>
      </c>
      <c r="M204" s="3679"/>
      <c r="N204" s="3297">
        <v>24.033214145354453</v>
      </c>
      <c r="O204" s="3680"/>
      <c r="P204" s="3681">
        <v>136.30623314304921</v>
      </c>
      <c r="Q204" s="3681">
        <v>144.66545973721199</v>
      </c>
      <c r="R204" s="3682">
        <v>126.85056737204246</v>
      </c>
      <c r="S204" s="3683"/>
      <c r="T204" s="3684">
        <v>51.88</v>
      </c>
    </row>
    <row r="205" spans="1:20" s="3380" customFormat="1" ht="20.100000000000001" customHeight="1">
      <c r="A205" s="35" t="s">
        <v>1215</v>
      </c>
      <c r="B205" s="3673">
        <v>63.83</v>
      </c>
      <c r="C205" s="3674">
        <v>418.68670336969251</v>
      </c>
      <c r="D205" s="3675">
        <v>5605</v>
      </c>
      <c r="E205" s="2578"/>
      <c r="F205" s="3676">
        <v>47.141500000000001</v>
      </c>
      <c r="G205" s="3677">
        <v>21.422999999999998</v>
      </c>
      <c r="H205" s="3676">
        <v>42.820714285714295</v>
      </c>
      <c r="I205" s="3677">
        <v>20.994</v>
      </c>
      <c r="J205" s="3678">
        <v>67.966811685870667</v>
      </c>
      <c r="K205" s="3679">
        <v>6.7246032906766091</v>
      </c>
      <c r="L205" s="3679">
        <v>31.004404700501226</v>
      </c>
      <c r="M205" s="3679"/>
      <c r="N205" s="3297">
        <v>24.132422459679958</v>
      </c>
      <c r="O205" s="3680"/>
      <c r="P205" s="3681">
        <v>135.3266195578322</v>
      </c>
      <c r="Q205" s="3681">
        <v>143.66381956098996</v>
      </c>
      <c r="R205" s="3682">
        <v>128.04614293634069</v>
      </c>
      <c r="S205" s="3683"/>
      <c r="T205" s="3684">
        <v>54.3</v>
      </c>
    </row>
    <row r="206" spans="1:20" s="3380" customFormat="1" ht="20.100000000000001" customHeight="1">
      <c r="A206" s="35" t="s">
        <v>1216</v>
      </c>
      <c r="B206" s="3673">
        <v>66.37</v>
      </c>
      <c r="C206" s="3674">
        <v>440.79999782610838</v>
      </c>
      <c r="D206" s="3675">
        <v>5156</v>
      </c>
      <c r="E206" s="2578"/>
      <c r="F206" s="3676">
        <v>47.151904761904753</v>
      </c>
      <c r="G206" s="3677">
        <v>22.303333333333335</v>
      </c>
      <c r="H206" s="3676">
        <v>30.624516129032266</v>
      </c>
      <c r="I206" s="3677">
        <v>21.945238095238096</v>
      </c>
      <c r="J206" s="3678">
        <v>68.321113050002054</v>
      </c>
      <c r="K206" s="3679">
        <v>6.7387902174501901</v>
      </c>
      <c r="L206" s="3679">
        <v>31.033654138897916</v>
      </c>
      <c r="M206" s="3679"/>
      <c r="N206" s="3297">
        <v>24.182026616842709</v>
      </c>
      <c r="O206" s="3680"/>
      <c r="P206" s="3681">
        <v>137.56573632404246</v>
      </c>
      <c r="Q206" s="3681">
        <v>145.66709991343399</v>
      </c>
      <c r="R206" s="3682">
        <v>129.71994872635818</v>
      </c>
      <c r="S206" s="3683"/>
      <c r="T206" s="3684">
        <v>54.06</v>
      </c>
    </row>
    <row r="207" spans="1:20" s="3380" customFormat="1" ht="20.100000000000001" customHeight="1">
      <c r="A207" s="340" t="s">
        <v>1217</v>
      </c>
      <c r="B207" s="3673">
        <v>70.78</v>
      </c>
      <c r="C207" s="3674">
        <v>465.34302243388868</v>
      </c>
      <c r="D207" s="3675">
        <v>4569</v>
      </c>
      <c r="E207" s="3297"/>
      <c r="F207" s="3676">
        <v>49.556500000000007</v>
      </c>
      <c r="G207" s="3677">
        <v>26.045999999999999</v>
      </c>
      <c r="H207" s="3676">
        <v>36.956000000000003</v>
      </c>
      <c r="I207" s="3677">
        <v>25.656500000000001</v>
      </c>
      <c r="J207" s="3678">
        <v>69.443067369751432</v>
      </c>
      <c r="K207" s="3679">
        <v>6.7742575343841374</v>
      </c>
      <c r="L207" s="3679">
        <v>31.150651892484717</v>
      </c>
      <c r="M207" s="3679"/>
      <c r="N207" s="3297">
        <v>24.355641166912349</v>
      </c>
      <c r="O207" s="3680"/>
      <c r="P207" s="3681">
        <v>146.94203778254791</v>
      </c>
      <c r="Q207" s="3681">
        <v>154.39567859194037</v>
      </c>
      <c r="R207" s="3682">
        <v>130.7959667342266</v>
      </c>
      <c r="S207" s="3685"/>
      <c r="T207" s="3684">
        <v>55.67</v>
      </c>
    </row>
    <row r="208" spans="1:20" s="3380" customFormat="1" ht="20.100000000000001" customHeight="1">
      <c r="A208" s="340" t="s">
        <v>1207</v>
      </c>
      <c r="B208" s="3673">
        <v>69.97</v>
      </c>
      <c r="C208" s="3676">
        <v>474.44573344125723</v>
      </c>
      <c r="D208" s="3675">
        <v>4262</v>
      </c>
      <c r="E208" s="2570"/>
      <c r="F208" s="3676">
        <v>48.799090909090907</v>
      </c>
      <c r="G208" s="3677">
        <v>25.84</v>
      </c>
      <c r="H208" s="3676">
        <v>37.843548387096767</v>
      </c>
      <c r="I208" s="3677">
        <v>25.509545454545457</v>
      </c>
      <c r="J208" s="3678">
        <v>70.860272826276969</v>
      </c>
      <c r="K208" s="3679">
        <v>6.781350997770927</v>
      </c>
      <c r="L208" s="3679">
        <v>31.209150769278114</v>
      </c>
      <c r="M208" s="3679"/>
      <c r="N208" s="3297">
        <v>24.430047402656477</v>
      </c>
      <c r="O208" s="3680"/>
      <c r="P208" s="3681">
        <v>153.79933287906678</v>
      </c>
      <c r="Q208" s="3681">
        <v>161.12097691800267</v>
      </c>
      <c r="R208" s="3682">
        <v>133.904463201402</v>
      </c>
      <c r="S208" s="3685"/>
      <c r="T208" s="3684">
        <v>56.65</v>
      </c>
    </row>
    <row r="209" spans="1:20" s="3380" customFormat="1" ht="20.100000000000001" customHeight="1">
      <c r="A209" s="340" t="s">
        <v>1218</v>
      </c>
      <c r="B209" s="3673">
        <v>62.92</v>
      </c>
      <c r="C209" s="3676">
        <v>438.80938362239584</v>
      </c>
      <c r="D209" s="3675">
        <v>3931</v>
      </c>
      <c r="E209" s="2542"/>
      <c r="F209" s="3676">
        <v>47.849499999999992</v>
      </c>
      <c r="G209" s="3677">
        <v>25.552</v>
      </c>
      <c r="H209" s="3686">
        <v>32.517333333333326</v>
      </c>
      <c r="I209" s="3677">
        <v>25.178999999999995</v>
      </c>
      <c r="J209" s="3678">
        <v>65.722903046371883</v>
      </c>
      <c r="K209" s="3679">
        <v>6.7884444611577166</v>
      </c>
      <c r="L209" s="3679">
        <v>31.238400207674811</v>
      </c>
      <c r="M209" s="3679"/>
      <c r="N209" s="3297">
        <v>24.454849481237851</v>
      </c>
      <c r="O209" s="3687"/>
      <c r="P209" s="3681">
        <v>151.56021611285655</v>
      </c>
      <c r="Q209" s="3681">
        <v>158.97460511181254</v>
      </c>
      <c r="R209" s="3682">
        <v>129.60039116992837</v>
      </c>
      <c r="S209" s="3683"/>
      <c r="T209" s="3684">
        <v>52.03</v>
      </c>
    </row>
    <row r="210" spans="1:20" s="3380" customFormat="1" ht="20.100000000000001" customHeight="1">
      <c r="A210" s="340" t="s">
        <v>1219</v>
      </c>
      <c r="B210" s="3673">
        <v>64.709999999999994</v>
      </c>
      <c r="C210" s="3676">
        <v>418.45902818594124</v>
      </c>
      <c r="D210" s="3675">
        <v>3633</v>
      </c>
      <c r="E210" s="2542"/>
      <c r="F210" s="3676">
        <v>51.251304347826085</v>
      </c>
      <c r="G210" s="3677">
        <v>28.350869565217387</v>
      </c>
      <c r="H210" s="3686">
        <v>39.6841935483871</v>
      </c>
      <c r="I210" s="3677">
        <v>27.932173913043474</v>
      </c>
      <c r="J210" s="3678">
        <v>67.199158730252648</v>
      </c>
      <c r="K210" s="3679">
        <v>6.8026313879312976</v>
      </c>
      <c r="L210" s="3679">
        <v>31.326148522864912</v>
      </c>
      <c r="M210" s="3679"/>
      <c r="N210" s="3297">
        <v>24.4052453240751</v>
      </c>
      <c r="O210" s="3687"/>
      <c r="P210" s="3681">
        <v>149.46104414453444</v>
      </c>
      <c r="Q210" s="3681">
        <v>157.11441621311445</v>
      </c>
      <c r="R210" s="3682">
        <v>129.12216094420907</v>
      </c>
      <c r="S210" s="3683"/>
      <c r="T210" s="3684">
        <v>53.62</v>
      </c>
    </row>
    <row r="211" spans="1:20" s="3380" customFormat="1" ht="20.100000000000001" customHeight="1">
      <c r="A211" s="340" t="s">
        <v>1220</v>
      </c>
      <c r="B211" s="3673">
        <v>59.62</v>
      </c>
      <c r="C211" s="3686"/>
      <c r="D211" s="3675"/>
      <c r="E211" s="2542"/>
      <c r="F211" s="3676">
        <v>49.182272727272725</v>
      </c>
      <c r="G211" s="3677">
        <v>27.236363636363638</v>
      </c>
      <c r="H211" s="3686">
        <v>36.848709677419343</v>
      </c>
      <c r="I211" s="3688">
        <v>26.932272727272728</v>
      </c>
      <c r="J211" s="3678">
        <v>65.841003501082341</v>
      </c>
      <c r="K211" s="3679">
        <v>6.8097248513180855</v>
      </c>
      <c r="L211" s="3679">
        <v>31.355397961261609</v>
      </c>
      <c r="M211" s="3679"/>
      <c r="N211" s="3297">
        <v>24.430047402656477</v>
      </c>
      <c r="O211" s="3687"/>
      <c r="P211" s="3681">
        <v>145.40264500577837</v>
      </c>
      <c r="Q211" s="3681">
        <v>152.96476405448027</v>
      </c>
      <c r="R211" s="3682">
        <v>127.20924004133192</v>
      </c>
      <c r="S211" s="3683"/>
      <c r="T211" s="3684">
        <v>52.1</v>
      </c>
    </row>
    <row r="212" spans="1:20" s="3380" customFormat="1" ht="20.100000000000001" customHeight="1">
      <c r="A212" s="340" t="s">
        <v>1221</v>
      </c>
      <c r="B212" s="3673"/>
      <c r="C212" s="3686"/>
      <c r="D212" s="3675"/>
      <c r="E212" s="2542"/>
      <c r="F212" s="3676">
        <v>49.133809523809532</v>
      </c>
      <c r="G212" s="3677">
        <v>25.984761904761907</v>
      </c>
      <c r="H212" s="3686">
        <v>35.751999999999995</v>
      </c>
      <c r="I212" s="3688">
        <v>25.740476190476194</v>
      </c>
      <c r="J212" s="3678">
        <v>68.203012595291582</v>
      </c>
      <c r="K212" s="3679">
        <v>6.8168183147048769</v>
      </c>
      <c r="L212" s="3679">
        <v>31.384647399658309</v>
      </c>
      <c r="M212" s="3679"/>
      <c r="N212" s="3297">
        <v>24.430047402656477</v>
      </c>
      <c r="O212" s="3687"/>
      <c r="P212" s="3681">
        <v>143.16352823956808</v>
      </c>
      <c r="Q212" s="3681">
        <v>150.81839224829019</v>
      </c>
      <c r="R212" s="3682">
        <v>128.76348827491961</v>
      </c>
      <c r="S212" s="3683"/>
      <c r="T212" s="3684">
        <v>54.75</v>
      </c>
    </row>
    <row r="213" spans="1:20" s="3380" customFormat="1" ht="20.100000000000001" customHeight="1">
      <c r="A213" s="340" t="s">
        <v>1222</v>
      </c>
      <c r="B213" s="3673"/>
      <c r="C213" s="3686"/>
      <c r="D213" s="3675"/>
      <c r="E213" s="2542"/>
      <c r="F213" s="3676">
        <v>47.476521739130426</v>
      </c>
      <c r="G213" s="3677">
        <v>24.919565217391302</v>
      </c>
      <c r="H213" s="3686">
        <v>36.957741935483881</v>
      </c>
      <c r="I213" s="3688">
        <v>24.724782608695655</v>
      </c>
      <c r="J213" s="3678"/>
      <c r="K213" s="3679"/>
      <c r="L213" s="3679"/>
      <c r="M213" s="3679"/>
      <c r="N213" s="3297"/>
      <c r="O213" s="3687"/>
      <c r="P213" s="3681"/>
      <c r="Q213" s="3681"/>
      <c r="R213" s="3682"/>
      <c r="S213" s="3683"/>
      <c r="T213" s="3684"/>
    </row>
    <row r="214" spans="1:20" s="776" customFormat="1" ht="20.100000000000001" customHeight="1">
      <c r="A214" s="340"/>
      <c r="B214" s="3673"/>
      <c r="C214" s="3686"/>
      <c r="D214" s="3675"/>
      <c r="E214" s="2542"/>
      <c r="F214" s="3676"/>
      <c r="G214" s="3677"/>
      <c r="H214" s="3686"/>
      <c r="I214" s="3688"/>
      <c r="J214" s="3678"/>
      <c r="K214" s="3679"/>
      <c r="L214" s="3679"/>
      <c r="M214" s="3679"/>
      <c r="N214" s="3297"/>
      <c r="O214" s="3687"/>
      <c r="P214" s="3681"/>
      <c r="Q214" s="3681"/>
      <c r="R214" s="3682"/>
      <c r="S214" s="3683"/>
      <c r="T214" s="3684"/>
    </row>
    <row r="215" spans="1:20" s="776" customFormat="1" ht="20.100000000000001" customHeight="1">
      <c r="A215" s="340"/>
      <c r="B215" s="3673"/>
      <c r="C215" s="3686"/>
      <c r="D215" s="3675"/>
      <c r="E215" s="2542"/>
      <c r="F215" s="3676"/>
      <c r="G215" s="3677"/>
      <c r="H215" s="3686"/>
      <c r="I215" s="3688"/>
      <c r="J215" s="3678"/>
      <c r="K215" s="3679"/>
      <c r="L215" s="3679"/>
      <c r="M215" s="3679"/>
      <c r="N215" s="3297"/>
      <c r="O215" s="3687"/>
      <c r="P215" s="3681"/>
      <c r="Q215" s="3681"/>
      <c r="R215" s="3682"/>
      <c r="S215" s="3683"/>
      <c r="T215" s="3684"/>
    </row>
    <row r="216" spans="1:20">
      <c r="A216" s="1759"/>
      <c r="B216" s="3372"/>
      <c r="C216" s="3373"/>
      <c r="D216" s="2541"/>
      <c r="E216" s="2542"/>
      <c r="F216" s="2569"/>
      <c r="G216" s="2570"/>
      <c r="H216" s="3375"/>
      <c r="I216" s="3375"/>
      <c r="J216" s="3374"/>
      <c r="K216" s="3375"/>
      <c r="L216" s="3375"/>
      <c r="M216" s="3376"/>
      <c r="N216" s="3377"/>
      <c r="O216" s="3378"/>
      <c r="P216" s="3375"/>
      <c r="Q216" s="3375"/>
      <c r="R216" s="3377"/>
      <c r="S216" s="3379"/>
      <c r="T216" s="3377"/>
    </row>
    <row r="217" spans="1:20">
      <c r="A217" s="352"/>
      <c r="B217" s="3245"/>
      <c r="C217" s="3246"/>
      <c r="D217" s="3247"/>
      <c r="E217" s="3248"/>
      <c r="F217" s="3157"/>
      <c r="G217" s="3158"/>
      <c r="H217" s="3157"/>
      <c r="I217" s="3158"/>
      <c r="J217" s="3249"/>
      <c r="K217" s="3250"/>
      <c r="L217" s="3250"/>
      <c r="M217" s="3250"/>
      <c r="N217" s="3251"/>
      <c r="O217" s="3252"/>
      <c r="P217" s="3253"/>
      <c r="Q217" s="3253"/>
      <c r="R217" s="3254"/>
      <c r="S217" s="3255"/>
      <c r="T217" s="3256"/>
    </row>
    <row r="218" spans="1:20">
      <c r="A218" s="61"/>
      <c r="B218" s="776"/>
      <c r="C218" s="776"/>
      <c r="D218" s="776"/>
      <c r="E218" s="776"/>
      <c r="F218" s="776"/>
      <c r="G218" s="776"/>
      <c r="H218" s="776"/>
      <c r="I218" s="776"/>
      <c r="J218" s="776"/>
      <c r="K218" s="776"/>
    </row>
    <row r="219" spans="1:20">
      <c r="A219" s="145" t="s">
        <v>1235</v>
      </c>
    </row>
    <row r="220" spans="1:20">
      <c r="A220" s="174" t="s">
        <v>1238</v>
      </c>
    </row>
    <row r="221" spans="1:20">
      <c r="A221" s="145" t="s">
        <v>1230</v>
      </c>
    </row>
    <row r="222" spans="1:20">
      <c r="A222" s="108" t="s">
        <v>1231</v>
      </c>
    </row>
    <row r="223" spans="1:20">
      <c r="A223" s="108" t="s">
        <v>1234</v>
      </c>
    </row>
    <row r="224" spans="1:20">
      <c r="A224" s="108" t="s">
        <v>1359</v>
      </c>
    </row>
    <row r="225" spans="1:1">
      <c r="A225" s="108" t="s">
        <v>1360</v>
      </c>
    </row>
    <row r="226" spans="1:1">
      <c r="A226" s="108" t="s">
        <v>1366</v>
      </c>
    </row>
    <row r="227" spans="1:1">
      <c r="A227" s="108" t="s">
        <v>1573</v>
      </c>
    </row>
    <row r="228" spans="1:1">
      <c r="A228" s="108" t="s">
        <v>1482</v>
      </c>
    </row>
  </sheetData>
  <mergeCells count="12">
    <mergeCell ref="B3:R3"/>
    <mergeCell ref="B4:R4"/>
    <mergeCell ref="S6:T6"/>
    <mergeCell ref="S2:T2"/>
    <mergeCell ref="S3:T3"/>
    <mergeCell ref="S4:T4"/>
    <mergeCell ref="C6:E6"/>
    <mergeCell ref="J6:N6"/>
    <mergeCell ref="O6:R6"/>
    <mergeCell ref="F6:G6"/>
    <mergeCell ref="H6:I6"/>
    <mergeCell ref="B2:R2"/>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12" orientation="landscape" r:id="rId1"/>
  <headerFooter alignWithMargins="0"/>
  <colBreaks count="1" manualBreakCount="1">
    <brk id="6" max="1048575"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enableFormatConditionsCalculation="0">
    <tabColor indexed="50"/>
    <pageSetUpPr fitToPage="1"/>
  </sheetPr>
  <dimension ref="A1:AN151"/>
  <sheetViews>
    <sheetView showGridLines="0" zoomScale="50" zoomScaleNormal="50" workbookViewId="0">
      <pane xSplit="1" ySplit="5" topLeftCell="B6" activePane="bottomRight" state="frozen"/>
      <selection activeCell="A39" sqref="A39"/>
      <selection pane="topRight" activeCell="A39" sqref="A39"/>
      <selection pane="bottomLeft" activeCell="A39" sqref="A39"/>
      <selection pane="bottomRight" activeCell="A39" sqref="A39"/>
    </sheetView>
  </sheetViews>
  <sheetFormatPr baseColWidth="10" defaultRowHeight="12.75"/>
  <cols>
    <col min="1" max="1" width="76.125" style="159" customWidth="1"/>
    <col min="2" max="22" width="18.625" style="159" customWidth="1"/>
    <col min="23" max="25" width="10.125" style="159" customWidth="1"/>
    <col min="26" max="26" width="7.375" style="159" customWidth="1"/>
    <col min="27" max="27" width="7.125" style="159" customWidth="1"/>
    <col min="28" max="29" width="7.375" style="159" bestFit="1" customWidth="1"/>
    <col min="30" max="30" width="7.375" style="159" customWidth="1"/>
    <col min="31" max="31" width="7.375" style="159" bestFit="1" customWidth="1"/>
    <col min="32" max="32" width="7.125" style="159" customWidth="1"/>
    <col min="33" max="37" width="7.375" style="159" customWidth="1"/>
    <col min="38" max="16384" width="11" style="159"/>
  </cols>
  <sheetData>
    <row r="1" spans="1:40" s="728" customFormat="1" ht="24.95" customHeight="1">
      <c r="A1" s="725"/>
      <c r="B1" s="2364"/>
      <c r="C1" s="2364"/>
      <c r="D1" s="2364"/>
      <c r="E1" s="2364"/>
      <c r="F1" s="2364"/>
      <c r="G1" s="2364"/>
      <c r="H1" s="2364"/>
      <c r="I1" s="2364"/>
      <c r="J1" s="2364"/>
      <c r="K1" s="2364"/>
      <c r="L1" s="2364"/>
      <c r="M1" s="2364"/>
      <c r="N1" s="2364"/>
      <c r="O1" s="2364"/>
      <c r="P1" s="2364"/>
      <c r="Q1" s="2364"/>
      <c r="R1" s="2364"/>
      <c r="S1" s="2364"/>
      <c r="T1" s="2365"/>
      <c r="U1" s="726"/>
      <c r="V1" s="727"/>
      <c r="W1"/>
      <c r="X1"/>
      <c r="Y1"/>
      <c r="Z1"/>
      <c r="AA1"/>
      <c r="AB1"/>
      <c r="AC1"/>
      <c r="AD1"/>
      <c r="AE1"/>
      <c r="AF1"/>
      <c r="AG1"/>
      <c r="AH1"/>
      <c r="AI1"/>
      <c r="AJ1"/>
      <c r="AK1"/>
      <c r="AL1"/>
      <c r="AM1"/>
      <c r="AN1"/>
    </row>
    <row r="2" spans="1:40" s="728" customFormat="1" ht="24.95" customHeight="1">
      <c r="A2" s="729"/>
      <c r="B2" s="2366" t="s">
        <v>970</v>
      </c>
      <c r="C2" s="2367"/>
      <c r="D2" s="2367"/>
      <c r="E2" s="2367"/>
      <c r="F2" s="2367"/>
      <c r="G2" s="2367"/>
      <c r="H2" s="2367"/>
      <c r="I2" s="2367"/>
      <c r="J2" s="2367"/>
      <c r="K2" s="2367"/>
      <c r="L2" s="2367"/>
      <c r="M2" s="2367"/>
      <c r="N2" s="2367"/>
      <c r="O2" s="2367"/>
      <c r="P2" s="2367"/>
      <c r="Q2" s="2367"/>
      <c r="R2" s="2367"/>
      <c r="S2" s="2367"/>
      <c r="T2" s="2368"/>
      <c r="U2" s="2121" t="s">
        <v>112</v>
      </c>
      <c r="V2" s="544"/>
      <c r="W2"/>
      <c r="X2"/>
      <c r="Y2"/>
      <c r="Z2"/>
      <c r="AA2"/>
      <c r="AB2"/>
      <c r="AC2"/>
      <c r="AD2"/>
      <c r="AE2"/>
      <c r="AF2"/>
      <c r="AG2"/>
      <c r="AH2"/>
      <c r="AI2"/>
      <c r="AJ2"/>
      <c r="AK2"/>
      <c r="AL2"/>
      <c r="AM2"/>
      <c r="AN2"/>
    </row>
    <row r="3" spans="1:40" s="728" customFormat="1" ht="24.95" customHeight="1">
      <c r="A3" s="730"/>
      <c r="B3" s="2366" t="s">
        <v>971</v>
      </c>
      <c r="C3" s="2367"/>
      <c r="D3" s="2367"/>
      <c r="E3" s="2367"/>
      <c r="F3" s="2367"/>
      <c r="G3" s="2367"/>
      <c r="H3" s="2367"/>
      <c r="I3" s="2367"/>
      <c r="J3" s="2367"/>
      <c r="K3" s="2367"/>
      <c r="L3" s="2367"/>
      <c r="M3" s="2367"/>
      <c r="N3" s="2367"/>
      <c r="O3" s="2367"/>
      <c r="P3" s="2367"/>
      <c r="Q3" s="2367"/>
      <c r="R3" s="2367"/>
      <c r="S3" s="2367"/>
      <c r="T3" s="2368"/>
      <c r="U3" s="2121" t="s">
        <v>972</v>
      </c>
      <c r="V3" s="544"/>
      <c r="W3"/>
      <c r="X3"/>
      <c r="Y3"/>
      <c r="Z3"/>
      <c r="AA3"/>
      <c r="AB3"/>
      <c r="AC3"/>
      <c r="AD3"/>
      <c r="AE3"/>
      <c r="AF3"/>
      <c r="AG3"/>
      <c r="AH3"/>
      <c r="AI3"/>
      <c r="AJ3"/>
      <c r="AK3"/>
      <c r="AL3"/>
      <c r="AM3"/>
      <c r="AN3"/>
    </row>
    <row r="4" spans="1:40" s="728" customFormat="1" ht="24.95" customHeight="1">
      <c r="A4" s="234"/>
      <c r="B4" s="2369" t="s">
        <v>104</v>
      </c>
      <c r="C4" s="2370"/>
      <c r="D4" s="2370"/>
      <c r="E4" s="2370"/>
      <c r="F4" s="2370"/>
      <c r="G4" s="2370"/>
      <c r="H4" s="2370"/>
      <c r="I4" s="2370"/>
      <c r="J4" s="2370"/>
      <c r="K4" s="2370"/>
      <c r="L4" s="2370"/>
      <c r="M4" s="2370"/>
      <c r="N4" s="2370"/>
      <c r="O4" s="2370"/>
      <c r="P4" s="2370"/>
      <c r="Q4" s="2370"/>
      <c r="R4" s="2370"/>
      <c r="S4" s="2370"/>
      <c r="T4" s="2370"/>
      <c r="U4" s="2122">
        <v>43675</v>
      </c>
      <c r="V4" s="549"/>
      <c r="W4"/>
      <c r="X4"/>
      <c r="Y4"/>
      <c r="Z4"/>
      <c r="AA4"/>
      <c r="AB4"/>
      <c r="AC4"/>
      <c r="AD4"/>
      <c r="AE4"/>
      <c r="AF4"/>
      <c r="AG4"/>
      <c r="AH4"/>
      <c r="AI4"/>
      <c r="AJ4"/>
      <c r="AK4"/>
      <c r="AL4"/>
      <c r="AM4"/>
      <c r="AN4"/>
    </row>
    <row r="5" spans="1:40" s="728" customFormat="1" ht="24.95" customHeight="1">
      <c r="A5" s="731"/>
      <c r="B5" s="2371"/>
      <c r="C5" s="2371"/>
      <c r="D5" s="2371"/>
      <c r="E5" s="2371"/>
      <c r="F5" s="2371"/>
      <c r="G5" s="2371"/>
      <c r="H5" s="2371"/>
      <c r="I5" s="2371"/>
      <c r="J5" s="2371"/>
      <c r="K5" s="2371"/>
      <c r="L5" s="2371"/>
      <c r="M5" s="2371"/>
      <c r="N5" s="2371"/>
      <c r="O5" s="2371"/>
      <c r="P5" s="2371"/>
      <c r="Q5" s="2371"/>
      <c r="R5" s="2371"/>
      <c r="S5" s="2371"/>
      <c r="T5" s="2371"/>
      <c r="U5" s="732"/>
      <c r="V5" s="733"/>
      <c r="W5"/>
      <c r="X5"/>
      <c r="Y5"/>
      <c r="Z5"/>
      <c r="AA5"/>
      <c r="AB5"/>
      <c r="AC5"/>
      <c r="AD5"/>
      <c r="AE5"/>
      <c r="AF5"/>
      <c r="AG5"/>
      <c r="AH5"/>
      <c r="AI5"/>
      <c r="AJ5"/>
      <c r="AK5"/>
      <c r="AL5"/>
      <c r="AM5"/>
      <c r="AN5"/>
    </row>
    <row r="6" spans="1:40" ht="24.95" customHeight="1">
      <c r="A6" s="157"/>
      <c r="B6" s="157"/>
      <c r="C6" s="157"/>
      <c r="D6" s="157"/>
      <c r="E6" s="157"/>
      <c r="F6" s="157"/>
      <c r="G6" s="157"/>
      <c r="H6" s="157"/>
      <c r="I6" s="157"/>
      <c r="J6" s="157"/>
      <c r="K6" s="157"/>
      <c r="L6" s="158"/>
      <c r="M6" s="158"/>
      <c r="N6"/>
      <c r="O6"/>
      <c r="P6"/>
      <c r="Q6"/>
      <c r="R6"/>
      <c r="S6"/>
      <c r="T6"/>
      <c r="U6"/>
      <c r="V6"/>
      <c r="W6"/>
      <c r="X6"/>
      <c r="Y6"/>
      <c r="Z6"/>
      <c r="AA6"/>
      <c r="AB6"/>
      <c r="AC6"/>
      <c r="AD6"/>
      <c r="AE6"/>
    </row>
    <row r="7" spans="1:40" ht="24.95" customHeight="1">
      <c r="A7" s="2108" t="s">
        <v>539</v>
      </c>
      <c r="B7" s="2119" t="s">
        <v>537</v>
      </c>
      <c r="C7" s="2030"/>
      <c r="D7" s="2030"/>
      <c r="E7" s="2030"/>
      <c r="F7" s="2030"/>
      <c r="G7" s="2030"/>
      <c r="H7" s="2030"/>
      <c r="I7" s="2030"/>
      <c r="J7" s="2030"/>
      <c r="K7" s="2030"/>
      <c r="L7" s="2030"/>
      <c r="M7" s="2030"/>
      <c r="N7" s="2031"/>
      <c r="O7" s="2031"/>
      <c r="P7" s="2031"/>
      <c r="Q7" s="2031"/>
      <c r="R7" s="2031"/>
      <c r="S7" s="2031"/>
      <c r="T7" s="2031"/>
      <c r="U7" s="2030"/>
      <c r="V7" s="1917"/>
      <c r="W7"/>
      <c r="X7"/>
      <c r="Y7"/>
      <c r="Z7"/>
      <c r="AA7"/>
      <c r="AB7"/>
      <c r="AC7"/>
      <c r="AD7"/>
      <c r="AE7"/>
      <c r="AF7"/>
      <c r="AG7"/>
      <c r="AH7"/>
      <c r="AI7"/>
      <c r="AJ7"/>
      <c r="AK7"/>
    </row>
    <row r="8" spans="1:40" ht="24.95" customHeight="1">
      <c r="A8" s="2109"/>
      <c r="B8" s="2120" t="s">
        <v>973</v>
      </c>
      <c r="C8" s="2032"/>
      <c r="D8" s="2032"/>
      <c r="E8" s="2032"/>
      <c r="F8" s="2032"/>
      <c r="G8" s="2032"/>
      <c r="H8" s="2032"/>
      <c r="I8" s="2032"/>
      <c r="J8" s="2032"/>
      <c r="K8" s="2032"/>
      <c r="L8" s="2032"/>
      <c r="M8" s="2032"/>
      <c r="N8" s="2033"/>
      <c r="O8" s="2033"/>
      <c r="P8" s="2033"/>
      <c r="Q8" s="2033"/>
      <c r="R8" s="2033"/>
      <c r="S8" s="2033"/>
      <c r="T8" s="2033"/>
      <c r="U8" s="2032"/>
      <c r="V8" s="1919"/>
      <c r="W8"/>
      <c r="X8"/>
      <c r="Y8"/>
      <c r="Z8"/>
      <c r="AA8"/>
      <c r="AB8"/>
      <c r="AC8"/>
      <c r="AD8"/>
      <c r="AE8"/>
      <c r="AF8"/>
      <c r="AG8"/>
      <c r="AH8"/>
      <c r="AI8"/>
      <c r="AJ8"/>
      <c r="AK8"/>
    </row>
    <row r="9" spans="1:40" s="734" customFormat="1" ht="24.95" customHeight="1">
      <c r="A9" s="2110"/>
      <c r="B9" s="2071">
        <v>1997</v>
      </c>
      <c r="C9" s="2072">
        <v>1998</v>
      </c>
      <c r="D9" s="2084">
        <v>1999</v>
      </c>
      <c r="E9" s="2072">
        <v>2000</v>
      </c>
      <c r="F9" s="2072">
        <v>2001</v>
      </c>
      <c r="G9" s="2073">
        <v>2002</v>
      </c>
      <c r="H9" s="2072">
        <v>2003</v>
      </c>
      <c r="I9" s="2074">
        <v>2004</v>
      </c>
      <c r="J9" s="2074">
        <v>2005</v>
      </c>
      <c r="K9" s="2074">
        <v>2006</v>
      </c>
      <c r="L9" s="2074">
        <v>2007</v>
      </c>
      <c r="M9" s="2074">
        <v>2008</v>
      </c>
      <c r="N9" s="2155">
        <v>2009</v>
      </c>
      <c r="O9" s="2155">
        <v>2010</v>
      </c>
      <c r="P9" s="2228">
        <v>2011</v>
      </c>
      <c r="Q9" s="2228">
        <v>2012</v>
      </c>
      <c r="R9" s="2228">
        <v>2013</v>
      </c>
      <c r="S9" s="2228">
        <v>2014</v>
      </c>
      <c r="T9" s="2228">
        <v>2015</v>
      </c>
      <c r="U9" s="2228">
        <v>2016</v>
      </c>
      <c r="V9" s="2228">
        <v>2017</v>
      </c>
      <c r="W9"/>
      <c r="X9"/>
      <c r="Y9"/>
      <c r="Z9"/>
      <c r="AA9"/>
      <c r="AB9"/>
      <c r="AC9"/>
      <c r="AD9"/>
      <c r="AE9"/>
    </row>
    <row r="10" spans="1:40" ht="24.95" customHeight="1">
      <c r="A10" s="2372" t="s">
        <v>974</v>
      </c>
      <c r="B10" s="2373">
        <v>12917.892</v>
      </c>
      <c r="C10" s="2374">
        <v>12692.607</v>
      </c>
      <c r="D10" s="2374">
        <v>12793.09</v>
      </c>
      <c r="E10" s="2374">
        <v>13454.519</v>
      </c>
      <c r="F10" s="2374">
        <v>12758.428</v>
      </c>
      <c r="G10" s="2374">
        <v>13057.002</v>
      </c>
      <c r="H10" s="2374">
        <v>13598.948</v>
      </c>
      <c r="I10" s="2374">
        <v>12582.037</v>
      </c>
      <c r="J10" s="2374">
        <v>11427.655000000001</v>
      </c>
      <c r="K10" s="2374">
        <v>12576.728999999999</v>
      </c>
      <c r="L10" s="2374">
        <v>13058.554</v>
      </c>
      <c r="M10" s="2374">
        <v>12513.620999999999</v>
      </c>
      <c r="N10" s="2374">
        <v>10636.134</v>
      </c>
      <c r="O10" s="2374">
        <v>11351.106</v>
      </c>
      <c r="P10" s="2374">
        <v>11477.989</v>
      </c>
      <c r="Q10" s="2374">
        <v>10852.114</v>
      </c>
      <c r="R10" s="2423">
        <v>10756.984</v>
      </c>
      <c r="S10" s="2423">
        <v>10729.717000000001</v>
      </c>
      <c r="T10" s="2423">
        <v>10586.73</v>
      </c>
      <c r="U10" s="2423">
        <v>9890.3240000000005</v>
      </c>
      <c r="V10" s="2375">
        <v>10392.491</v>
      </c>
      <c r="W10"/>
      <c r="X10"/>
      <c r="Y10"/>
      <c r="Z10"/>
      <c r="AA10"/>
      <c r="AB10"/>
      <c r="AC10"/>
      <c r="AD10"/>
      <c r="AE10"/>
    </row>
    <row r="11" spans="1:40" ht="24.95" customHeight="1">
      <c r="A11" s="2112" t="s">
        <v>975</v>
      </c>
      <c r="B11" s="2106">
        <v>7078.0190000000002</v>
      </c>
      <c r="C11" s="2076">
        <v>6788.7179999999998</v>
      </c>
      <c r="D11" s="2076">
        <v>5786.6310000000003</v>
      </c>
      <c r="E11" s="2076">
        <v>5444.5860000000002</v>
      </c>
      <c r="F11" s="2076">
        <v>3670.1149999999998</v>
      </c>
      <c r="G11" s="2076">
        <v>3737.7629999999999</v>
      </c>
      <c r="H11" s="2076">
        <v>3514.17</v>
      </c>
      <c r="I11" s="2076">
        <v>3936.866</v>
      </c>
      <c r="J11" s="2076">
        <v>4250.7340000000004</v>
      </c>
      <c r="K11" s="2076">
        <v>4193.3710000000001</v>
      </c>
      <c r="L11" s="2076">
        <v>4279.2790000000005</v>
      </c>
      <c r="M11" s="2076">
        <v>4016.056</v>
      </c>
      <c r="N11" s="2076">
        <v>3147.8130000000001</v>
      </c>
      <c r="O11" s="2076">
        <v>3944.819</v>
      </c>
      <c r="P11" s="2076">
        <v>3207.86</v>
      </c>
      <c r="Q11" s="2076">
        <v>2865.4470000000001</v>
      </c>
      <c r="R11" s="2151">
        <v>2391.0830000000001</v>
      </c>
      <c r="S11" s="2151">
        <v>2351.8229999999999</v>
      </c>
      <c r="T11" s="2151">
        <v>2195.3649999999998</v>
      </c>
      <c r="U11" s="2151">
        <v>1948.627</v>
      </c>
      <c r="V11" s="2077">
        <v>2041.7380000000001</v>
      </c>
      <c r="W11"/>
      <c r="X11"/>
      <c r="Y11"/>
      <c r="Z11"/>
      <c r="AA11"/>
      <c r="AB11"/>
      <c r="AC11"/>
      <c r="AD11"/>
      <c r="AE11"/>
    </row>
    <row r="12" spans="1:40" ht="24.95" customHeight="1">
      <c r="A12" s="2112" t="s">
        <v>976</v>
      </c>
      <c r="B12" s="2106">
        <v>1844.367</v>
      </c>
      <c r="C12" s="2076">
        <v>1871.0319999999999</v>
      </c>
      <c r="D12" s="2076">
        <v>2906.0740000000001</v>
      </c>
      <c r="E12" s="2076">
        <v>3855.712</v>
      </c>
      <c r="F12" s="2076">
        <v>4978.5209999999997</v>
      </c>
      <c r="G12" s="2076">
        <v>4941.7950000000001</v>
      </c>
      <c r="H12" s="2076">
        <v>6126.5739999999996</v>
      </c>
      <c r="I12" s="2076">
        <v>4610.4290000000001</v>
      </c>
      <c r="J12" s="2076">
        <v>3066.8890000000001</v>
      </c>
      <c r="K12" s="2076">
        <v>3954.31</v>
      </c>
      <c r="L12" s="2076">
        <v>4279.2790000000005</v>
      </c>
      <c r="M12" s="2076">
        <v>3844.4079999999999</v>
      </c>
      <c r="N12" s="2076">
        <v>2943.3890000000001</v>
      </c>
      <c r="O12" s="2076">
        <v>2786.6640000000002</v>
      </c>
      <c r="P12" s="2076">
        <v>3166.6489999999999</v>
      </c>
      <c r="Q12" s="2076">
        <v>3246.3870000000002</v>
      </c>
      <c r="R12" s="2151">
        <v>3455.1149999999998</v>
      </c>
      <c r="S12" s="2151">
        <v>3288.76</v>
      </c>
      <c r="T12" s="2151">
        <v>2987.1179999999999</v>
      </c>
      <c r="U12" s="2151">
        <v>2479.3389999999999</v>
      </c>
      <c r="V12" s="2077">
        <v>2623.3159999999998</v>
      </c>
      <c r="W12"/>
      <c r="X12"/>
      <c r="Y12"/>
      <c r="Z12"/>
      <c r="AA12"/>
      <c r="AB12"/>
      <c r="AC12"/>
      <c r="AD12"/>
      <c r="AE12"/>
    </row>
    <row r="13" spans="1:40" ht="24.95" customHeight="1">
      <c r="A13" s="2112" t="s">
        <v>977</v>
      </c>
      <c r="B13" s="2106">
        <v>3995.5059999999999</v>
      </c>
      <c r="C13" s="2076">
        <v>4032.857</v>
      </c>
      <c r="D13" s="2076">
        <v>4100.3850000000002</v>
      </c>
      <c r="E13" s="2076">
        <v>4154.2209999999995</v>
      </c>
      <c r="F13" s="2076">
        <v>4109.7920000000004</v>
      </c>
      <c r="G13" s="2076">
        <v>4377.4440000000004</v>
      </c>
      <c r="H13" s="2076">
        <v>3958.2040000000002</v>
      </c>
      <c r="I13" s="2076">
        <v>4034.7420000000002</v>
      </c>
      <c r="J13" s="2076">
        <v>4110.0320000000002</v>
      </c>
      <c r="K13" s="2076">
        <v>4429.0479999999998</v>
      </c>
      <c r="L13" s="2076">
        <v>4411.3339999999998</v>
      </c>
      <c r="M13" s="2076">
        <v>4653.1570000000002</v>
      </c>
      <c r="N13" s="2076">
        <v>4544.9319999999998</v>
      </c>
      <c r="O13" s="2076">
        <v>4619.6229999999996</v>
      </c>
      <c r="P13" s="2076">
        <v>5103.4799999999996</v>
      </c>
      <c r="Q13" s="2076">
        <v>4740.28</v>
      </c>
      <c r="R13" s="2151">
        <v>4910.7860000000001</v>
      </c>
      <c r="S13" s="2151">
        <v>5089.134</v>
      </c>
      <c r="T13" s="2151">
        <v>5404.2470000000003</v>
      </c>
      <c r="U13" s="2151">
        <v>5462.3580000000002</v>
      </c>
      <c r="V13" s="2077">
        <v>5727.4369999999999</v>
      </c>
      <c r="W13"/>
      <c r="X13"/>
      <c r="Y13"/>
      <c r="Z13"/>
      <c r="AA13"/>
      <c r="AB13"/>
      <c r="AC13"/>
      <c r="AD13"/>
      <c r="AE13"/>
    </row>
    <row r="14" spans="1:40" ht="24.95" customHeight="1">
      <c r="A14" s="2113"/>
      <c r="B14" s="2078"/>
      <c r="C14" s="2078"/>
      <c r="D14" s="2078"/>
      <c r="E14" s="2078"/>
      <c r="F14" s="2078"/>
      <c r="G14" s="2078"/>
      <c r="H14" s="2078"/>
      <c r="I14" s="2078"/>
      <c r="J14" s="2078"/>
      <c r="K14" s="2079"/>
      <c r="L14" s="2079"/>
      <c r="M14" s="2079"/>
      <c r="N14" s="2079"/>
      <c r="O14" s="2079"/>
      <c r="P14" s="2079"/>
      <c r="Q14" s="2079"/>
      <c r="R14" s="2152"/>
      <c r="S14" s="2152"/>
      <c r="T14" s="2152"/>
      <c r="U14" s="2152"/>
      <c r="V14" s="2080"/>
      <c r="W14"/>
      <c r="X14"/>
      <c r="Y14"/>
      <c r="Z14"/>
      <c r="AA14"/>
      <c r="AB14"/>
      <c r="AC14"/>
      <c r="AD14"/>
      <c r="AE14"/>
    </row>
    <row r="15" spans="1:40" ht="24.95" customHeight="1">
      <c r="A15" s="2372" t="s">
        <v>541</v>
      </c>
      <c r="B15" s="2376">
        <v>1131639.5060000001</v>
      </c>
      <c r="C15" s="2376">
        <v>1187623.324</v>
      </c>
      <c r="D15" s="2376">
        <v>1226242.871</v>
      </c>
      <c r="E15" s="2376">
        <v>1348822.9639999999</v>
      </c>
      <c r="F15" s="2376">
        <v>1394943.0449999999</v>
      </c>
      <c r="G15" s="2376">
        <v>1391200.888</v>
      </c>
      <c r="H15" s="2376">
        <v>1413192.2080000001</v>
      </c>
      <c r="I15" s="2376">
        <v>1487158.996</v>
      </c>
      <c r="J15" s="2376">
        <v>1551130.2039999999</v>
      </c>
      <c r="K15" s="2377">
        <v>1676458.65</v>
      </c>
      <c r="L15" s="2377">
        <v>1790784.9879999999</v>
      </c>
      <c r="M15" s="2377">
        <v>1795935.442</v>
      </c>
      <c r="N15" s="2377">
        <v>1458535.3829999999</v>
      </c>
      <c r="O15" s="2377">
        <v>1659019.9080000001</v>
      </c>
      <c r="P15" s="2377">
        <v>1865019.976</v>
      </c>
      <c r="Q15" s="2377">
        <v>1878507.9890000001</v>
      </c>
      <c r="R15" s="2424">
        <v>1884218.4</v>
      </c>
      <c r="S15" s="2424">
        <v>1930879.635</v>
      </c>
      <c r="T15" s="2424">
        <v>1971124.382</v>
      </c>
      <c r="U15" s="2424">
        <v>2012504.57</v>
      </c>
      <c r="V15" s="2378">
        <v>2114816.1430000002</v>
      </c>
      <c r="W15"/>
      <c r="X15"/>
      <c r="Y15"/>
      <c r="Z15"/>
      <c r="AA15"/>
      <c r="AB15"/>
      <c r="AC15"/>
      <c r="AD15"/>
      <c r="AE15"/>
    </row>
    <row r="16" spans="1:40" ht="24.95" customHeight="1">
      <c r="A16" s="2112" t="s">
        <v>978</v>
      </c>
      <c r="B16" s="2075">
        <v>119502.164</v>
      </c>
      <c r="C16" s="2075">
        <v>116958.579</v>
      </c>
      <c r="D16" s="2075">
        <v>118588.41800000001</v>
      </c>
      <c r="E16" s="2075">
        <v>122022.304</v>
      </c>
      <c r="F16" s="2075">
        <v>128475.034</v>
      </c>
      <c r="G16" s="2075">
        <v>130124.466</v>
      </c>
      <c r="H16" s="2075">
        <v>130765.12300000001</v>
      </c>
      <c r="I16" s="2075">
        <v>134379.266</v>
      </c>
      <c r="J16" s="2075">
        <v>136455.48699999999</v>
      </c>
      <c r="K16" s="2076">
        <v>138589.79399999999</v>
      </c>
      <c r="L16" s="2076">
        <v>150820.95600000001</v>
      </c>
      <c r="M16" s="2076">
        <v>141787.701</v>
      </c>
      <c r="N16" s="2076">
        <v>129008.897</v>
      </c>
      <c r="O16" s="2076">
        <v>135077.878</v>
      </c>
      <c r="P16" s="2076">
        <v>145897.739</v>
      </c>
      <c r="Q16" s="2076">
        <v>154024.611</v>
      </c>
      <c r="R16" s="2151">
        <v>160652.524</v>
      </c>
      <c r="S16" s="2151">
        <v>161315.954</v>
      </c>
      <c r="T16" s="2151">
        <v>155944.54999999999</v>
      </c>
      <c r="U16" s="2151">
        <v>161204.75099999999</v>
      </c>
      <c r="V16" s="2077">
        <v>171375.356</v>
      </c>
      <c r="W16"/>
      <c r="X16"/>
      <c r="Y16"/>
      <c r="Z16"/>
      <c r="AA16"/>
      <c r="AB16"/>
      <c r="AC16"/>
      <c r="AD16"/>
      <c r="AE16"/>
    </row>
    <row r="17" spans="1:31" ht="24.95" customHeight="1">
      <c r="A17" s="2112" t="s">
        <v>979</v>
      </c>
      <c r="B17" s="2075">
        <v>14835.493</v>
      </c>
      <c r="C17" s="2075">
        <v>15327.329</v>
      </c>
      <c r="D17" s="2075">
        <v>16306.641</v>
      </c>
      <c r="E17" s="2075">
        <v>17421.215</v>
      </c>
      <c r="F17" s="2075">
        <v>17669.787</v>
      </c>
      <c r="G17" s="2075">
        <v>18665.255000000001</v>
      </c>
      <c r="H17" s="2075">
        <v>18974.205999999998</v>
      </c>
      <c r="I17" s="2075">
        <v>18539.269</v>
      </c>
      <c r="J17" s="2075">
        <v>20425.455999999998</v>
      </c>
      <c r="K17" s="2076">
        <v>20862.697</v>
      </c>
      <c r="L17" s="2076">
        <v>19173.006000000001</v>
      </c>
      <c r="M17" s="2076">
        <v>17287.152999999998</v>
      </c>
      <c r="N17" s="2076">
        <v>16958.527999999998</v>
      </c>
      <c r="O17" s="2076">
        <v>16857.59</v>
      </c>
      <c r="P17" s="2076">
        <v>17898.695</v>
      </c>
      <c r="Q17" s="2076">
        <v>17720.706999999999</v>
      </c>
      <c r="R17" s="2151">
        <v>17353.62</v>
      </c>
      <c r="S17" s="2151">
        <v>17881.468000000001</v>
      </c>
      <c r="T17" s="2151">
        <v>18675.642</v>
      </c>
      <c r="U17" s="2151">
        <v>17953.326000000001</v>
      </c>
      <c r="V17" s="2077">
        <v>18508.041000000001</v>
      </c>
      <c r="W17"/>
      <c r="X17"/>
      <c r="Y17"/>
      <c r="Z17"/>
      <c r="AA17"/>
      <c r="AB17"/>
      <c r="AC17"/>
      <c r="AD17"/>
      <c r="AE17"/>
    </row>
    <row r="18" spans="1:31" ht="24.95" customHeight="1">
      <c r="A18" s="2112" t="s">
        <v>980</v>
      </c>
      <c r="B18" s="2075">
        <v>16188.824000000001</v>
      </c>
      <c r="C18" s="2075">
        <v>16078.531000000001</v>
      </c>
      <c r="D18" s="2075">
        <v>15155.763000000001</v>
      </c>
      <c r="E18" s="2075">
        <v>15736.62</v>
      </c>
      <c r="F18" s="2075">
        <v>15446.512000000001</v>
      </c>
      <c r="G18" s="2075">
        <v>14163.659</v>
      </c>
      <c r="H18" s="2075">
        <v>13396.03</v>
      </c>
      <c r="I18" s="2075">
        <v>13336.373</v>
      </c>
      <c r="J18" s="2075">
        <v>13032.231</v>
      </c>
      <c r="K18" s="2076">
        <v>13183.419</v>
      </c>
      <c r="L18" s="2076">
        <v>13606.541999999999</v>
      </c>
      <c r="M18" s="2076">
        <v>11620.915000000001</v>
      </c>
      <c r="N18" s="2076">
        <v>9251.3430000000008</v>
      </c>
      <c r="O18" s="2076">
        <v>11002.233</v>
      </c>
      <c r="P18" s="2076">
        <v>11950.653</v>
      </c>
      <c r="Q18" s="2076">
        <v>11006.763999999999</v>
      </c>
      <c r="R18" s="2151">
        <v>11161.44</v>
      </c>
      <c r="S18" s="2151">
        <v>11521.512000000001</v>
      </c>
      <c r="T18" s="2151">
        <v>11858.194</v>
      </c>
      <c r="U18" s="2151">
        <v>12002.027</v>
      </c>
      <c r="V18" s="2077">
        <v>12227.842000000001</v>
      </c>
      <c r="W18"/>
      <c r="X18"/>
      <c r="Y18"/>
      <c r="Z18"/>
      <c r="AA18"/>
      <c r="AB18"/>
      <c r="AC18"/>
      <c r="AD18"/>
      <c r="AE18"/>
    </row>
    <row r="19" spans="1:31" ht="24.95" customHeight="1">
      <c r="A19" s="2112" t="s">
        <v>981</v>
      </c>
      <c r="B19" s="2075">
        <v>11247.751</v>
      </c>
      <c r="C19" s="2075">
        <v>11395.989</v>
      </c>
      <c r="D19" s="2075">
        <v>10773.982</v>
      </c>
      <c r="E19" s="2075">
        <v>10730.627</v>
      </c>
      <c r="F19" s="2075">
        <v>10575.646000000001</v>
      </c>
      <c r="G19" s="2075">
        <v>9980.8469999999998</v>
      </c>
      <c r="H19" s="2075">
        <v>9401.3860000000004</v>
      </c>
      <c r="I19" s="2075">
        <v>9192.0679999999993</v>
      </c>
      <c r="J19" s="2075">
        <v>9260.0480000000007</v>
      </c>
      <c r="K19" s="2076">
        <v>9253.8950000000004</v>
      </c>
      <c r="L19" s="2076">
        <v>9232.6550000000007</v>
      </c>
      <c r="M19" s="2076">
        <v>8453.8979999999992</v>
      </c>
      <c r="N19" s="2076">
        <v>7484.5590000000002</v>
      </c>
      <c r="O19" s="2076">
        <v>7612.5290000000005</v>
      </c>
      <c r="P19" s="2076">
        <v>8527.3850000000002</v>
      </c>
      <c r="Q19" s="2076">
        <v>8206.4580000000005</v>
      </c>
      <c r="R19" s="2151">
        <v>8023.3360000000002</v>
      </c>
      <c r="S19" s="2151">
        <v>8021.8410000000003</v>
      </c>
      <c r="T19" s="2151">
        <v>7805.6869999999999</v>
      </c>
      <c r="U19" s="2151">
        <v>7769.9939999999997</v>
      </c>
      <c r="V19" s="2077">
        <v>7750.5439999999999</v>
      </c>
      <c r="W19"/>
      <c r="X19"/>
      <c r="Y19"/>
      <c r="Z19"/>
      <c r="AA19"/>
      <c r="AB19"/>
      <c r="AC19"/>
      <c r="AD19"/>
      <c r="AE19"/>
    </row>
    <row r="20" spans="1:31" ht="24.95" customHeight="1">
      <c r="A20" s="2112" t="s">
        <v>982</v>
      </c>
      <c r="B20" s="2075">
        <v>3659.3359999999998</v>
      </c>
      <c r="C20" s="2075">
        <v>3647.69</v>
      </c>
      <c r="D20" s="2075">
        <v>3578.2849999999999</v>
      </c>
      <c r="E20" s="2075">
        <v>3577.5430000000001</v>
      </c>
      <c r="F20" s="2075">
        <v>3772.0259999999998</v>
      </c>
      <c r="G20" s="2075">
        <v>3608.8739999999998</v>
      </c>
      <c r="H20" s="2075">
        <v>3217.1190000000001</v>
      </c>
      <c r="I20" s="2075">
        <v>3150.509</v>
      </c>
      <c r="J20" s="2075">
        <v>3115.962</v>
      </c>
      <c r="K20" s="2076">
        <v>3021.857</v>
      </c>
      <c r="L20" s="2076">
        <v>3260.8910000000001</v>
      </c>
      <c r="M20" s="2076">
        <v>2583.2759999999998</v>
      </c>
      <c r="N20" s="2076">
        <v>2131.0039999999999</v>
      </c>
      <c r="O20" s="2076">
        <v>2399.085</v>
      </c>
      <c r="P20" s="2076">
        <v>2623.58</v>
      </c>
      <c r="Q20" s="2076">
        <v>2495.9029999999998</v>
      </c>
      <c r="R20" s="2151">
        <v>2535.511</v>
      </c>
      <c r="S20" s="2151">
        <v>2736.1529999999998</v>
      </c>
      <c r="T20" s="2151">
        <v>2727.652</v>
      </c>
      <c r="U20" s="2151">
        <v>2592.7069999999999</v>
      </c>
      <c r="V20" s="2077">
        <v>2466.5079999999998</v>
      </c>
      <c r="W20"/>
      <c r="X20"/>
      <c r="Y20"/>
      <c r="Z20"/>
      <c r="AA20"/>
      <c r="AB20"/>
      <c r="AC20"/>
      <c r="AD20"/>
      <c r="AE20"/>
    </row>
    <row r="21" spans="1:31" ht="24.95" customHeight="1">
      <c r="A21" s="2112" t="s">
        <v>983</v>
      </c>
      <c r="B21" s="2075">
        <v>15743.513000000001</v>
      </c>
      <c r="C21" s="2075">
        <v>16059.093000000001</v>
      </c>
      <c r="D21" s="2075">
        <v>16181.053</v>
      </c>
      <c r="E21" s="2075">
        <v>16386.793000000001</v>
      </c>
      <c r="F21" s="2075">
        <v>15437.153</v>
      </c>
      <c r="G21" s="2075">
        <v>15569.31</v>
      </c>
      <c r="H21" s="2075">
        <v>14971.418</v>
      </c>
      <c r="I21" s="2075">
        <v>15466.880999999999</v>
      </c>
      <c r="J21" s="2075">
        <v>15679.344999999999</v>
      </c>
      <c r="K21" s="2076">
        <v>17556.756000000001</v>
      </c>
      <c r="L21" s="2076">
        <v>19507.274000000001</v>
      </c>
      <c r="M21" s="2076">
        <v>18315.710999999999</v>
      </c>
      <c r="N21" s="2076">
        <v>15714.203</v>
      </c>
      <c r="O21" s="2076">
        <v>17181.398000000001</v>
      </c>
      <c r="P21" s="2076">
        <v>19082.845000000001</v>
      </c>
      <c r="Q21" s="2076">
        <v>19112.227999999999</v>
      </c>
      <c r="R21" s="2151">
        <v>19807.491999999998</v>
      </c>
      <c r="S21" s="2151">
        <v>20207.596000000001</v>
      </c>
      <c r="T21" s="2151">
        <v>20417.830000000002</v>
      </c>
      <c r="U21" s="2151">
        <v>19989.848999999998</v>
      </c>
      <c r="V21" s="2077">
        <v>20468.764999999999</v>
      </c>
      <c r="W21"/>
      <c r="X21"/>
      <c r="Y21"/>
      <c r="Z21"/>
      <c r="AA21"/>
      <c r="AB21"/>
      <c r="AC21"/>
      <c r="AD21"/>
      <c r="AE21"/>
    </row>
    <row r="22" spans="1:31" ht="24.95" customHeight="1">
      <c r="A22" s="2112" t="s">
        <v>984</v>
      </c>
      <c r="B22" s="2075">
        <v>27461.182000000001</v>
      </c>
      <c r="C22" s="2075">
        <v>27680.803</v>
      </c>
      <c r="D22" s="2075">
        <v>28718.561000000002</v>
      </c>
      <c r="E22" s="2075">
        <v>32950.232000000004</v>
      </c>
      <c r="F22" s="2075">
        <v>32010.012999999999</v>
      </c>
      <c r="G22" s="2075">
        <v>32065.080999999998</v>
      </c>
      <c r="H22" s="2075">
        <v>31293.244999999999</v>
      </c>
      <c r="I22" s="2075">
        <v>31855.98</v>
      </c>
      <c r="J22" s="2075">
        <v>32594.675999999999</v>
      </c>
      <c r="K22" s="2076">
        <v>34921.796999999999</v>
      </c>
      <c r="L22" s="2076">
        <v>37740.945</v>
      </c>
      <c r="M22" s="2076">
        <v>38620.345999999998</v>
      </c>
      <c r="N22" s="2076">
        <v>34116.364000000001</v>
      </c>
      <c r="O22" s="2076">
        <v>38876.084000000003</v>
      </c>
      <c r="P22" s="2076">
        <v>41282.091</v>
      </c>
      <c r="Q22" s="2076">
        <v>39850.741999999998</v>
      </c>
      <c r="R22" s="2151">
        <v>39204.169000000002</v>
      </c>
      <c r="S22" s="2151">
        <v>39134.832000000002</v>
      </c>
      <c r="T22" s="2151">
        <v>39808.836000000003</v>
      </c>
      <c r="U22" s="2151">
        <v>40035.351000000002</v>
      </c>
      <c r="V22" s="2077">
        <v>42103.264000000003</v>
      </c>
      <c r="W22"/>
      <c r="X22"/>
      <c r="Y22"/>
      <c r="Z22"/>
      <c r="AA22"/>
      <c r="AB22"/>
      <c r="AC22"/>
      <c r="AD22"/>
      <c r="AE22"/>
    </row>
    <row r="23" spans="1:31" ht="24.95" customHeight="1">
      <c r="A23" s="2112" t="s">
        <v>985</v>
      </c>
      <c r="B23" s="2075">
        <v>38434.813000000002</v>
      </c>
      <c r="C23" s="2075">
        <v>39678.423000000003</v>
      </c>
      <c r="D23" s="2075">
        <v>41937.387999999999</v>
      </c>
      <c r="E23" s="2075">
        <v>44009.684999999998</v>
      </c>
      <c r="F23" s="2075">
        <v>42673.635000000002</v>
      </c>
      <c r="G23" s="2075">
        <v>41681.635000000002</v>
      </c>
      <c r="H23" s="2075">
        <v>39907.601000000002</v>
      </c>
      <c r="I23" s="2075">
        <v>41041.953000000001</v>
      </c>
      <c r="J23" s="2075">
        <v>41744.898000000001</v>
      </c>
      <c r="K23" s="2076">
        <v>42403.194000000003</v>
      </c>
      <c r="L23" s="2076">
        <v>41800.775999999998</v>
      </c>
      <c r="M23" s="2076">
        <v>17964.772000000001</v>
      </c>
      <c r="N23" s="2076">
        <v>17169.026000000002</v>
      </c>
      <c r="O23" s="2076">
        <v>16526.830000000002</v>
      </c>
      <c r="P23" s="2076">
        <v>16784.248</v>
      </c>
      <c r="Q23" s="2076">
        <v>16178.644</v>
      </c>
      <c r="R23" s="2151">
        <v>15518.166999999999</v>
      </c>
      <c r="S23" s="2151">
        <v>15190.495999999999</v>
      </c>
      <c r="T23" s="2151">
        <v>14898.531000000001</v>
      </c>
      <c r="U23" s="2151">
        <v>15000.694</v>
      </c>
      <c r="V23" s="2077">
        <v>14674.24</v>
      </c>
      <c r="W23"/>
      <c r="X23"/>
      <c r="Y23"/>
      <c r="Z23"/>
      <c r="AA23"/>
      <c r="AB23"/>
      <c r="AC23"/>
      <c r="AD23"/>
      <c r="AE23"/>
    </row>
    <row r="24" spans="1:31" s="735" customFormat="1" ht="24.95" customHeight="1">
      <c r="A24" s="2114" t="s">
        <v>366</v>
      </c>
      <c r="B24" s="2075">
        <v>56803.588000000003</v>
      </c>
      <c r="C24" s="2075">
        <v>55495.252</v>
      </c>
      <c r="D24" s="2075">
        <v>58795.597999999998</v>
      </c>
      <c r="E24" s="2075">
        <v>75603.305999999997</v>
      </c>
      <c r="F24" s="2075">
        <v>89741.577999999994</v>
      </c>
      <c r="G24" s="2075">
        <v>98797.923999999999</v>
      </c>
      <c r="H24" s="2075">
        <v>110641.71799999999</v>
      </c>
      <c r="I24" s="2075">
        <v>116449.10400000001</v>
      </c>
      <c r="J24" s="2075">
        <v>117757.38099999999</v>
      </c>
      <c r="K24" s="2076">
        <v>124639.33900000001</v>
      </c>
      <c r="L24" s="2076">
        <v>120032.109</v>
      </c>
      <c r="M24" s="2076">
        <v>134177.535</v>
      </c>
      <c r="N24" s="2076">
        <v>103548.164</v>
      </c>
      <c r="O24" s="2076">
        <v>120943.145</v>
      </c>
      <c r="P24" s="2076">
        <v>138444.478</v>
      </c>
      <c r="Q24" s="2076">
        <v>147136.655</v>
      </c>
      <c r="R24" s="2151">
        <v>139613.348</v>
      </c>
      <c r="S24" s="2151">
        <v>130596.611</v>
      </c>
      <c r="T24" s="2151">
        <v>107214.68</v>
      </c>
      <c r="U24" s="2151">
        <v>98158.952999999994</v>
      </c>
      <c r="V24" s="2077">
        <v>95999.228000000003</v>
      </c>
      <c r="W24"/>
      <c r="X24"/>
      <c r="Y24"/>
      <c r="Z24"/>
      <c r="AA24"/>
      <c r="AB24"/>
      <c r="AC24"/>
      <c r="AD24"/>
      <c r="AE24"/>
    </row>
    <row r="25" spans="1:31" ht="24.95" customHeight="1">
      <c r="A25" s="2112" t="s">
        <v>988</v>
      </c>
      <c r="B25" s="2075">
        <v>120633.83900000001</v>
      </c>
      <c r="C25" s="2075">
        <v>120483.52499999999</v>
      </c>
      <c r="D25" s="2075">
        <v>122955.197</v>
      </c>
      <c r="E25" s="2075">
        <v>139797.35200000001</v>
      </c>
      <c r="F25" s="2075">
        <v>139804.63500000001</v>
      </c>
      <c r="G25" s="2075">
        <v>136985.685</v>
      </c>
      <c r="H25" s="2075">
        <v>140102.611</v>
      </c>
      <c r="I25" s="2075">
        <v>144659.50899999999</v>
      </c>
      <c r="J25" s="2075">
        <v>152332.80499999999</v>
      </c>
      <c r="K25" s="2076">
        <v>163599.924</v>
      </c>
      <c r="L25" s="2076">
        <v>176092.15</v>
      </c>
      <c r="M25" s="2076">
        <v>137555.99299999999</v>
      </c>
      <c r="N25" s="2076">
        <v>120020.754</v>
      </c>
      <c r="O25" s="2076">
        <v>148187.12100000001</v>
      </c>
      <c r="P25" s="2076">
        <v>162376.636</v>
      </c>
      <c r="Q25" s="2076">
        <v>159600.886</v>
      </c>
      <c r="R25" s="2151">
        <v>162618.29699999999</v>
      </c>
      <c r="S25" s="2151">
        <v>159967.75</v>
      </c>
      <c r="T25" s="2151">
        <v>161115.734</v>
      </c>
      <c r="U25" s="2151">
        <v>159061.48199999999</v>
      </c>
      <c r="V25" s="2077">
        <v>178842.16699999999</v>
      </c>
      <c r="W25"/>
      <c r="X25"/>
      <c r="Y25"/>
      <c r="Z25"/>
      <c r="AA25"/>
      <c r="AB25"/>
      <c r="AC25"/>
      <c r="AD25"/>
      <c r="AE25"/>
    </row>
    <row r="26" spans="1:31" ht="24.95" customHeight="1">
      <c r="A26" s="2112" t="s">
        <v>20</v>
      </c>
      <c r="B26" s="2075">
        <v>47330.398000000001</v>
      </c>
      <c r="C26" s="2075">
        <v>48926.656999999999</v>
      </c>
      <c r="D26" s="2075">
        <v>50480.864999999998</v>
      </c>
      <c r="E26" s="2075">
        <v>53356.212</v>
      </c>
      <c r="F26" s="2075">
        <v>54141.129000000001</v>
      </c>
      <c r="G26" s="2075">
        <v>55150.656000000003</v>
      </c>
      <c r="H26" s="2075">
        <v>55753.053999999996</v>
      </c>
      <c r="I26" s="2075">
        <v>58269.127999999997</v>
      </c>
      <c r="J26" s="2075">
        <v>59761.690999999999</v>
      </c>
      <c r="K26" s="2076">
        <v>65614.069000000003</v>
      </c>
      <c r="L26" s="2076">
        <v>69862.937999999995</v>
      </c>
      <c r="M26" s="2076">
        <v>69841.846000000005</v>
      </c>
      <c r="N26" s="2076">
        <v>58352.337</v>
      </c>
      <c r="O26" s="2076">
        <v>67577.570999999996</v>
      </c>
      <c r="P26" s="2076">
        <v>75710.952999999994</v>
      </c>
      <c r="Q26" s="2076">
        <v>75792.649000000005</v>
      </c>
      <c r="R26" s="2151">
        <v>76910.720000000001</v>
      </c>
      <c r="S26" s="2151">
        <v>79124.485000000001</v>
      </c>
      <c r="T26" s="2151">
        <v>80862.917000000001</v>
      </c>
      <c r="U26" s="2151">
        <v>83746.320999999996</v>
      </c>
      <c r="V26" s="2077">
        <v>88250.601999999999</v>
      </c>
      <c r="W26"/>
      <c r="X26"/>
      <c r="Y26"/>
      <c r="Z26"/>
      <c r="AA26"/>
      <c r="AB26"/>
      <c r="AC26"/>
      <c r="AD26"/>
      <c r="AE26"/>
    </row>
    <row r="27" spans="1:31" s="735" customFormat="1" ht="24.95" customHeight="1">
      <c r="A27" s="2113" t="s">
        <v>365</v>
      </c>
      <c r="B27" s="2075">
        <v>35990.356</v>
      </c>
      <c r="C27" s="2075">
        <v>36071.879000000001</v>
      </c>
      <c r="D27" s="2075">
        <v>37280.317999999999</v>
      </c>
      <c r="E27" s="2075">
        <v>37610.453000000001</v>
      </c>
      <c r="F27" s="2075">
        <v>35493.462</v>
      </c>
      <c r="G27" s="2075">
        <v>33485.154999999999</v>
      </c>
      <c r="H27" s="2075">
        <v>32803.817999999999</v>
      </c>
      <c r="I27" s="2075">
        <v>33808.379999999997</v>
      </c>
      <c r="J27" s="2075">
        <v>33746.074000000001</v>
      </c>
      <c r="K27" s="2076">
        <v>36685.47</v>
      </c>
      <c r="L27" s="2076">
        <v>39106.57</v>
      </c>
      <c r="M27" s="2076">
        <v>39201.271000000001</v>
      </c>
      <c r="N27" s="2076">
        <v>34691.932999999997</v>
      </c>
      <c r="O27" s="2076">
        <v>36496.493999999999</v>
      </c>
      <c r="P27" s="2076">
        <v>40557.207999999999</v>
      </c>
      <c r="Q27" s="2076">
        <v>41180.872000000003</v>
      </c>
      <c r="R27" s="2151">
        <v>41532.474000000002</v>
      </c>
      <c r="S27" s="2151">
        <v>42570.163</v>
      </c>
      <c r="T27" s="2151">
        <v>42154.262000000002</v>
      </c>
      <c r="U27" s="2151">
        <v>43213.877999999997</v>
      </c>
      <c r="V27" s="2077">
        <v>45549.953999999998</v>
      </c>
      <c r="W27"/>
      <c r="X27"/>
      <c r="Y27"/>
      <c r="Z27"/>
      <c r="AA27"/>
      <c r="AB27"/>
      <c r="AC27"/>
      <c r="AD27"/>
      <c r="AE27"/>
    </row>
    <row r="28" spans="1:31" ht="24.95" customHeight="1">
      <c r="A28" s="2112" t="s">
        <v>989</v>
      </c>
      <c r="B28" s="2075">
        <v>53175.175999999999</v>
      </c>
      <c r="C28" s="2075">
        <v>55221.555999999997</v>
      </c>
      <c r="D28" s="2075">
        <v>49631.66</v>
      </c>
      <c r="E28" s="2075">
        <v>59493.775999999998</v>
      </c>
      <c r="F28" s="2075">
        <v>61321.771999999997</v>
      </c>
      <c r="G28" s="2075">
        <v>62505.644999999997</v>
      </c>
      <c r="H28" s="2075">
        <v>62271.83</v>
      </c>
      <c r="I28" s="2075">
        <v>71928.159</v>
      </c>
      <c r="J28" s="2075">
        <v>82140.498999999996</v>
      </c>
      <c r="K28" s="2076">
        <v>99069.842999999993</v>
      </c>
      <c r="L28" s="2076">
        <v>112280.171</v>
      </c>
      <c r="M28" s="2076">
        <v>116297.838</v>
      </c>
      <c r="N28" s="2076">
        <v>72693.813999999998</v>
      </c>
      <c r="O28" s="2076">
        <v>93254.358999999997</v>
      </c>
      <c r="P28" s="2076">
        <v>113998.136</v>
      </c>
      <c r="Q28" s="2076">
        <v>108779.10400000001</v>
      </c>
      <c r="R28" s="2151">
        <v>99565.963000000003</v>
      </c>
      <c r="S28" s="2151">
        <v>97761.17</v>
      </c>
      <c r="T28" s="2151">
        <v>98016.597999999998</v>
      </c>
      <c r="U28" s="2151">
        <v>92294.212</v>
      </c>
      <c r="V28" s="2077">
        <v>104320.144</v>
      </c>
      <c r="W28"/>
      <c r="X28"/>
      <c r="Y28"/>
      <c r="Z28"/>
      <c r="AA28"/>
      <c r="AB28"/>
      <c r="AC28"/>
      <c r="AD28"/>
      <c r="AE28"/>
    </row>
    <row r="29" spans="1:31" ht="24.95" customHeight="1">
      <c r="A29" s="2112" t="s">
        <v>990</v>
      </c>
      <c r="B29" s="2075">
        <v>67339.775999999998</v>
      </c>
      <c r="C29" s="2075">
        <v>71402.19</v>
      </c>
      <c r="D29" s="2075">
        <v>72615.197</v>
      </c>
      <c r="E29" s="2075">
        <v>76753.415999999997</v>
      </c>
      <c r="F29" s="2075">
        <v>77075.680999999997</v>
      </c>
      <c r="G29" s="2075">
        <v>75309.899999999994</v>
      </c>
      <c r="H29" s="2075">
        <v>75666.692999999999</v>
      </c>
      <c r="I29" s="2075">
        <v>81972.176999999996</v>
      </c>
      <c r="J29" s="2075">
        <v>84720.312000000005</v>
      </c>
      <c r="K29" s="2076">
        <v>93834.017000000007</v>
      </c>
      <c r="L29" s="2076">
        <v>104503.842</v>
      </c>
      <c r="M29" s="2076">
        <v>105792.607</v>
      </c>
      <c r="N29" s="2076">
        <v>80601.258000000002</v>
      </c>
      <c r="O29" s="2076">
        <v>93542.35</v>
      </c>
      <c r="P29" s="2076">
        <v>107447.436</v>
      </c>
      <c r="Q29" s="2076">
        <v>106354.768</v>
      </c>
      <c r="R29" s="2151">
        <v>106093.235</v>
      </c>
      <c r="S29" s="2151">
        <v>108609.481</v>
      </c>
      <c r="T29" s="2151">
        <v>110529.894</v>
      </c>
      <c r="U29" s="2151">
        <v>113993.993</v>
      </c>
      <c r="V29" s="2077">
        <v>121530.15700000001</v>
      </c>
      <c r="W29"/>
      <c r="X29"/>
      <c r="Y29"/>
      <c r="Z29"/>
      <c r="AA29"/>
      <c r="AB29"/>
      <c r="AC29"/>
      <c r="AD29"/>
      <c r="AE29"/>
    </row>
    <row r="30" spans="1:31" ht="24.95" customHeight="1">
      <c r="A30" s="2112" t="s">
        <v>991</v>
      </c>
      <c r="B30" s="2075">
        <v>136640.07399999999</v>
      </c>
      <c r="C30" s="2075">
        <v>145795.18599999999</v>
      </c>
      <c r="D30" s="2075">
        <v>144169.761</v>
      </c>
      <c r="E30" s="2075">
        <v>155280.85699999999</v>
      </c>
      <c r="F30" s="2075">
        <v>162438.95000000001</v>
      </c>
      <c r="G30" s="2075">
        <v>161208.59599999999</v>
      </c>
      <c r="H30" s="2075">
        <v>162818.00700000001</v>
      </c>
      <c r="I30" s="2075">
        <v>169975.842</v>
      </c>
      <c r="J30" s="2075">
        <v>178662.899</v>
      </c>
      <c r="K30" s="2076">
        <v>198389.739</v>
      </c>
      <c r="L30" s="2076">
        <v>221578.378</v>
      </c>
      <c r="M30" s="2076">
        <v>237709.171</v>
      </c>
      <c r="N30" s="2076">
        <v>181107.375</v>
      </c>
      <c r="O30" s="2076">
        <v>201847.304</v>
      </c>
      <c r="P30" s="2076">
        <v>232357.492</v>
      </c>
      <c r="Q30" s="2076">
        <v>235745.52499999999</v>
      </c>
      <c r="R30" s="2151">
        <v>238406.80300000001</v>
      </c>
      <c r="S30" s="2151">
        <v>245786.98499999999</v>
      </c>
      <c r="T30" s="2151">
        <v>252155.495</v>
      </c>
      <c r="U30" s="2151">
        <v>261773.481</v>
      </c>
      <c r="V30" s="2077">
        <v>281189.80300000001</v>
      </c>
      <c r="W30"/>
      <c r="X30"/>
      <c r="Y30"/>
      <c r="Z30"/>
      <c r="AA30"/>
      <c r="AB30"/>
      <c r="AC30"/>
      <c r="AD30"/>
      <c r="AE30"/>
    </row>
    <row r="31" spans="1:31" ht="24.95" customHeight="1">
      <c r="A31" s="2112" t="s">
        <v>992</v>
      </c>
      <c r="B31" s="2075">
        <v>15656.155000000001</v>
      </c>
      <c r="C31" s="2075">
        <v>16302.392</v>
      </c>
      <c r="D31" s="2075">
        <v>14513.653</v>
      </c>
      <c r="E31" s="2075">
        <v>17800.788</v>
      </c>
      <c r="F31" s="2075">
        <v>16597.743999999999</v>
      </c>
      <c r="G31" s="2075">
        <v>14590.921</v>
      </c>
      <c r="H31" s="2075">
        <v>15354.419</v>
      </c>
      <c r="I31" s="2075">
        <v>16137.991</v>
      </c>
      <c r="J31" s="2075">
        <v>16534.300999999999</v>
      </c>
      <c r="K31" s="2076">
        <v>16517.447</v>
      </c>
      <c r="L31" s="2076">
        <v>17374.005000000001</v>
      </c>
      <c r="M31" s="2076">
        <v>80640.7</v>
      </c>
      <c r="N31" s="2076">
        <v>55324.512000000002</v>
      </c>
      <c r="O31" s="2076">
        <v>64320.154999999999</v>
      </c>
      <c r="P31" s="2076">
        <v>70285.23</v>
      </c>
      <c r="Q31" s="2076">
        <v>64804.644999999997</v>
      </c>
      <c r="R31" s="2151">
        <v>64693.631000000001</v>
      </c>
      <c r="S31" s="2151">
        <v>67993.731</v>
      </c>
      <c r="T31" s="2151">
        <v>79130.91</v>
      </c>
      <c r="U31" s="2151">
        <v>84009.601999999999</v>
      </c>
      <c r="V31" s="2077">
        <v>84971.433999999994</v>
      </c>
      <c r="W31"/>
      <c r="X31"/>
      <c r="Y31"/>
      <c r="Z31"/>
      <c r="AA31"/>
      <c r="AB31"/>
      <c r="AC31"/>
      <c r="AD31"/>
      <c r="AE31"/>
    </row>
    <row r="32" spans="1:31" ht="24.95" customHeight="1">
      <c r="A32" s="2114" t="s">
        <v>993</v>
      </c>
      <c r="B32" s="2075">
        <v>77560.827999999994</v>
      </c>
      <c r="C32" s="2075">
        <v>81614.582999999999</v>
      </c>
      <c r="D32" s="2075">
        <v>82914.695999999996</v>
      </c>
      <c r="E32" s="2075">
        <v>87929.81</v>
      </c>
      <c r="F32" s="2075">
        <v>91113.285000000003</v>
      </c>
      <c r="G32" s="2075">
        <v>85122.479000000007</v>
      </c>
      <c r="H32" s="2075">
        <v>85124.933000000005</v>
      </c>
      <c r="I32" s="2075">
        <v>92836.672000000006</v>
      </c>
      <c r="J32" s="2075">
        <v>93876.4</v>
      </c>
      <c r="K32" s="2076">
        <v>104748.04</v>
      </c>
      <c r="L32" s="2076">
        <v>100532.253</v>
      </c>
      <c r="M32" s="2076">
        <v>106844.183</v>
      </c>
      <c r="N32" s="2076">
        <v>92956.396999999997</v>
      </c>
      <c r="O32" s="2076">
        <v>103091.693</v>
      </c>
      <c r="P32" s="2076">
        <v>113979.694</v>
      </c>
      <c r="Q32" s="2076">
        <v>111301.766</v>
      </c>
      <c r="R32" s="2151">
        <v>110505.40700000001</v>
      </c>
      <c r="S32" s="2151">
        <v>114747.645</v>
      </c>
      <c r="T32" s="2151">
        <v>111461.785</v>
      </c>
      <c r="U32" s="2151">
        <v>114646.836</v>
      </c>
      <c r="V32" s="2077">
        <v>121234.795</v>
      </c>
      <c r="W32"/>
      <c r="X32"/>
      <c r="Y32"/>
      <c r="Z32"/>
      <c r="AA32"/>
      <c r="AB32"/>
      <c r="AC32"/>
      <c r="AD32"/>
      <c r="AE32"/>
    </row>
    <row r="33" spans="1:33" ht="24.95" customHeight="1">
      <c r="A33" s="2112" t="s">
        <v>994</v>
      </c>
      <c r="B33" s="2075">
        <v>25217.526000000002</v>
      </c>
      <c r="C33" s="2075">
        <v>26787.909</v>
      </c>
      <c r="D33" s="2075">
        <v>35681.131000000001</v>
      </c>
      <c r="E33" s="2075">
        <v>47247.822999999997</v>
      </c>
      <c r="F33" s="2075">
        <v>43652.767</v>
      </c>
      <c r="G33" s="2075">
        <v>41368.997000000003</v>
      </c>
      <c r="H33" s="2075">
        <v>41100.915999999997</v>
      </c>
      <c r="I33" s="2075">
        <v>44633.38</v>
      </c>
      <c r="J33" s="2075">
        <v>46129.425999999999</v>
      </c>
      <c r="K33" s="2076">
        <v>49451.114000000001</v>
      </c>
      <c r="L33" s="2076">
        <v>53945.472999999998</v>
      </c>
      <c r="M33" s="2076"/>
      <c r="N33" s="2076"/>
      <c r="O33" s="2076"/>
      <c r="P33" s="2076"/>
      <c r="Q33" s="2076"/>
      <c r="R33" s="2151"/>
      <c r="S33" s="2151"/>
      <c r="T33" s="2151"/>
      <c r="U33" s="2151"/>
      <c r="V33" s="2077"/>
      <c r="W33"/>
      <c r="X33"/>
      <c r="Y33"/>
      <c r="Z33"/>
      <c r="AA33"/>
      <c r="AB33"/>
      <c r="AC33"/>
      <c r="AD33"/>
      <c r="AE33"/>
    </row>
    <row r="34" spans="1:33" ht="24.95" customHeight="1">
      <c r="A34" s="2112" t="s">
        <v>995</v>
      </c>
      <c r="B34" s="2075">
        <v>24301.724999999999</v>
      </c>
      <c r="C34" s="2075">
        <v>25911.449000000001</v>
      </c>
      <c r="D34" s="2075">
        <v>27068.723999999998</v>
      </c>
      <c r="E34" s="2075">
        <v>31859.715</v>
      </c>
      <c r="F34" s="2075">
        <v>32189.721000000001</v>
      </c>
      <c r="G34" s="2075">
        <v>32172.585999999999</v>
      </c>
      <c r="H34" s="2075">
        <v>32976.807999999997</v>
      </c>
      <c r="I34" s="2075">
        <v>33783.351999999999</v>
      </c>
      <c r="J34" s="2075">
        <v>35649.1</v>
      </c>
      <c r="K34" s="2076">
        <v>39753.173999999999</v>
      </c>
      <c r="L34" s="2076">
        <v>43292.445</v>
      </c>
      <c r="M34" s="2076"/>
      <c r="N34" s="2076"/>
      <c r="O34" s="2076"/>
      <c r="P34" s="2076"/>
      <c r="Q34" s="2076"/>
      <c r="R34" s="2151"/>
      <c r="S34" s="2151"/>
      <c r="T34" s="2151"/>
      <c r="U34" s="2151"/>
      <c r="V34" s="2077"/>
      <c r="W34"/>
      <c r="X34"/>
      <c r="Y34"/>
      <c r="Z34"/>
      <c r="AA34"/>
      <c r="AB34"/>
      <c r="AC34"/>
      <c r="AD34"/>
      <c r="AE34"/>
    </row>
    <row r="35" spans="1:33" ht="24.95" customHeight="1">
      <c r="A35" s="2112" t="s">
        <v>996</v>
      </c>
      <c r="B35" s="2075">
        <v>174946.54500000001</v>
      </c>
      <c r="C35" s="2075">
        <v>205384.27499999999</v>
      </c>
      <c r="D35" s="2075">
        <v>224688.40700000001</v>
      </c>
      <c r="E35" s="2075">
        <v>245851.872</v>
      </c>
      <c r="F35" s="2075">
        <v>265768.68900000001</v>
      </c>
      <c r="G35" s="2075">
        <v>272436.18800000002</v>
      </c>
      <c r="H35" s="2075">
        <v>280225.24900000001</v>
      </c>
      <c r="I35" s="2075">
        <v>298352.57400000002</v>
      </c>
      <c r="J35" s="2075">
        <v>315322.533</v>
      </c>
      <c r="K35" s="2076">
        <v>337516.49900000001</v>
      </c>
      <c r="L35" s="2076">
        <v>364905.57299999997</v>
      </c>
      <c r="M35" s="2076">
        <v>343992.223</v>
      </c>
      <c r="N35" s="2076">
        <v>269830.01699999999</v>
      </c>
      <c r="O35" s="2076">
        <v>324031.03999999998</v>
      </c>
      <c r="P35" s="2076">
        <v>376637.57799999998</v>
      </c>
      <c r="Q35" s="2076">
        <v>384857.10700000002</v>
      </c>
      <c r="R35" s="2151">
        <v>389278.28700000001</v>
      </c>
      <c r="S35" s="2151">
        <v>420293.57500000001</v>
      </c>
      <c r="T35" s="2151">
        <v>462510.13799999998</v>
      </c>
      <c r="U35" s="2151">
        <v>482732.89199999999</v>
      </c>
      <c r="V35" s="2077">
        <v>497845.74800000002</v>
      </c>
      <c r="W35"/>
      <c r="X35"/>
      <c r="Y35"/>
      <c r="Z35"/>
      <c r="AA35"/>
      <c r="AB35"/>
      <c r="AC35"/>
      <c r="AD35"/>
      <c r="AE35"/>
    </row>
    <row r="36" spans="1:33" ht="24.95" customHeight="1">
      <c r="A36" s="2112" t="s">
        <v>997</v>
      </c>
      <c r="B36" s="2075">
        <v>20730.38</v>
      </c>
      <c r="C36" s="2075">
        <v>21896.675999999999</v>
      </c>
      <c r="D36" s="2075">
        <v>24559.99</v>
      </c>
      <c r="E36" s="2075">
        <v>26456.370999999999</v>
      </c>
      <c r="F36" s="2075">
        <v>29774.657999999999</v>
      </c>
      <c r="G36" s="2075">
        <v>27746.292000000001</v>
      </c>
      <c r="H36" s="2075">
        <v>28653.623</v>
      </c>
      <c r="I36" s="2075">
        <v>28165.042000000001</v>
      </c>
      <c r="J36" s="2075">
        <v>32105.498</v>
      </c>
      <c r="K36" s="2076">
        <v>33761.472999999998</v>
      </c>
      <c r="L36" s="2076">
        <v>36602.057999999997</v>
      </c>
      <c r="M36" s="2076">
        <v>31621.756000000001</v>
      </c>
      <c r="N36" s="2076">
        <v>30346.544000000002</v>
      </c>
      <c r="O36" s="2076">
        <v>32369.888999999999</v>
      </c>
      <c r="P36" s="2076">
        <v>33147.180999999997</v>
      </c>
      <c r="Q36" s="2076">
        <v>35501.51</v>
      </c>
      <c r="R36" s="2151">
        <v>37716.620000000003</v>
      </c>
      <c r="S36" s="2151">
        <v>41102.025999999998</v>
      </c>
      <c r="T36" s="2151">
        <v>43211.197</v>
      </c>
      <c r="U36" s="2151">
        <v>45337.705000000002</v>
      </c>
      <c r="V36" s="2077">
        <v>53380.748</v>
      </c>
      <c r="W36"/>
      <c r="X36"/>
      <c r="Y36"/>
      <c r="Z36"/>
      <c r="AA36"/>
      <c r="AB36"/>
      <c r="AC36"/>
      <c r="AD36"/>
      <c r="AE36"/>
    </row>
    <row r="37" spans="1:33" s="735" customFormat="1" ht="24.95" customHeight="1">
      <c r="A37" s="2113" t="s">
        <v>367</v>
      </c>
      <c r="B37" s="2075">
        <v>26781.718000000001</v>
      </c>
      <c r="C37" s="2075">
        <v>28129.554</v>
      </c>
      <c r="D37" s="2075">
        <v>28032.423999999999</v>
      </c>
      <c r="E37" s="2075">
        <v>28566.202000000001</v>
      </c>
      <c r="F37" s="2075">
        <v>27375.449000000001</v>
      </c>
      <c r="G37" s="2075">
        <v>25840.848000000002</v>
      </c>
      <c r="H37" s="2075">
        <v>24747.817999999999</v>
      </c>
      <c r="I37" s="2075">
        <v>24984.492999999999</v>
      </c>
      <c r="J37" s="2075">
        <v>25845.938999999998</v>
      </c>
      <c r="K37" s="2076">
        <v>27515.159</v>
      </c>
      <c r="L37" s="2076">
        <v>29048.675999999999</v>
      </c>
      <c r="M37" s="2076">
        <v>20209.121999999999</v>
      </c>
      <c r="N37" s="2076">
        <v>16096.027</v>
      </c>
      <c r="O37" s="2076">
        <v>16435.613000000001</v>
      </c>
      <c r="P37" s="2076">
        <v>17462.266</v>
      </c>
      <c r="Q37" s="2076">
        <v>17908.682000000001</v>
      </c>
      <c r="R37" s="2151">
        <v>17236.992999999999</v>
      </c>
      <c r="S37" s="2151">
        <v>17645.647000000001</v>
      </c>
      <c r="T37" s="2151">
        <v>18629.031999999999</v>
      </c>
      <c r="U37" s="2151">
        <v>19359.936000000002</v>
      </c>
      <c r="V37" s="2077">
        <v>19418.77</v>
      </c>
      <c r="W37"/>
      <c r="X37"/>
      <c r="Y37"/>
      <c r="Z37"/>
      <c r="AA37"/>
      <c r="AB37"/>
      <c r="AC37"/>
      <c r="AD37"/>
      <c r="AE37"/>
    </row>
    <row r="38" spans="1:33" ht="24.95" customHeight="1">
      <c r="A38" s="2115" t="s">
        <v>998</v>
      </c>
      <c r="B38" s="2107">
        <v>1458.346</v>
      </c>
      <c r="C38" s="2082">
        <v>1373.8040000000001</v>
      </c>
      <c r="D38" s="2082">
        <v>1615.1590000000001</v>
      </c>
      <c r="E38" s="2082">
        <v>2379.9920000000002</v>
      </c>
      <c r="F38" s="2082">
        <v>2393.7190000000001</v>
      </c>
      <c r="G38" s="2082">
        <v>2619.8890000000001</v>
      </c>
      <c r="H38" s="2082">
        <v>3024.5830000000001</v>
      </c>
      <c r="I38" s="2082">
        <v>4240.8940000000002</v>
      </c>
      <c r="J38" s="2082">
        <v>4237.2430000000004</v>
      </c>
      <c r="K38" s="2082">
        <v>5569.9340000000002</v>
      </c>
      <c r="L38" s="2082">
        <v>6485.3019999999997</v>
      </c>
      <c r="M38" s="2082"/>
      <c r="N38" s="2082"/>
      <c r="O38" s="2082"/>
      <c r="P38" s="2082"/>
      <c r="Q38" s="2082"/>
      <c r="R38" s="2153"/>
      <c r="S38" s="2153"/>
      <c r="T38" s="2153"/>
      <c r="U38" s="2153"/>
      <c r="V38" s="2083"/>
    </row>
    <row r="39" spans="1:33" ht="24.95" customHeight="1">
      <c r="A39" s="2034"/>
      <c r="B39" s="2034"/>
      <c r="C39" s="2034"/>
      <c r="D39" s="2034"/>
      <c r="E39" s="2034"/>
      <c r="F39" s="2034"/>
      <c r="G39" s="2034"/>
      <c r="H39" s="2034"/>
      <c r="I39" s="2034"/>
      <c r="J39" s="2034"/>
      <c r="K39" s="2034"/>
      <c r="L39" s="2035"/>
      <c r="M39" s="2035"/>
      <c r="N39" s="724"/>
      <c r="O39" s="724"/>
      <c r="P39" s="724"/>
      <c r="Q39" s="724"/>
      <c r="R39" s="724"/>
      <c r="S39" s="724"/>
      <c r="T39" s="724"/>
      <c r="U39" s="724"/>
      <c r="V39" s="724"/>
      <c r="AG39" s="1680"/>
    </row>
    <row r="40" spans="1:33" ht="24.95" customHeight="1">
      <c r="A40" s="2034"/>
      <c r="B40" s="2034"/>
      <c r="C40" s="2034"/>
      <c r="D40" s="2034"/>
      <c r="E40" s="2034"/>
      <c r="F40" s="2034"/>
      <c r="G40" s="2034"/>
      <c r="H40" s="2034"/>
      <c r="I40" s="2034"/>
      <c r="J40" s="2034"/>
      <c r="K40" s="2034"/>
      <c r="L40" s="2034"/>
      <c r="M40" s="2034"/>
    </row>
    <row r="41" spans="1:33" ht="24.95" customHeight="1">
      <c r="A41" s="2034"/>
      <c r="B41" s="2034"/>
      <c r="C41" s="2034"/>
      <c r="D41" s="2034"/>
      <c r="E41" s="2034"/>
      <c r="F41" s="2034"/>
      <c r="G41" s="2034"/>
      <c r="H41" s="2034"/>
      <c r="I41" s="2034"/>
      <c r="J41" s="2034"/>
      <c r="K41" s="2034"/>
      <c r="L41" s="2034"/>
      <c r="M41" s="2034"/>
    </row>
    <row r="42" spans="1:33" ht="24.95" customHeight="1">
      <c r="A42" s="2034"/>
      <c r="B42" s="2034"/>
      <c r="C42" s="2034"/>
      <c r="D42" s="2034"/>
      <c r="E42" s="2034"/>
      <c r="F42" s="2034"/>
      <c r="G42" s="2034"/>
      <c r="H42" s="2034"/>
      <c r="I42" s="2034"/>
      <c r="J42" s="2034"/>
      <c r="K42" s="2034"/>
      <c r="L42" s="2034"/>
      <c r="M42" s="2034"/>
    </row>
    <row r="43" spans="1:33" ht="24.95" customHeight="1">
      <c r="A43" s="2034"/>
      <c r="B43" s="2119" t="s">
        <v>538</v>
      </c>
      <c r="C43" s="2030"/>
      <c r="D43" s="2030"/>
      <c r="E43" s="2030"/>
      <c r="F43" s="2030"/>
      <c r="G43" s="2030"/>
      <c r="H43" s="2030"/>
      <c r="I43" s="2030"/>
      <c r="J43" s="2030"/>
      <c r="K43" s="2030"/>
      <c r="L43" s="2030"/>
      <c r="M43" s="2030"/>
      <c r="N43" s="2031"/>
      <c r="O43" s="2031"/>
      <c r="P43" s="2031"/>
      <c r="Q43" s="2031"/>
      <c r="R43" s="2031"/>
      <c r="S43" s="2031"/>
      <c r="T43" s="2031"/>
      <c r="U43" s="2031"/>
      <c r="V43" s="2031"/>
    </row>
    <row r="44" spans="1:33" ht="24.95" customHeight="1">
      <c r="A44" s="2034"/>
      <c r="B44" s="2120" t="s">
        <v>973</v>
      </c>
      <c r="C44" s="2032"/>
      <c r="D44" s="2032"/>
      <c r="E44" s="2032"/>
      <c r="F44" s="2032"/>
      <c r="G44" s="2032"/>
      <c r="H44" s="2032"/>
      <c r="I44" s="2032"/>
      <c r="J44" s="2032"/>
      <c r="K44" s="2032"/>
      <c r="L44" s="2032"/>
      <c r="M44" s="2032"/>
      <c r="N44" s="2033"/>
      <c r="O44" s="2033"/>
      <c r="P44" s="2033"/>
      <c r="Q44" s="2033"/>
      <c r="R44" s="2033"/>
      <c r="S44" s="2033"/>
      <c r="T44" s="2033"/>
      <c r="U44" s="2033"/>
      <c r="V44" s="2033"/>
    </row>
    <row r="45" spans="1:33" ht="24.95" customHeight="1">
      <c r="A45" s="1730"/>
      <c r="B45" s="2154">
        <v>1997</v>
      </c>
      <c r="C45" s="2154">
        <v>1998</v>
      </c>
      <c r="D45" s="2154">
        <v>1999</v>
      </c>
      <c r="E45" s="2154">
        <v>2000</v>
      </c>
      <c r="F45" s="2154">
        <v>2001</v>
      </c>
      <c r="G45" s="2154">
        <v>2002</v>
      </c>
      <c r="H45" s="2154">
        <v>2003</v>
      </c>
      <c r="I45" s="2155">
        <v>2004</v>
      </c>
      <c r="J45" s="2155">
        <v>2005</v>
      </c>
      <c r="K45" s="2155">
        <v>2006</v>
      </c>
      <c r="L45" s="2155">
        <v>2007</v>
      </c>
      <c r="M45" s="2155">
        <v>2008</v>
      </c>
      <c r="N45" s="2227">
        <v>2009</v>
      </c>
      <c r="O45" s="2228">
        <v>2010</v>
      </c>
      <c r="P45" s="2228">
        <v>2011</v>
      </c>
      <c r="Q45" s="2228">
        <v>2012</v>
      </c>
      <c r="R45" s="2228">
        <v>2013</v>
      </c>
      <c r="S45" s="3320">
        <v>2014</v>
      </c>
      <c r="T45" s="2228">
        <v>2015</v>
      </c>
      <c r="U45" s="2155">
        <v>2016</v>
      </c>
      <c r="V45" s="2155">
        <v>2017</v>
      </c>
    </row>
    <row r="46" spans="1:33" ht="24.95" customHeight="1">
      <c r="A46" s="2372" t="s">
        <v>974</v>
      </c>
      <c r="B46" s="2376">
        <v>1062.810506</v>
      </c>
      <c r="C46" s="2376">
        <v>1029.8690829999998</v>
      </c>
      <c r="D46" s="2376">
        <v>793.00557100000003</v>
      </c>
      <c r="E46" s="2376">
        <v>777.56892999999991</v>
      </c>
      <c r="F46" s="2376">
        <v>711.43582800000001</v>
      </c>
      <c r="G46" s="2376">
        <v>612.25227000000007</v>
      </c>
      <c r="H46" s="2376">
        <v>560.29406199999994</v>
      </c>
      <c r="I46" s="2376">
        <v>589.35971499999994</v>
      </c>
      <c r="J46" s="2376">
        <v>610.11974299999997</v>
      </c>
      <c r="K46" s="2374">
        <v>697.42923900000005</v>
      </c>
      <c r="L46" s="2374">
        <v>737.11669900000004</v>
      </c>
      <c r="M46" s="2423">
        <v>747.70930799999996</v>
      </c>
      <c r="N46" s="2374">
        <v>667.56572500000004</v>
      </c>
      <c r="O46" s="2374">
        <v>717.41473900000005</v>
      </c>
      <c r="P46" s="2374">
        <v>765.40435600000001</v>
      </c>
      <c r="Q46" s="2374">
        <v>714.73862100000008</v>
      </c>
      <c r="R46" s="2423">
        <v>721.32465200000001</v>
      </c>
      <c r="S46" s="2423">
        <v>754.74957299999983</v>
      </c>
      <c r="T46" s="2423">
        <v>637.13650900000005</v>
      </c>
      <c r="U46" s="2423">
        <v>617.04428399999995</v>
      </c>
      <c r="V46" s="2375">
        <v>662.96590100000003</v>
      </c>
    </row>
    <row r="47" spans="1:33" ht="24.95" customHeight="1">
      <c r="A47" s="2112" t="s">
        <v>975</v>
      </c>
      <c r="B47" s="2075">
        <v>721.95793800000001</v>
      </c>
      <c r="C47" s="2075">
        <v>685.66051799999991</v>
      </c>
      <c r="D47" s="2075">
        <v>468.71711099999999</v>
      </c>
      <c r="E47" s="2075">
        <v>413.78853599999997</v>
      </c>
      <c r="F47" s="2075">
        <v>341.32069500000006</v>
      </c>
      <c r="G47" s="2075">
        <v>205.576965</v>
      </c>
      <c r="H47" s="2075">
        <v>196.79351999999997</v>
      </c>
      <c r="I47" s="2075">
        <v>196.84330000000003</v>
      </c>
      <c r="J47" s="2075">
        <v>216.78743399999999</v>
      </c>
      <c r="K47" s="2076">
        <v>247.40888899999999</v>
      </c>
      <c r="L47" s="2076">
        <v>252.47746100000001</v>
      </c>
      <c r="M47" s="2151">
        <v>220.88307999999998</v>
      </c>
      <c r="N47" s="2076">
        <v>198.312219</v>
      </c>
      <c r="O47" s="2076">
        <v>220.909864</v>
      </c>
      <c r="P47" s="2076">
        <v>189.26373999999998</v>
      </c>
      <c r="Q47" s="2076">
        <v>180.52316099999999</v>
      </c>
      <c r="R47" s="2151">
        <v>179.33122500000002</v>
      </c>
      <c r="S47" s="2151">
        <v>171.68307899999999</v>
      </c>
      <c r="T47" s="2151">
        <v>105.37752</v>
      </c>
      <c r="U47" s="2151">
        <v>109.12311199999999</v>
      </c>
      <c r="V47" s="2077">
        <v>118.420804</v>
      </c>
    </row>
    <row r="48" spans="1:33" ht="24.95" customHeight="1">
      <c r="A48" s="2112" t="s">
        <v>976</v>
      </c>
      <c r="B48" s="2075">
        <v>33.198605999999998</v>
      </c>
      <c r="C48" s="2075">
        <v>33.678576</v>
      </c>
      <c r="D48" s="2075">
        <v>29.060740000000003</v>
      </c>
      <c r="E48" s="2075">
        <v>23.134271999999999</v>
      </c>
      <c r="F48" s="2075">
        <v>24.892605</v>
      </c>
      <c r="G48" s="2075">
        <v>34.592564999999993</v>
      </c>
      <c r="H48" s="2075">
        <v>42.886017999999993</v>
      </c>
      <c r="I48" s="2075">
        <v>41.493861000000003</v>
      </c>
      <c r="J48" s="2075">
        <v>39.869557</v>
      </c>
      <c r="K48" s="2076">
        <v>51.406030000000001</v>
      </c>
      <c r="L48" s="2076">
        <v>61.151173999999997</v>
      </c>
      <c r="M48" s="2151">
        <v>61.510528000000008</v>
      </c>
      <c r="N48" s="2076">
        <v>64.754558000000003</v>
      </c>
      <c r="O48" s="2076">
        <v>66.879936000000001</v>
      </c>
      <c r="P48" s="2076">
        <v>75.999576000000005</v>
      </c>
      <c r="Q48" s="2076">
        <v>64.92774</v>
      </c>
      <c r="R48" s="2151">
        <v>65.647184999999993</v>
      </c>
      <c r="S48" s="2151">
        <v>69.063960000000009</v>
      </c>
      <c r="T48" s="2151">
        <v>50.781005999999998</v>
      </c>
      <c r="U48" s="2151">
        <v>54.545458000000004</v>
      </c>
      <c r="V48" s="2077">
        <v>57.712952000000001</v>
      </c>
    </row>
    <row r="49" spans="1:22" ht="24.95" customHeight="1">
      <c r="A49" s="2112" t="s">
        <v>977</v>
      </c>
      <c r="B49" s="2075">
        <v>307.65396199999998</v>
      </c>
      <c r="C49" s="2075">
        <v>310.529989</v>
      </c>
      <c r="D49" s="2075">
        <v>295.22771999999998</v>
      </c>
      <c r="E49" s="2075">
        <v>340.64612199999999</v>
      </c>
      <c r="F49" s="2075">
        <v>345.22252800000001</v>
      </c>
      <c r="G49" s="2075">
        <v>372.08274</v>
      </c>
      <c r="H49" s="2075">
        <v>320.61452399999996</v>
      </c>
      <c r="I49" s="2075">
        <v>351.02255399999996</v>
      </c>
      <c r="J49" s="2075">
        <v>353.46275199999997</v>
      </c>
      <c r="K49" s="2076">
        <v>398.61432000000002</v>
      </c>
      <c r="L49" s="2076">
        <v>423.48806399999995</v>
      </c>
      <c r="M49" s="2151">
        <v>465.31569999999999</v>
      </c>
      <c r="N49" s="2076">
        <v>404.49894800000004</v>
      </c>
      <c r="O49" s="2076">
        <v>429.6249390000001</v>
      </c>
      <c r="P49" s="2076">
        <v>500.14104000000003</v>
      </c>
      <c r="Q49" s="2076">
        <v>469.28772000000004</v>
      </c>
      <c r="R49" s="2151">
        <v>476.34624199999996</v>
      </c>
      <c r="S49" s="2151">
        <v>514.00253399999997</v>
      </c>
      <c r="T49" s="2151">
        <v>480.97798299999999</v>
      </c>
      <c r="U49" s="2151">
        <v>453.37571400000002</v>
      </c>
      <c r="V49" s="2077">
        <v>486.83214500000003</v>
      </c>
    </row>
    <row r="50" spans="1:22" ht="24.95" customHeight="1">
      <c r="A50" s="2113"/>
      <c r="B50" s="2078"/>
      <c r="C50" s="2078"/>
      <c r="D50" s="2078"/>
      <c r="E50" s="2078"/>
      <c r="F50" s="2078"/>
      <c r="G50" s="2078"/>
      <c r="H50" s="2078"/>
      <c r="I50" s="2078"/>
      <c r="J50" s="2078"/>
      <c r="K50" s="2079"/>
      <c r="L50" s="2079"/>
      <c r="M50" s="2152"/>
      <c r="N50" s="2079"/>
      <c r="O50" s="2079"/>
      <c r="P50" s="2079"/>
      <c r="Q50" s="2079"/>
      <c r="R50" s="2152"/>
      <c r="S50" s="2152"/>
      <c r="T50" s="2152"/>
      <c r="U50" s="2152"/>
      <c r="V50" s="2080"/>
    </row>
    <row r="51" spans="1:22" ht="24.95" customHeight="1">
      <c r="A51" s="2372" t="s">
        <v>541</v>
      </c>
      <c r="B51" s="2376">
        <v>20864.321002000008</v>
      </c>
      <c r="C51" s="2376">
        <v>20660.665137</v>
      </c>
      <c r="D51" s="2376">
        <v>18294.885608000001</v>
      </c>
      <c r="E51" s="2376">
        <v>21085.009694999997</v>
      </c>
      <c r="F51" s="2376">
        <v>21213.516659000001</v>
      </c>
      <c r="G51" s="2376">
        <v>20467.252968999997</v>
      </c>
      <c r="H51" s="2376">
        <v>22229.945884000004</v>
      </c>
      <c r="I51" s="2376">
        <v>23940.193976000006</v>
      </c>
      <c r="J51" s="2376">
        <v>26182.383372</v>
      </c>
      <c r="K51" s="2377">
        <v>30476.140554000009</v>
      </c>
      <c r="L51" s="2377">
        <v>32732.395272000005</v>
      </c>
      <c r="M51" s="2424">
        <v>36080.139939000001</v>
      </c>
      <c r="N51" s="2377">
        <v>32596.318466000001</v>
      </c>
      <c r="O51" s="2377">
        <v>35435.644560000001</v>
      </c>
      <c r="P51" s="2377">
        <v>36829.108795</v>
      </c>
      <c r="Q51" s="2377">
        <v>37827.220071999996</v>
      </c>
      <c r="R51" s="2424">
        <v>38291.845822000003</v>
      </c>
      <c r="S51" s="2424">
        <v>35674.876130999997</v>
      </c>
      <c r="T51" s="2424">
        <v>33801.42007800001</v>
      </c>
      <c r="U51" s="2424">
        <v>30807.357901000003</v>
      </c>
      <c r="V51" s="2378">
        <v>32199.313464999996</v>
      </c>
    </row>
    <row r="52" spans="1:22" ht="24.95" customHeight="1">
      <c r="A52" s="2112" t="s">
        <v>978</v>
      </c>
      <c r="B52" s="2075">
        <v>2031.5367879999997</v>
      </c>
      <c r="C52" s="2075">
        <v>1871.3372640000002</v>
      </c>
      <c r="D52" s="2075">
        <v>1778.82627</v>
      </c>
      <c r="E52" s="2075">
        <v>1952.3568640000001</v>
      </c>
      <c r="F52" s="2075">
        <v>2055.6005440000004</v>
      </c>
      <c r="G52" s="2075">
        <v>2081.9914560000002</v>
      </c>
      <c r="H52" s="2075">
        <v>2223.0070909999999</v>
      </c>
      <c r="I52" s="2075">
        <v>2418.8267879999999</v>
      </c>
      <c r="J52" s="2075">
        <v>2729.1097400000003</v>
      </c>
      <c r="K52" s="2076">
        <v>3048.9754680000005</v>
      </c>
      <c r="L52" s="2076">
        <v>3468.8819880000001</v>
      </c>
      <c r="M52" s="2151">
        <v>3402.9048240000002</v>
      </c>
      <c r="N52" s="2076">
        <v>3354.2313220000001</v>
      </c>
      <c r="O52" s="2076">
        <v>3376.94695</v>
      </c>
      <c r="P52" s="2076">
        <v>3501.5457359999996</v>
      </c>
      <c r="Q52" s="2076">
        <v>3696.5906640000003</v>
      </c>
      <c r="R52" s="2151">
        <v>3855.6605759999998</v>
      </c>
      <c r="S52" s="2151">
        <v>3710.2669419999997</v>
      </c>
      <c r="T52" s="2151">
        <v>3586.7246500000001</v>
      </c>
      <c r="U52" s="2151">
        <v>3385.299771</v>
      </c>
      <c r="V52" s="2077">
        <v>3427.5071200000002</v>
      </c>
    </row>
    <row r="53" spans="1:22" ht="24.95" customHeight="1">
      <c r="A53" s="2112" t="s">
        <v>979</v>
      </c>
      <c r="B53" s="2075">
        <v>29.670985999999999</v>
      </c>
      <c r="C53" s="2075">
        <v>30.654658000000005</v>
      </c>
      <c r="D53" s="2075">
        <v>32.613282000000005</v>
      </c>
      <c r="E53" s="2075">
        <v>34.84243</v>
      </c>
      <c r="F53" s="2075">
        <v>35.339573999999999</v>
      </c>
      <c r="G53" s="2075">
        <v>55.995764999999992</v>
      </c>
      <c r="H53" s="2075">
        <v>37.948412000000005</v>
      </c>
      <c r="I53" s="2075">
        <v>37.078538000000002</v>
      </c>
      <c r="J53" s="2075">
        <v>40.850912000000001</v>
      </c>
      <c r="K53" s="2076">
        <v>41.725394000000001</v>
      </c>
      <c r="L53" s="2076">
        <v>57.519017999999996</v>
      </c>
      <c r="M53" s="2151">
        <v>51.861458999999996</v>
      </c>
      <c r="N53" s="2076">
        <v>50.875583999999996</v>
      </c>
      <c r="O53" s="2076">
        <v>50.572769999999998</v>
      </c>
      <c r="P53" s="2076">
        <v>71.594780000000014</v>
      </c>
      <c r="Q53" s="2076">
        <v>53.162120999999999</v>
      </c>
      <c r="R53" s="2151">
        <v>52.060859999999998</v>
      </c>
      <c r="S53" s="2151">
        <v>53.644403999999994</v>
      </c>
      <c r="T53" s="2151">
        <v>56.026925999999996</v>
      </c>
      <c r="U53" s="2151">
        <v>35.906652000000001</v>
      </c>
      <c r="V53" s="2077">
        <v>37.016082000000004</v>
      </c>
    </row>
    <row r="54" spans="1:22" ht="24.95" customHeight="1">
      <c r="A54" s="2112" t="s">
        <v>980</v>
      </c>
      <c r="B54" s="2075">
        <v>437.09824800000001</v>
      </c>
      <c r="C54" s="2075">
        <v>401.96327500000001</v>
      </c>
      <c r="D54" s="2075">
        <v>348.58254899999997</v>
      </c>
      <c r="E54" s="2075">
        <v>346.20564000000007</v>
      </c>
      <c r="F54" s="2075">
        <v>386.1628</v>
      </c>
      <c r="G54" s="2075">
        <v>368.255134</v>
      </c>
      <c r="H54" s="2075">
        <v>348.29677999999996</v>
      </c>
      <c r="I54" s="2075">
        <v>333.40932500000002</v>
      </c>
      <c r="J54" s="2075">
        <v>364.902468</v>
      </c>
      <c r="K54" s="2076">
        <v>408.68598900000001</v>
      </c>
      <c r="L54" s="2076">
        <v>408.19626</v>
      </c>
      <c r="M54" s="2151">
        <v>429.97385499999996</v>
      </c>
      <c r="N54" s="2076">
        <v>360.80237699999998</v>
      </c>
      <c r="O54" s="2076">
        <v>407.08262100000002</v>
      </c>
      <c r="P54" s="2076">
        <v>442.17416100000003</v>
      </c>
      <c r="Q54" s="2076">
        <v>429.26379599999996</v>
      </c>
      <c r="R54" s="2151">
        <v>424.13471999999996</v>
      </c>
      <c r="S54" s="2151">
        <v>380.20989599999996</v>
      </c>
      <c r="T54" s="2151">
        <v>379.46220800000003</v>
      </c>
      <c r="U54" s="2151">
        <v>348.05878300000001</v>
      </c>
      <c r="V54" s="2077">
        <v>342.37957599999999</v>
      </c>
    </row>
    <row r="55" spans="1:22" ht="24.95" customHeight="1">
      <c r="A55" s="2112" t="s">
        <v>981</v>
      </c>
      <c r="B55" s="2075">
        <v>56.238754999999998</v>
      </c>
      <c r="C55" s="2075">
        <v>56.979945000000001</v>
      </c>
      <c r="D55" s="2075">
        <v>43.095928000000008</v>
      </c>
      <c r="E55" s="2075">
        <v>42.922508000000001</v>
      </c>
      <c r="F55" s="2075">
        <v>42.302584000000003</v>
      </c>
      <c r="G55" s="2075">
        <v>39.923388000000003</v>
      </c>
      <c r="H55" s="2075">
        <v>37.605544000000002</v>
      </c>
      <c r="I55" s="2075">
        <v>36.768271999999996</v>
      </c>
      <c r="J55" s="2075">
        <v>46.300239999999995</v>
      </c>
      <c r="K55" s="2076">
        <v>46.269475</v>
      </c>
      <c r="L55" s="2076">
        <v>46.163274999999999</v>
      </c>
      <c r="M55" s="2151">
        <v>50.723388</v>
      </c>
      <c r="N55" s="2076">
        <v>44.907353999999998</v>
      </c>
      <c r="O55" s="2076">
        <v>45.675173999999991</v>
      </c>
      <c r="P55" s="2076">
        <v>51.164310000000008</v>
      </c>
      <c r="Q55" s="2076">
        <v>49.238748000000001</v>
      </c>
      <c r="R55" s="2151">
        <v>48.140015999999996</v>
      </c>
      <c r="S55" s="2151">
        <v>56.152887</v>
      </c>
      <c r="T55" s="2151">
        <v>46.834121999999994</v>
      </c>
      <c r="U55" s="2151">
        <v>38.849969999999999</v>
      </c>
      <c r="V55" s="2077">
        <v>46.503264000000001</v>
      </c>
    </row>
    <row r="56" spans="1:22" ht="24.95" customHeight="1">
      <c r="A56" s="2112" t="s">
        <v>982</v>
      </c>
      <c r="B56" s="2075">
        <v>32.934024000000008</v>
      </c>
      <c r="C56" s="2075">
        <v>29.181520000000003</v>
      </c>
      <c r="D56" s="2075">
        <v>25.047995</v>
      </c>
      <c r="E56" s="2075">
        <v>25.042801000000001</v>
      </c>
      <c r="F56" s="2075">
        <v>26.404182000000002</v>
      </c>
      <c r="G56" s="2075">
        <v>25.262117999999997</v>
      </c>
      <c r="H56" s="2075">
        <v>22.519832999999998</v>
      </c>
      <c r="I56" s="2075">
        <v>22.053562999999997</v>
      </c>
      <c r="J56" s="2075">
        <v>24.927696000000001</v>
      </c>
      <c r="K56" s="2076">
        <v>24.174855999999998</v>
      </c>
      <c r="L56" s="2076">
        <v>26.087128</v>
      </c>
      <c r="M56" s="2151">
        <v>25.832759999999997</v>
      </c>
      <c r="N56" s="2076">
        <v>21.310040000000001</v>
      </c>
      <c r="O56" s="2076">
        <v>21.591764999999999</v>
      </c>
      <c r="P56" s="2076">
        <v>23.612220000000001</v>
      </c>
      <c r="Q56" s="2076">
        <v>24.959029999999998</v>
      </c>
      <c r="R56" s="2151">
        <v>27.890621000000003</v>
      </c>
      <c r="S56" s="2151">
        <v>24.625377</v>
      </c>
      <c r="T56" s="2151">
        <v>24.548868000000002</v>
      </c>
      <c r="U56" s="2151">
        <v>25.927070000000001</v>
      </c>
      <c r="V56" s="2077">
        <v>24.665080000000003</v>
      </c>
    </row>
    <row r="57" spans="1:22" ht="24.95" customHeight="1">
      <c r="A57" s="2112" t="s">
        <v>983</v>
      </c>
      <c r="B57" s="2075">
        <v>346.35728600000004</v>
      </c>
      <c r="C57" s="2075">
        <v>321.18185999999997</v>
      </c>
      <c r="D57" s="2075">
        <v>275.077901</v>
      </c>
      <c r="E57" s="2075">
        <v>278.57548099999997</v>
      </c>
      <c r="F57" s="2075">
        <v>308.74306000000001</v>
      </c>
      <c r="G57" s="2075">
        <v>358.09413000000001</v>
      </c>
      <c r="H57" s="2075">
        <v>374.28544999999997</v>
      </c>
      <c r="I57" s="2075">
        <v>402.13890600000002</v>
      </c>
      <c r="J57" s="2075">
        <v>454.70100500000001</v>
      </c>
      <c r="K57" s="2076">
        <v>544.25943599999994</v>
      </c>
      <c r="L57" s="2076">
        <v>585.21821999999997</v>
      </c>
      <c r="M57" s="2151">
        <v>622.73417399999994</v>
      </c>
      <c r="N57" s="2076">
        <v>597.13971399999991</v>
      </c>
      <c r="O57" s="2076">
        <v>635.711726</v>
      </c>
      <c r="P57" s="2076">
        <v>706.06526500000018</v>
      </c>
      <c r="Q57" s="2076">
        <v>649.81575199999997</v>
      </c>
      <c r="R57" s="2151">
        <v>693.26222000000007</v>
      </c>
      <c r="S57" s="2151">
        <v>687.05826400000001</v>
      </c>
      <c r="T57" s="2151">
        <v>632.95272999999997</v>
      </c>
      <c r="U57" s="2151">
        <v>559.7157719999999</v>
      </c>
      <c r="V57" s="2077">
        <v>552.656655</v>
      </c>
    </row>
    <row r="58" spans="1:22" ht="24.95" customHeight="1">
      <c r="A58" s="2112" t="s">
        <v>984</v>
      </c>
      <c r="B58" s="2075">
        <v>1290.6755539999999</v>
      </c>
      <c r="C58" s="2075">
        <v>1190.274529</v>
      </c>
      <c r="D58" s="2075">
        <v>1120.0238789999999</v>
      </c>
      <c r="E58" s="2075">
        <v>1219.158584</v>
      </c>
      <c r="F58" s="2075">
        <v>1376.4305589999999</v>
      </c>
      <c r="G58" s="2075">
        <v>1378.798483</v>
      </c>
      <c r="H58" s="2075">
        <v>1533.369005</v>
      </c>
      <c r="I58" s="2075">
        <v>1624.6549799999998</v>
      </c>
      <c r="J58" s="2075">
        <v>1857.8965320000002</v>
      </c>
      <c r="K58" s="2076">
        <v>2269.9168049999998</v>
      </c>
      <c r="L58" s="2076">
        <v>2339.9385900000002</v>
      </c>
      <c r="M58" s="2151">
        <v>2742.044566</v>
      </c>
      <c r="N58" s="2076">
        <v>2490.4945720000001</v>
      </c>
      <c r="O58" s="2076">
        <v>2565.8215440000004</v>
      </c>
      <c r="P58" s="2076">
        <v>2642.0538240000001</v>
      </c>
      <c r="Q58" s="2076">
        <v>2709.8504559999997</v>
      </c>
      <c r="R58" s="2151">
        <v>2587.4751540000002</v>
      </c>
      <c r="S58" s="2151">
        <v>2348.0899199999999</v>
      </c>
      <c r="T58" s="2151">
        <v>2189.4859799999999</v>
      </c>
      <c r="U58" s="2151">
        <v>1881.6614970000003</v>
      </c>
      <c r="V58" s="2077">
        <v>1894.64688</v>
      </c>
    </row>
    <row r="59" spans="1:22" ht="24.95" customHeight="1">
      <c r="A59" s="2112" t="s">
        <v>985</v>
      </c>
      <c r="B59" s="2075">
        <v>345.91331700000006</v>
      </c>
      <c r="C59" s="2075">
        <v>357.10580699999997</v>
      </c>
      <c r="D59" s="2075">
        <v>335.49910400000005</v>
      </c>
      <c r="E59" s="2075">
        <v>308.06779499999999</v>
      </c>
      <c r="F59" s="2075">
        <v>341.38908000000004</v>
      </c>
      <c r="G59" s="2075">
        <v>333.45308</v>
      </c>
      <c r="H59" s="2075">
        <v>399.07601</v>
      </c>
      <c r="I59" s="2075">
        <v>410.41953000000001</v>
      </c>
      <c r="J59" s="2075">
        <v>459.19387800000004</v>
      </c>
      <c r="K59" s="2076">
        <v>466.43513400000001</v>
      </c>
      <c r="L59" s="2076">
        <v>501.60931199999999</v>
      </c>
      <c r="M59" s="2151">
        <v>431.15452799999997</v>
      </c>
      <c r="N59" s="2076">
        <v>412.056624</v>
      </c>
      <c r="O59" s="2076">
        <v>396.64391999999998</v>
      </c>
      <c r="P59" s="2076">
        <v>419.6062</v>
      </c>
      <c r="Q59" s="2076">
        <v>420.644744</v>
      </c>
      <c r="R59" s="2151">
        <v>450.02684300000004</v>
      </c>
      <c r="S59" s="2151">
        <v>425.333888</v>
      </c>
      <c r="T59" s="2151">
        <v>387.361806</v>
      </c>
      <c r="U59" s="2151">
        <v>375.01734999999996</v>
      </c>
      <c r="V59" s="2077">
        <v>381.53023999999999</v>
      </c>
    </row>
    <row r="60" spans="1:22" ht="24.95" customHeight="1">
      <c r="A60" s="2114" t="s">
        <v>366</v>
      </c>
      <c r="B60" s="2075">
        <v>397.62511599999999</v>
      </c>
      <c r="C60" s="2075">
        <v>388.46676399999996</v>
      </c>
      <c r="D60" s="2075">
        <v>529.16038200000003</v>
      </c>
      <c r="E60" s="2075">
        <v>529.22314199999994</v>
      </c>
      <c r="F60" s="2075">
        <v>628.19104600000003</v>
      </c>
      <c r="G60" s="2075">
        <v>395.19169599999998</v>
      </c>
      <c r="H60" s="2075">
        <v>663.85030799999993</v>
      </c>
      <c r="I60" s="2075">
        <v>931.59283200000004</v>
      </c>
      <c r="J60" s="2075">
        <v>824.30166700000007</v>
      </c>
      <c r="K60" s="2076">
        <v>872.47537299999988</v>
      </c>
      <c r="L60" s="2076">
        <v>720.19265399999995</v>
      </c>
      <c r="M60" s="2151">
        <v>805.06521000000009</v>
      </c>
      <c r="N60" s="2076">
        <v>828.385312</v>
      </c>
      <c r="O60" s="2076">
        <v>967.54516000000001</v>
      </c>
      <c r="P60" s="2076">
        <v>1246.0003020000001</v>
      </c>
      <c r="Q60" s="2076">
        <v>1177.0932399999999</v>
      </c>
      <c r="R60" s="2151">
        <v>977.29343599999982</v>
      </c>
      <c r="S60" s="2151">
        <v>1044.7728880000002</v>
      </c>
      <c r="T60" s="2151">
        <v>857.71744000000001</v>
      </c>
      <c r="U60" s="2151">
        <v>588.95371799999998</v>
      </c>
      <c r="V60" s="2077">
        <v>863.99305200000003</v>
      </c>
    </row>
    <row r="61" spans="1:22" ht="24.95" customHeight="1">
      <c r="A61" s="2112" t="s">
        <v>988</v>
      </c>
      <c r="B61" s="2075">
        <v>4101.550526</v>
      </c>
      <c r="C61" s="2075">
        <v>3855.4728000000005</v>
      </c>
      <c r="D61" s="2075">
        <v>3319.7903190000002</v>
      </c>
      <c r="E61" s="2075">
        <v>3634.7311520000003</v>
      </c>
      <c r="F61" s="2075">
        <v>4194.1390500000007</v>
      </c>
      <c r="G61" s="2075">
        <v>3972.5848650000003</v>
      </c>
      <c r="H61" s="2075">
        <v>4062.975719</v>
      </c>
      <c r="I61" s="2075">
        <v>4195.1257610000002</v>
      </c>
      <c r="J61" s="2075">
        <v>4569.9841500000002</v>
      </c>
      <c r="K61" s="2076">
        <v>5562.3974159999998</v>
      </c>
      <c r="L61" s="2076">
        <v>5987.1331</v>
      </c>
      <c r="M61" s="2151">
        <v>6877.799649999999</v>
      </c>
      <c r="N61" s="2076">
        <v>6121.058454</v>
      </c>
      <c r="O61" s="2076">
        <v>7112.9818079999995</v>
      </c>
      <c r="P61" s="2076">
        <v>7144.5719840000011</v>
      </c>
      <c r="Q61" s="2076">
        <v>7341.6407559999998</v>
      </c>
      <c r="R61" s="2151">
        <v>7480.4416619999993</v>
      </c>
      <c r="S61" s="2151">
        <v>6718.6454999999996</v>
      </c>
      <c r="T61" s="2151">
        <v>5961.2821580000009</v>
      </c>
      <c r="U61" s="2151">
        <v>5089.9674240000004</v>
      </c>
      <c r="V61" s="2077">
        <v>5544.1071769999999</v>
      </c>
    </row>
    <row r="62" spans="1:22" ht="24.95" customHeight="1">
      <c r="A62" s="2112" t="s">
        <v>20</v>
      </c>
      <c r="B62" s="2075">
        <v>993.93835799999999</v>
      </c>
      <c r="C62" s="2075">
        <v>978.53314</v>
      </c>
      <c r="D62" s="2075">
        <v>858.17470500000013</v>
      </c>
      <c r="E62" s="2075">
        <v>853.69939199999999</v>
      </c>
      <c r="F62" s="2075">
        <v>920.39919300000008</v>
      </c>
      <c r="G62" s="2075">
        <v>937.56115200000011</v>
      </c>
      <c r="H62" s="2075">
        <v>1059.3080260000002</v>
      </c>
      <c r="I62" s="2075">
        <v>1107.1134320000001</v>
      </c>
      <c r="J62" s="2075">
        <v>1254.9955110000001</v>
      </c>
      <c r="K62" s="2076">
        <v>1443.5095179999998</v>
      </c>
      <c r="L62" s="2076">
        <v>1676.7105119999999</v>
      </c>
      <c r="M62" s="2151">
        <v>1815.8879959999999</v>
      </c>
      <c r="N62" s="2076">
        <v>1750.5701099999999</v>
      </c>
      <c r="O62" s="2076">
        <v>1824.594417</v>
      </c>
      <c r="P62" s="2076">
        <v>2119.906684</v>
      </c>
      <c r="Q62" s="2076">
        <v>2122.194172</v>
      </c>
      <c r="R62" s="2151">
        <v>2230.4108799999999</v>
      </c>
      <c r="S62" s="2151">
        <v>2215.4855799999996</v>
      </c>
      <c r="T62" s="2151">
        <v>2183.2987590000002</v>
      </c>
      <c r="U62" s="2151">
        <v>2009.9117039999999</v>
      </c>
      <c r="V62" s="2077">
        <v>2118.0144479999999</v>
      </c>
    </row>
    <row r="63" spans="1:22" ht="24.95" customHeight="1">
      <c r="A63" s="2113" t="s">
        <v>365</v>
      </c>
      <c r="B63" s="2075">
        <v>1979.4695800000002</v>
      </c>
      <c r="C63" s="2075">
        <v>1839.6658289999996</v>
      </c>
      <c r="D63" s="2075">
        <v>1565.7733560000001</v>
      </c>
      <c r="E63" s="2075">
        <v>1692.4703850000003</v>
      </c>
      <c r="F63" s="2075">
        <v>1774.6731000000002</v>
      </c>
      <c r="G63" s="2075">
        <v>1640.7725949999999</v>
      </c>
      <c r="H63" s="2075">
        <v>1837.0138079999997</v>
      </c>
      <c r="I63" s="2075">
        <v>1893.2692799999998</v>
      </c>
      <c r="J63" s="2075">
        <v>2024.7644399999999</v>
      </c>
      <c r="K63" s="2076">
        <v>2457.9264900000003</v>
      </c>
      <c r="L63" s="2076">
        <v>2620.1401900000001</v>
      </c>
      <c r="M63" s="2151">
        <v>2822.4915120000001</v>
      </c>
      <c r="N63" s="2076">
        <v>2567.2030420000006</v>
      </c>
      <c r="O63" s="2076">
        <v>2664.2440619999998</v>
      </c>
      <c r="P63" s="2076">
        <v>2920.1189760000002</v>
      </c>
      <c r="Q63" s="2076">
        <v>3088.5654</v>
      </c>
      <c r="R63" s="2151">
        <v>3031.870602</v>
      </c>
      <c r="S63" s="2151">
        <v>2937.3412469999998</v>
      </c>
      <c r="T63" s="2151">
        <v>2655.7185060000002</v>
      </c>
      <c r="U63" s="2151">
        <v>2419.9771679999999</v>
      </c>
      <c r="V63" s="2077">
        <v>2414.1475620000001</v>
      </c>
    </row>
    <row r="64" spans="1:22" ht="24.95" customHeight="1">
      <c r="A64" s="2112" t="s">
        <v>989</v>
      </c>
      <c r="B64" s="2075">
        <v>3562.7367920000002</v>
      </c>
      <c r="C64" s="2075">
        <v>3865.5089200000002</v>
      </c>
      <c r="D64" s="2075">
        <v>3077.1629199999998</v>
      </c>
      <c r="E64" s="2075">
        <v>3450.6390080000001</v>
      </c>
      <c r="F64" s="2075">
        <v>3863.2716359999999</v>
      </c>
      <c r="G64" s="2075">
        <v>3687.8330550000001</v>
      </c>
      <c r="H64" s="2075">
        <v>3923.1252899999999</v>
      </c>
      <c r="I64" s="2075">
        <v>4459.5458580000004</v>
      </c>
      <c r="J64" s="2075">
        <v>4517.7274450000004</v>
      </c>
      <c r="K64" s="2076">
        <v>5349.7715220000009</v>
      </c>
      <c r="L64" s="2076">
        <v>5838.5688920000002</v>
      </c>
      <c r="M64" s="2151">
        <v>6977.8702799999992</v>
      </c>
      <c r="N64" s="2076">
        <v>6033.5865620000004</v>
      </c>
      <c r="O64" s="2076">
        <v>6621.0594889999993</v>
      </c>
      <c r="P64" s="2076">
        <v>5813.9049359999999</v>
      </c>
      <c r="Q64" s="2076">
        <v>5874.0716160000002</v>
      </c>
      <c r="R64" s="2151">
        <v>5973.9577800000006</v>
      </c>
      <c r="S64" s="2151">
        <v>4692.5361599999997</v>
      </c>
      <c r="T64" s="2151">
        <v>4998.8464979999999</v>
      </c>
      <c r="U64" s="2151">
        <v>4707.0048120000001</v>
      </c>
      <c r="V64" s="2077">
        <v>5111.6870559999998</v>
      </c>
    </row>
    <row r="65" spans="1:22" ht="24.95" customHeight="1">
      <c r="A65" s="2112" t="s">
        <v>990</v>
      </c>
      <c r="B65" s="2075">
        <v>1010.09664</v>
      </c>
      <c r="C65" s="2075">
        <v>1071.0328500000001</v>
      </c>
      <c r="D65" s="2075">
        <v>943.99756100000002</v>
      </c>
      <c r="E65" s="2075">
        <v>921.04099199999996</v>
      </c>
      <c r="F65" s="2075">
        <v>1001.9838530000001</v>
      </c>
      <c r="G65" s="2075">
        <v>979.02870000000007</v>
      </c>
      <c r="H65" s="2075">
        <v>1135.000395</v>
      </c>
      <c r="I65" s="2075">
        <v>1229.5826549999999</v>
      </c>
      <c r="J65" s="2075">
        <v>1355.5249920000001</v>
      </c>
      <c r="K65" s="2076">
        <v>1595.1782890000002</v>
      </c>
      <c r="L65" s="2076">
        <v>1776.5653139999999</v>
      </c>
      <c r="M65" s="2151">
        <v>2010.0595330000001</v>
      </c>
      <c r="N65" s="2076">
        <v>1773.227676</v>
      </c>
      <c r="O65" s="2076">
        <v>2057.9317000000001</v>
      </c>
      <c r="P65" s="2076">
        <v>2363.8435920000006</v>
      </c>
      <c r="Q65" s="2076">
        <v>2339.8048960000001</v>
      </c>
      <c r="R65" s="2151">
        <v>2546.2376400000003</v>
      </c>
      <c r="S65" s="2151">
        <v>2606.6275440000004</v>
      </c>
      <c r="T65" s="2151">
        <v>2431.6576680000003</v>
      </c>
      <c r="U65" s="2151">
        <v>2393.8738530000001</v>
      </c>
      <c r="V65" s="2077">
        <v>2552.1332970000003</v>
      </c>
    </row>
    <row r="66" spans="1:22" ht="24.95" customHeight="1">
      <c r="A66" s="2112" t="s">
        <v>991</v>
      </c>
      <c r="B66" s="2075">
        <v>1229.7606659999999</v>
      </c>
      <c r="C66" s="2075">
        <v>1312.1566740000001</v>
      </c>
      <c r="D66" s="2075">
        <v>1153.3580880000002</v>
      </c>
      <c r="E66" s="2075">
        <v>931.68514200000004</v>
      </c>
      <c r="F66" s="2075">
        <v>1137.0726499999998</v>
      </c>
      <c r="G66" s="2075">
        <v>1128.4601719999998</v>
      </c>
      <c r="H66" s="2075">
        <v>1302.5440560000002</v>
      </c>
      <c r="I66" s="2075">
        <v>1359.806736</v>
      </c>
      <c r="J66" s="2075">
        <v>1607.966091</v>
      </c>
      <c r="K66" s="2076">
        <v>1785.5076509999999</v>
      </c>
      <c r="L66" s="2076">
        <v>1772.6270239999999</v>
      </c>
      <c r="M66" s="2151">
        <v>2139.3825389999997</v>
      </c>
      <c r="N66" s="2076">
        <v>1811.07375</v>
      </c>
      <c r="O66" s="2076">
        <v>2018.4730400000001</v>
      </c>
      <c r="P66" s="2076">
        <v>2323.57492</v>
      </c>
      <c r="Q66" s="2076">
        <v>2357.45525</v>
      </c>
      <c r="R66" s="2151">
        <v>2384.0680299999999</v>
      </c>
      <c r="S66" s="2151">
        <v>2457.86985</v>
      </c>
      <c r="T66" s="2151">
        <v>2269.3994550000002</v>
      </c>
      <c r="U66" s="2151">
        <v>2355.9613289999998</v>
      </c>
      <c r="V66" s="2077">
        <v>2249.5184240000003</v>
      </c>
    </row>
    <row r="67" spans="1:22" ht="24.95" customHeight="1">
      <c r="A67" s="2112" t="s">
        <v>992</v>
      </c>
      <c r="B67" s="2075">
        <v>46.968464999999995</v>
      </c>
      <c r="C67" s="2075">
        <v>48.907176</v>
      </c>
      <c r="D67" s="2075">
        <v>43.540958999999994</v>
      </c>
      <c r="E67" s="2075">
        <v>35.601576000000001</v>
      </c>
      <c r="F67" s="2075">
        <v>49.793231999999996</v>
      </c>
      <c r="G67" s="2075">
        <v>29.181842</v>
      </c>
      <c r="H67" s="2075">
        <v>30.708838000000004</v>
      </c>
      <c r="I67" s="2075">
        <v>32.275982000000006</v>
      </c>
      <c r="J67" s="2075">
        <v>33.068602000000006</v>
      </c>
      <c r="K67" s="2076">
        <v>33.034894000000001</v>
      </c>
      <c r="L67" s="2076">
        <v>52.12201499999999</v>
      </c>
      <c r="M67" s="2151">
        <v>645.12560000000008</v>
      </c>
      <c r="N67" s="2076">
        <v>553.24512000000004</v>
      </c>
      <c r="O67" s="2076">
        <v>643.20155</v>
      </c>
      <c r="P67" s="2076">
        <v>702.85230000000001</v>
      </c>
      <c r="Q67" s="2076">
        <v>712.85109499999999</v>
      </c>
      <c r="R67" s="2151">
        <v>711.62994100000014</v>
      </c>
      <c r="S67" s="2151">
        <v>747.93104100000005</v>
      </c>
      <c r="T67" s="2151">
        <v>712.17818999999997</v>
      </c>
      <c r="U67" s="2151">
        <v>756.08641800000009</v>
      </c>
      <c r="V67" s="2077">
        <v>679.77147200000002</v>
      </c>
    </row>
    <row r="68" spans="1:22" ht="24.95" customHeight="1">
      <c r="A68" s="2114" t="s">
        <v>993</v>
      </c>
      <c r="B68" s="2075">
        <v>620.48662400000012</v>
      </c>
      <c r="C68" s="2075">
        <v>652.91666399999997</v>
      </c>
      <c r="D68" s="2075">
        <v>580.402872</v>
      </c>
      <c r="E68" s="2075">
        <v>527.57885999999996</v>
      </c>
      <c r="F68" s="2075">
        <v>546.67971</v>
      </c>
      <c r="G68" s="2075">
        <v>595.85735299999999</v>
      </c>
      <c r="H68" s="2075">
        <v>595.87453099999993</v>
      </c>
      <c r="I68" s="2075">
        <v>649.85670399999992</v>
      </c>
      <c r="J68" s="2075">
        <v>657.13479999999993</v>
      </c>
      <c r="K68" s="2076">
        <v>837.98432000000003</v>
      </c>
      <c r="L68" s="2076">
        <v>804.25802400000009</v>
      </c>
      <c r="M68" s="2151">
        <v>961.59764700000017</v>
      </c>
      <c r="N68" s="2076">
        <v>929.56396999999993</v>
      </c>
      <c r="O68" s="2076">
        <v>927.82523700000013</v>
      </c>
      <c r="P68" s="2076">
        <v>1139.7969399999999</v>
      </c>
      <c r="Q68" s="2076">
        <v>1113.01766</v>
      </c>
      <c r="R68" s="2151">
        <v>1105.0540700000001</v>
      </c>
      <c r="S68" s="2151">
        <v>1032.728805</v>
      </c>
      <c r="T68" s="2151">
        <v>1003.156065</v>
      </c>
      <c r="U68" s="2151">
        <v>917.17468800000006</v>
      </c>
      <c r="V68" s="2077">
        <v>969.87835999999993</v>
      </c>
    </row>
    <row r="69" spans="1:22" ht="24.95" customHeight="1">
      <c r="A69" s="2112" t="s">
        <v>994</v>
      </c>
      <c r="B69" s="2075">
        <v>226.95773400000002</v>
      </c>
      <c r="C69" s="2075">
        <v>214.30327200000002</v>
      </c>
      <c r="D69" s="2075">
        <v>214.08678599999999</v>
      </c>
      <c r="E69" s="2075">
        <v>236.239115</v>
      </c>
      <c r="F69" s="2075">
        <v>261.91660200000001</v>
      </c>
      <c r="G69" s="2075">
        <v>206.84498499999998</v>
      </c>
      <c r="H69" s="2075">
        <v>246.60549599999999</v>
      </c>
      <c r="I69" s="2075">
        <v>267.80027999999999</v>
      </c>
      <c r="J69" s="2075">
        <v>322.90598199999994</v>
      </c>
      <c r="K69" s="2076">
        <v>346.15779800000001</v>
      </c>
      <c r="L69" s="2076">
        <v>431.563784</v>
      </c>
      <c r="M69" s="2151"/>
      <c r="N69" s="2076"/>
      <c r="O69" s="2076"/>
      <c r="P69" s="2076"/>
      <c r="Q69" s="2076"/>
      <c r="R69" s="2151"/>
      <c r="S69" s="2151"/>
      <c r="T69" s="2151"/>
      <c r="U69" s="2151"/>
      <c r="V69" s="2077"/>
    </row>
    <row r="70" spans="1:22" ht="24.95" customHeight="1">
      <c r="A70" s="2112" t="s">
        <v>995</v>
      </c>
      <c r="B70" s="2075">
        <v>170.11207499999998</v>
      </c>
      <c r="C70" s="2075">
        <v>181.38014299999998</v>
      </c>
      <c r="D70" s="2075">
        <v>162.41234399999999</v>
      </c>
      <c r="E70" s="2075">
        <v>159.298575</v>
      </c>
      <c r="F70" s="2075">
        <v>160.94860500000001</v>
      </c>
      <c r="G70" s="2075">
        <v>160.86293000000001</v>
      </c>
      <c r="H70" s="2075">
        <v>197.860848</v>
      </c>
      <c r="I70" s="2075">
        <v>202.70011199999999</v>
      </c>
      <c r="J70" s="2075">
        <v>213.8946</v>
      </c>
      <c r="K70" s="2076">
        <v>278.27221800000001</v>
      </c>
      <c r="L70" s="2076">
        <v>303.04711499999996</v>
      </c>
      <c r="M70" s="2151"/>
      <c r="N70" s="2076"/>
      <c r="O70" s="2076"/>
      <c r="P70" s="2076"/>
      <c r="Q70" s="2076"/>
      <c r="R70" s="2151"/>
      <c r="S70" s="2151"/>
      <c r="T70" s="2151"/>
      <c r="U70" s="2151"/>
      <c r="V70" s="2077"/>
    </row>
    <row r="71" spans="1:22" ht="24.95" customHeight="1">
      <c r="A71" s="2112" t="s">
        <v>996</v>
      </c>
      <c r="B71" s="2075">
        <v>1399.5723600000001</v>
      </c>
      <c r="C71" s="2075">
        <v>1437.6899249999999</v>
      </c>
      <c r="D71" s="2075">
        <v>1348.1304419999999</v>
      </c>
      <c r="E71" s="2075">
        <v>3441.9262080000003</v>
      </c>
      <c r="F71" s="2075">
        <v>1594.612134</v>
      </c>
      <c r="G71" s="2075">
        <v>1634.6171279999999</v>
      </c>
      <c r="H71" s="2075">
        <v>1681.3514940000002</v>
      </c>
      <c r="I71" s="2075">
        <v>1790.115444</v>
      </c>
      <c r="J71" s="2075">
        <v>2207.2577309999997</v>
      </c>
      <c r="K71" s="2076">
        <v>2362.6154929999998</v>
      </c>
      <c r="L71" s="2076">
        <v>2554.339011</v>
      </c>
      <c r="M71" s="2151">
        <v>2751.9377840000002</v>
      </c>
      <c r="N71" s="2076">
        <v>2428.4701529999998</v>
      </c>
      <c r="O71" s="2076">
        <v>2592.2483200000001</v>
      </c>
      <c r="P71" s="2076">
        <v>2636.4630459999998</v>
      </c>
      <c r="Q71" s="2076">
        <v>3078.8568560000003</v>
      </c>
      <c r="R71" s="2151">
        <v>3114.2262960000003</v>
      </c>
      <c r="S71" s="2151">
        <v>2942.0550250000001</v>
      </c>
      <c r="T71" s="2151">
        <v>2775.0608279999997</v>
      </c>
      <c r="U71" s="2151">
        <v>2413.66446</v>
      </c>
      <c r="V71" s="2077">
        <v>2489.22874</v>
      </c>
    </row>
    <row r="72" spans="1:22" ht="24.95" customHeight="1">
      <c r="A72" s="2112" t="s">
        <v>997</v>
      </c>
      <c r="B72" s="2075">
        <v>186.57341999999997</v>
      </c>
      <c r="C72" s="2075">
        <v>197.07008400000001</v>
      </c>
      <c r="D72" s="2075">
        <v>221.03990999999999</v>
      </c>
      <c r="E72" s="2075">
        <v>185.19459700000002</v>
      </c>
      <c r="F72" s="2075">
        <v>208.422606</v>
      </c>
      <c r="G72" s="2075">
        <v>166.47775199999998</v>
      </c>
      <c r="H72" s="2075">
        <v>200.57536099999999</v>
      </c>
      <c r="I72" s="2075">
        <v>197.15529399999997</v>
      </c>
      <c r="J72" s="2075">
        <v>224.73848599999997</v>
      </c>
      <c r="K72" s="2076">
        <v>270.09178399999996</v>
      </c>
      <c r="L72" s="2076">
        <v>292.81646400000005</v>
      </c>
      <c r="M72" s="2151">
        <v>252.97404800000001</v>
      </c>
      <c r="N72" s="2076">
        <v>242.77235200000001</v>
      </c>
      <c r="O72" s="2076">
        <v>258.959112</v>
      </c>
      <c r="P72" s="2076">
        <v>298.32462900000002</v>
      </c>
      <c r="Q72" s="2076">
        <v>319.51358999999997</v>
      </c>
      <c r="R72" s="2151">
        <v>339.44958000000003</v>
      </c>
      <c r="S72" s="2151">
        <v>328.81620800000002</v>
      </c>
      <c r="T72" s="2151">
        <v>388.90077299999996</v>
      </c>
      <c r="U72" s="2151">
        <v>272.02623</v>
      </c>
      <c r="V72" s="2077">
        <v>266.90373999999997</v>
      </c>
    </row>
    <row r="73" spans="1:22" ht="24.95" customHeight="1">
      <c r="A73" s="2113" t="s">
        <v>367</v>
      </c>
      <c r="B73" s="2075">
        <v>321.38061599999997</v>
      </c>
      <c r="C73" s="2075">
        <v>309.425094</v>
      </c>
      <c r="D73" s="2075">
        <v>280.32423999999997</v>
      </c>
      <c r="E73" s="2075">
        <v>228.52961600000003</v>
      </c>
      <c r="F73" s="2075">
        <v>246.379041</v>
      </c>
      <c r="G73" s="2075">
        <v>232.567632</v>
      </c>
      <c r="H73" s="2075">
        <v>247.47817999999998</v>
      </c>
      <c r="I73" s="2075">
        <v>249.84493000000001</v>
      </c>
      <c r="J73" s="2075">
        <v>284.30532900000003</v>
      </c>
      <c r="K73" s="2076">
        <v>302.6667490000001</v>
      </c>
      <c r="L73" s="2076">
        <v>319.53543600000006</v>
      </c>
      <c r="M73" s="2151">
        <v>262.71858600000002</v>
      </c>
      <c r="N73" s="2076">
        <v>225.34437799999998</v>
      </c>
      <c r="O73" s="2076">
        <v>246.53419500000001</v>
      </c>
      <c r="P73" s="2076">
        <v>261.93398999999999</v>
      </c>
      <c r="Q73" s="2076">
        <v>268.63022999999998</v>
      </c>
      <c r="R73" s="2151">
        <v>258.55489499999999</v>
      </c>
      <c r="S73" s="2151">
        <v>264.68470500000001</v>
      </c>
      <c r="T73" s="2151">
        <v>260.80644799999999</v>
      </c>
      <c r="U73" s="2151">
        <v>232.319232</v>
      </c>
      <c r="V73" s="2077">
        <v>233.02524000000003</v>
      </c>
    </row>
    <row r="74" spans="1:22" ht="24.95" customHeight="1">
      <c r="A74" s="2115" t="s">
        <v>998</v>
      </c>
      <c r="B74" s="2081">
        <v>46.667071999999997</v>
      </c>
      <c r="C74" s="2081">
        <v>49.456944</v>
      </c>
      <c r="D74" s="2081">
        <v>38.763815999999998</v>
      </c>
      <c r="E74" s="2081">
        <v>49.979831999999995</v>
      </c>
      <c r="F74" s="2081">
        <v>52.661817999999997</v>
      </c>
      <c r="G74" s="2081">
        <v>57.637558000000006</v>
      </c>
      <c r="H74" s="2081">
        <v>69.565409000000002</v>
      </c>
      <c r="I74" s="2081">
        <v>89.058774</v>
      </c>
      <c r="J74" s="2081">
        <v>105.93107499999999</v>
      </c>
      <c r="K74" s="2082">
        <v>128.10848199999998</v>
      </c>
      <c r="L74" s="2082">
        <v>149.16194599999997</v>
      </c>
      <c r="M74" s="2153"/>
      <c r="N74" s="2082"/>
      <c r="O74" s="2082"/>
      <c r="P74" s="2082"/>
      <c r="Q74" s="2082"/>
      <c r="R74" s="2153"/>
      <c r="S74" s="2153"/>
      <c r="T74" s="2153"/>
      <c r="U74" s="2153"/>
      <c r="V74" s="2083"/>
    </row>
    <row r="75" spans="1:22" ht="24.95" customHeight="1">
      <c r="A75" s="2034"/>
      <c r="B75" s="2034"/>
      <c r="C75" s="2034"/>
      <c r="D75" s="2034"/>
      <c r="E75" s="2034"/>
      <c r="F75" s="2034"/>
      <c r="G75" s="2034"/>
      <c r="H75" s="2034"/>
      <c r="I75" s="2034"/>
      <c r="J75" s="2034"/>
      <c r="K75" s="2034"/>
      <c r="L75" s="2034"/>
      <c r="M75" s="2034"/>
    </row>
    <row r="76" spans="1:22" ht="24.95" customHeight="1">
      <c r="A76" s="2034"/>
      <c r="B76" s="2034"/>
      <c r="C76" s="2034"/>
      <c r="D76" s="2034"/>
      <c r="E76" s="2034"/>
      <c r="F76" s="2034"/>
      <c r="G76" s="2034"/>
      <c r="H76" s="2034"/>
      <c r="I76" s="2034"/>
      <c r="J76" s="2034"/>
      <c r="K76" s="2034"/>
      <c r="L76" s="2034"/>
      <c r="M76" s="2034"/>
    </row>
    <row r="77" spans="1:22" ht="24.95" customHeight="1">
      <c r="A77" s="2034"/>
      <c r="B77" s="2119" t="s">
        <v>538</v>
      </c>
      <c r="C77" s="2036"/>
      <c r="D77" s="2030"/>
      <c r="E77" s="2030"/>
      <c r="F77" s="2030"/>
      <c r="G77" s="2030"/>
      <c r="H77" s="2030"/>
      <c r="I77" s="2030"/>
      <c r="J77" s="2030"/>
      <c r="K77" s="2030"/>
      <c r="L77" s="2030"/>
      <c r="M77" s="2037"/>
      <c r="N77" s="2037"/>
      <c r="O77" s="2037"/>
      <c r="P77" s="2037"/>
      <c r="Q77" s="2037"/>
      <c r="R77" s="2037"/>
      <c r="S77" s="2037"/>
      <c r="T77" s="2037"/>
      <c r="U77" s="2037"/>
      <c r="V77" s="2038"/>
    </row>
    <row r="78" spans="1:22" ht="24.95" customHeight="1">
      <c r="A78" s="2034"/>
      <c r="B78" s="2120" t="s">
        <v>540</v>
      </c>
      <c r="C78" s="2039"/>
      <c r="D78" s="2032"/>
      <c r="E78" s="2032"/>
      <c r="F78" s="2032"/>
      <c r="G78" s="2032"/>
      <c r="H78" s="2032"/>
      <c r="I78" s="2032"/>
      <c r="J78" s="2032"/>
      <c r="K78" s="2032"/>
      <c r="L78" s="2032"/>
      <c r="M78" s="2040"/>
      <c r="N78" s="2040"/>
      <c r="O78" s="2040"/>
      <c r="P78" s="2040"/>
      <c r="Q78" s="2040"/>
      <c r="R78" s="2040"/>
      <c r="S78" s="2040"/>
      <c r="T78" s="2040"/>
      <c r="U78" s="2040"/>
      <c r="V78" s="2041"/>
    </row>
    <row r="79" spans="1:22" ht="24.95" customHeight="1">
      <c r="A79" s="1730"/>
      <c r="B79" s="2154">
        <v>1997</v>
      </c>
      <c r="C79" s="2154">
        <v>1998</v>
      </c>
      <c r="D79" s="2154">
        <v>1999</v>
      </c>
      <c r="E79" s="2154">
        <v>2000</v>
      </c>
      <c r="F79" s="2154">
        <v>2001</v>
      </c>
      <c r="G79" s="2154">
        <v>2002</v>
      </c>
      <c r="H79" s="2155">
        <v>2003</v>
      </c>
      <c r="I79" s="2155">
        <v>2004</v>
      </c>
      <c r="J79" s="2155">
        <v>2005</v>
      </c>
      <c r="K79" s="2155">
        <v>2006</v>
      </c>
      <c r="L79" s="2155">
        <v>2007</v>
      </c>
      <c r="M79" s="2155">
        <v>2008</v>
      </c>
      <c r="N79" s="2155">
        <v>2009</v>
      </c>
      <c r="O79" s="2155">
        <v>2010</v>
      </c>
      <c r="P79" s="2155">
        <v>2011</v>
      </c>
      <c r="Q79" s="2155">
        <v>2012</v>
      </c>
      <c r="R79" s="2155">
        <v>2013</v>
      </c>
      <c r="S79" s="2155">
        <v>2014</v>
      </c>
      <c r="T79" s="2155">
        <v>2015</v>
      </c>
      <c r="U79" s="2155">
        <v>2016</v>
      </c>
      <c r="V79" s="2155">
        <v>2017</v>
      </c>
    </row>
    <row r="80" spans="1:22" ht="24.95" customHeight="1">
      <c r="A80" s="2111" t="s">
        <v>974</v>
      </c>
      <c r="B80" s="2085">
        <v>8.227429877877908</v>
      </c>
      <c r="C80" s="2085">
        <v>8.1139287066872843</v>
      </c>
      <c r="D80" s="2085">
        <v>6.1987023541615045</v>
      </c>
      <c r="E80" s="2085">
        <v>5.7792398970189867</v>
      </c>
      <c r="F80" s="2085">
        <v>5.5762028676260114</v>
      </c>
      <c r="G80" s="2085">
        <v>4.6890723460102102</v>
      </c>
      <c r="H80" s="2085">
        <v>4.1201279834293061</v>
      </c>
      <c r="I80" s="2085">
        <v>4.684135923300814</v>
      </c>
      <c r="J80" s="2085">
        <v>5.338975870377606</v>
      </c>
      <c r="K80" s="2086">
        <v>5.5453945059959553</v>
      </c>
      <c r="L80" s="2086">
        <v>5.6447038393378017</v>
      </c>
      <c r="M80" s="2086">
        <v>5.9751634478940989</v>
      </c>
      <c r="N80" s="2086">
        <v>6.2763944587384852</v>
      </c>
      <c r="O80" s="2087">
        <v>6.3202188315394112</v>
      </c>
      <c r="P80" s="2086">
        <v>6.6684534721195492</v>
      </c>
      <c r="Q80" s="2086">
        <v>6.5861694873459689</v>
      </c>
      <c r="R80" s="3144">
        <v>6.7056402798405204</v>
      </c>
      <c r="S80" s="3144">
        <v>7.0341983204216838</v>
      </c>
      <c r="T80" s="3144">
        <v>6.0182559581664981</v>
      </c>
      <c r="U80" s="3144">
        <v>6.2388682514344325</v>
      </c>
      <c r="V80" s="2087">
        <v>6.3792780864568472</v>
      </c>
    </row>
    <row r="81" spans="1:22" ht="24.95" customHeight="1">
      <c r="A81" s="2116"/>
      <c r="B81" s="2088"/>
      <c r="C81" s="2088"/>
      <c r="D81" s="2088"/>
      <c r="E81" s="2088"/>
      <c r="F81" s="2088"/>
      <c r="G81" s="2088"/>
      <c r="H81" s="2088"/>
      <c r="I81" s="2088"/>
      <c r="J81" s="2088"/>
      <c r="K81" s="2089"/>
      <c r="L81" s="2089"/>
      <c r="M81" s="2089"/>
      <c r="N81" s="2089"/>
      <c r="O81" s="2430"/>
      <c r="P81" s="1923"/>
      <c r="Q81" s="1923"/>
      <c r="R81" s="3145"/>
      <c r="S81" s="3145"/>
      <c r="T81" s="3145"/>
      <c r="U81" s="3145"/>
      <c r="V81" s="2042"/>
    </row>
    <row r="82" spans="1:22" ht="24.95" customHeight="1">
      <c r="A82" s="2112" t="s">
        <v>975</v>
      </c>
      <c r="B82" s="2090">
        <v>10.199999999999999</v>
      </c>
      <c r="C82" s="2090">
        <v>10.1</v>
      </c>
      <c r="D82" s="2090">
        <v>8.1</v>
      </c>
      <c r="E82" s="2090">
        <v>7.6</v>
      </c>
      <c r="F82" s="2090">
        <v>9.3000000000000007</v>
      </c>
      <c r="G82" s="2090">
        <v>5.5</v>
      </c>
      <c r="H82" s="2090">
        <v>5.6</v>
      </c>
      <c r="I82" s="2090">
        <v>5</v>
      </c>
      <c r="J82" s="2090">
        <v>5.0999999999999996</v>
      </c>
      <c r="K82" s="2091">
        <v>5.9</v>
      </c>
      <c r="L82" s="2091">
        <v>5.9</v>
      </c>
      <c r="M82" s="2091">
        <v>5.5</v>
      </c>
      <c r="N82" s="2091">
        <v>6.3</v>
      </c>
      <c r="O82" s="2091">
        <v>5.6</v>
      </c>
      <c r="P82" s="2091">
        <v>5.9</v>
      </c>
      <c r="Q82" s="2091">
        <v>6.3</v>
      </c>
      <c r="R82" s="3146">
        <v>7.5</v>
      </c>
      <c r="S82" s="3146">
        <v>7.3</v>
      </c>
      <c r="T82" s="3146">
        <v>4.8</v>
      </c>
      <c r="U82" s="3146">
        <v>5.6</v>
      </c>
      <c r="V82" s="2092">
        <v>5.8</v>
      </c>
    </row>
    <row r="83" spans="1:22" ht="24.95" customHeight="1">
      <c r="A83" s="2112" t="s">
        <v>976</v>
      </c>
      <c r="B83" s="2090">
        <v>1.8</v>
      </c>
      <c r="C83" s="2090">
        <v>1.8</v>
      </c>
      <c r="D83" s="2090">
        <v>1</v>
      </c>
      <c r="E83" s="2090">
        <v>0.6</v>
      </c>
      <c r="F83" s="2090">
        <v>0.5</v>
      </c>
      <c r="G83" s="2090">
        <v>0.7</v>
      </c>
      <c r="H83" s="2090">
        <v>0.7</v>
      </c>
      <c r="I83" s="2090">
        <v>0.9</v>
      </c>
      <c r="J83" s="2090">
        <v>1.3</v>
      </c>
      <c r="K83" s="2091">
        <v>1.3</v>
      </c>
      <c r="L83" s="2091">
        <v>1.4</v>
      </c>
      <c r="M83" s="2091">
        <v>1.6</v>
      </c>
      <c r="N83" s="2091">
        <v>2.2000000000000002</v>
      </c>
      <c r="O83" s="2091">
        <v>2.4</v>
      </c>
      <c r="P83" s="2091">
        <v>2.4</v>
      </c>
      <c r="Q83" s="2091">
        <v>2</v>
      </c>
      <c r="R83" s="3146">
        <v>1.9</v>
      </c>
      <c r="S83" s="3146">
        <v>2.1</v>
      </c>
      <c r="T83" s="3146">
        <v>1.7</v>
      </c>
      <c r="U83" s="3146">
        <v>2.2000000000000002</v>
      </c>
      <c r="V83" s="2092">
        <v>2.2000000000000002</v>
      </c>
    </row>
    <row r="84" spans="1:22" ht="24.95" customHeight="1">
      <c r="A84" s="2112" t="s">
        <v>977</v>
      </c>
      <c r="B84" s="2090">
        <v>7.7</v>
      </c>
      <c r="C84" s="2090">
        <v>7.7</v>
      </c>
      <c r="D84" s="2090">
        <v>7.2</v>
      </c>
      <c r="E84" s="2090">
        <v>8.1999999999999993</v>
      </c>
      <c r="F84" s="2090">
        <v>8.4</v>
      </c>
      <c r="G84" s="2090">
        <v>8.5</v>
      </c>
      <c r="H84" s="2090">
        <v>8.1</v>
      </c>
      <c r="I84" s="2090">
        <v>8.6999999999999993</v>
      </c>
      <c r="J84" s="2090">
        <v>8.6</v>
      </c>
      <c r="K84" s="2091">
        <v>9</v>
      </c>
      <c r="L84" s="2091">
        <v>9.6</v>
      </c>
      <c r="M84" s="2091">
        <v>10</v>
      </c>
      <c r="N84" s="2091">
        <v>8.9</v>
      </c>
      <c r="O84" s="2091">
        <v>9.3000000000000007</v>
      </c>
      <c r="P84" s="2091">
        <v>9.8000000000000007</v>
      </c>
      <c r="Q84" s="2091">
        <v>9.9</v>
      </c>
      <c r="R84" s="3146">
        <v>9.6999999999999993</v>
      </c>
      <c r="S84" s="3146">
        <v>10.1</v>
      </c>
      <c r="T84" s="3146">
        <v>8.9</v>
      </c>
      <c r="U84" s="3146">
        <v>8.3000000000000007</v>
      </c>
      <c r="V84" s="2092">
        <v>8.5</v>
      </c>
    </row>
    <row r="85" spans="1:22" ht="24.95" customHeight="1">
      <c r="A85" s="2113"/>
      <c r="B85" s="2093"/>
      <c r="C85" s="2093"/>
      <c r="D85" s="2093"/>
      <c r="E85" s="2093"/>
      <c r="F85" s="2093"/>
      <c r="G85" s="2093"/>
      <c r="H85" s="2093"/>
      <c r="I85" s="2093"/>
      <c r="J85" s="2093"/>
      <c r="K85" s="2094"/>
      <c r="L85" s="2094"/>
      <c r="M85" s="2094"/>
      <c r="N85" s="2094"/>
      <c r="O85" s="2094"/>
      <c r="P85" s="2707"/>
      <c r="Q85" s="2707"/>
      <c r="R85" s="3147"/>
      <c r="S85" s="3147"/>
      <c r="T85" s="3147"/>
      <c r="U85" s="3147"/>
      <c r="V85" s="2431"/>
    </row>
    <row r="86" spans="1:22" ht="24.95" customHeight="1">
      <c r="A86" s="2111" t="s">
        <v>541</v>
      </c>
      <c r="B86" s="2085">
        <v>1.8437250459511625</v>
      </c>
      <c r="C86" s="2085">
        <v>1.7396648179166274</v>
      </c>
      <c r="D86" s="2085">
        <v>1.4919463379290057</v>
      </c>
      <c r="E86" s="2085">
        <v>1.5632155040177678</v>
      </c>
      <c r="F86" s="2085">
        <v>1.5207442866601053</v>
      </c>
      <c r="G86" s="2085">
        <v>1.4711932076483838</v>
      </c>
      <c r="H86" s="2085">
        <v>1.5730306010857937</v>
      </c>
      <c r="I86" s="2085">
        <v>1.609793844531201</v>
      </c>
      <c r="J86" s="2085">
        <v>1.6879552280319081</v>
      </c>
      <c r="K86" s="2095">
        <v>1.8178879958655709</v>
      </c>
      <c r="L86" s="2095">
        <v>1.827823858885286</v>
      </c>
      <c r="M86" s="2095">
        <v>2.0089886916436277</v>
      </c>
      <c r="N86" s="2095">
        <v>2.2348664863346688</v>
      </c>
      <c r="O86" s="2095">
        <v>2.1359384772373691</v>
      </c>
      <c r="P86" s="2095">
        <v>1.9747299905060107</v>
      </c>
      <c r="Q86" s="2095">
        <v>2.0136842799447896</v>
      </c>
      <c r="R86" s="3148">
        <v>2.0322403083421756</v>
      </c>
      <c r="S86" s="3148">
        <v>1.8475970994950182</v>
      </c>
      <c r="T86" s="3148">
        <v>1.7148293829993326</v>
      </c>
      <c r="U86" s="3148">
        <v>1.5307969164512258</v>
      </c>
      <c r="V86" s="2096">
        <v>1.5225585246064577</v>
      </c>
    </row>
    <row r="87" spans="1:22" ht="24.95" customHeight="1">
      <c r="A87" s="2116"/>
      <c r="B87" s="2088"/>
      <c r="C87" s="2088"/>
      <c r="D87" s="2088"/>
      <c r="E87" s="2088"/>
      <c r="F87" s="2088"/>
      <c r="G87" s="2088"/>
      <c r="H87" s="2088"/>
      <c r="I87" s="2088"/>
      <c r="J87" s="2088"/>
      <c r="K87" s="2089"/>
      <c r="L87" s="2089"/>
      <c r="M87" s="2089"/>
      <c r="N87" s="2089"/>
      <c r="O87" s="2089"/>
      <c r="P87" s="2707"/>
      <c r="Q87" s="2707"/>
      <c r="R87" s="3147"/>
      <c r="S87" s="3147"/>
      <c r="T87" s="3147"/>
      <c r="U87" s="3147"/>
      <c r="V87" s="2431"/>
    </row>
    <row r="88" spans="1:22" ht="24.95" customHeight="1">
      <c r="A88" s="2112" t="s">
        <v>978</v>
      </c>
      <c r="B88" s="2097">
        <v>1.7</v>
      </c>
      <c r="C88" s="2097">
        <v>1.6</v>
      </c>
      <c r="D88" s="2097">
        <v>1.5</v>
      </c>
      <c r="E88" s="2097">
        <v>1.6</v>
      </c>
      <c r="F88" s="2097">
        <v>1.6</v>
      </c>
      <c r="G88" s="2097">
        <v>1.6</v>
      </c>
      <c r="H88" s="2097">
        <v>1.7</v>
      </c>
      <c r="I88" s="2097">
        <v>1.8</v>
      </c>
      <c r="J88" s="2097">
        <v>2</v>
      </c>
      <c r="K88" s="2098">
        <v>2.2000000000000002</v>
      </c>
      <c r="L88" s="2098">
        <v>2.2999999999999998</v>
      </c>
      <c r="M88" s="2098">
        <v>2.4</v>
      </c>
      <c r="N88" s="2098">
        <v>2.6</v>
      </c>
      <c r="O88" s="2098">
        <v>2.5</v>
      </c>
      <c r="P88" s="2098">
        <v>2.4</v>
      </c>
      <c r="Q88" s="2098">
        <v>2.4</v>
      </c>
      <c r="R88" s="3149">
        <v>2.4</v>
      </c>
      <c r="S88" s="3149">
        <v>2.2999999999999998</v>
      </c>
      <c r="T88" s="3149">
        <v>2.2999999999999998</v>
      </c>
      <c r="U88" s="3149">
        <v>2.1</v>
      </c>
      <c r="V88" s="2099">
        <v>2</v>
      </c>
    </row>
    <row r="89" spans="1:22" ht="24.95" customHeight="1">
      <c r="A89" s="2112" t="s">
        <v>979</v>
      </c>
      <c r="B89" s="2097">
        <v>0.2</v>
      </c>
      <c r="C89" s="2097">
        <v>0.2</v>
      </c>
      <c r="D89" s="2097">
        <v>0.2</v>
      </c>
      <c r="E89" s="2097">
        <v>0.2</v>
      </c>
      <c r="F89" s="2097">
        <v>0.2</v>
      </c>
      <c r="G89" s="2097">
        <v>0.3</v>
      </c>
      <c r="H89" s="2097">
        <v>0.2</v>
      </c>
      <c r="I89" s="2097">
        <v>0.2</v>
      </c>
      <c r="J89" s="2097">
        <v>0.2</v>
      </c>
      <c r="K89" s="2098">
        <v>0.2</v>
      </c>
      <c r="L89" s="2098">
        <v>0.3</v>
      </c>
      <c r="M89" s="2098">
        <v>0.3</v>
      </c>
      <c r="N89" s="2098">
        <v>0.3</v>
      </c>
      <c r="O89" s="2098">
        <v>0.3</v>
      </c>
      <c r="P89" s="2098">
        <v>0.4</v>
      </c>
      <c r="Q89" s="2098">
        <v>0.3</v>
      </c>
      <c r="R89" s="3149">
        <v>0.3</v>
      </c>
      <c r="S89" s="3149">
        <v>0.3</v>
      </c>
      <c r="T89" s="3149">
        <v>0.3</v>
      </c>
      <c r="U89" s="3149">
        <v>0.2</v>
      </c>
      <c r="V89" s="2099">
        <v>0.2</v>
      </c>
    </row>
    <row r="90" spans="1:22" ht="24.95" customHeight="1">
      <c r="A90" s="2112" t="s">
        <v>980</v>
      </c>
      <c r="B90" s="2097">
        <v>2.7</v>
      </c>
      <c r="C90" s="2097">
        <v>2.5</v>
      </c>
      <c r="D90" s="2097">
        <v>2.2999999999999998</v>
      </c>
      <c r="E90" s="2097">
        <v>2.2000000000000002</v>
      </c>
      <c r="F90" s="2097">
        <v>2.5</v>
      </c>
      <c r="G90" s="2097">
        <v>2.6</v>
      </c>
      <c r="H90" s="2097">
        <v>2.6</v>
      </c>
      <c r="I90" s="2097">
        <v>2.5</v>
      </c>
      <c r="J90" s="2097">
        <v>2.8</v>
      </c>
      <c r="K90" s="2098">
        <v>3.1</v>
      </c>
      <c r="L90" s="2098">
        <v>3</v>
      </c>
      <c r="M90" s="2098">
        <v>3.7</v>
      </c>
      <c r="N90" s="2098">
        <v>3.9</v>
      </c>
      <c r="O90" s="2098">
        <v>3.7</v>
      </c>
      <c r="P90" s="2098">
        <v>3.7</v>
      </c>
      <c r="Q90" s="2098">
        <v>3.9</v>
      </c>
      <c r="R90" s="3149">
        <v>3.8</v>
      </c>
      <c r="S90" s="3149">
        <v>3.3</v>
      </c>
      <c r="T90" s="3149">
        <v>3.2</v>
      </c>
      <c r="U90" s="3149">
        <v>2.9</v>
      </c>
      <c r="V90" s="2099">
        <v>2.8</v>
      </c>
    </row>
    <row r="91" spans="1:22" ht="24.95" customHeight="1">
      <c r="A91" s="2112" t="s">
        <v>981</v>
      </c>
      <c r="B91" s="2097">
        <v>0.5</v>
      </c>
      <c r="C91" s="2097">
        <v>0.5</v>
      </c>
      <c r="D91" s="2097">
        <v>0.4</v>
      </c>
      <c r="E91" s="2097">
        <v>0.4</v>
      </c>
      <c r="F91" s="2097">
        <v>0.4</v>
      </c>
      <c r="G91" s="2097">
        <v>0.4</v>
      </c>
      <c r="H91" s="2097">
        <v>0.4</v>
      </c>
      <c r="I91" s="2097">
        <v>0.4</v>
      </c>
      <c r="J91" s="2097">
        <v>0.5</v>
      </c>
      <c r="K91" s="2098">
        <v>0.5</v>
      </c>
      <c r="L91" s="2098">
        <v>0.5</v>
      </c>
      <c r="M91" s="2098">
        <v>0.6</v>
      </c>
      <c r="N91" s="2098">
        <v>0.6</v>
      </c>
      <c r="O91" s="2098">
        <v>0.6</v>
      </c>
      <c r="P91" s="2098">
        <v>0.6</v>
      </c>
      <c r="Q91" s="2098">
        <v>0.6</v>
      </c>
      <c r="R91" s="3149">
        <v>0.6</v>
      </c>
      <c r="S91" s="3149">
        <v>0.7</v>
      </c>
      <c r="T91" s="3149">
        <v>0.6</v>
      </c>
      <c r="U91" s="3149">
        <v>0.5</v>
      </c>
      <c r="V91" s="2099">
        <v>0.6</v>
      </c>
    </row>
    <row r="92" spans="1:22" ht="24.95" customHeight="1">
      <c r="A92" s="2112" t="s">
        <v>982</v>
      </c>
      <c r="B92" s="2097">
        <v>0.9</v>
      </c>
      <c r="C92" s="2097">
        <v>0.8</v>
      </c>
      <c r="D92" s="2097">
        <v>0.7</v>
      </c>
      <c r="E92" s="2097">
        <v>0.7</v>
      </c>
      <c r="F92" s="2097">
        <v>0.7</v>
      </c>
      <c r="G92" s="2097">
        <v>0.7</v>
      </c>
      <c r="H92" s="2097">
        <v>0.7</v>
      </c>
      <c r="I92" s="2097">
        <v>0.7</v>
      </c>
      <c r="J92" s="2097">
        <v>0.8</v>
      </c>
      <c r="K92" s="2098">
        <v>0.8</v>
      </c>
      <c r="L92" s="2098">
        <v>0.8</v>
      </c>
      <c r="M92" s="2098">
        <v>1</v>
      </c>
      <c r="N92" s="2098">
        <v>1</v>
      </c>
      <c r="O92" s="2098">
        <v>0.9</v>
      </c>
      <c r="P92" s="2098">
        <v>0.9</v>
      </c>
      <c r="Q92" s="2098">
        <v>1</v>
      </c>
      <c r="R92" s="3149">
        <v>1.1000000000000001</v>
      </c>
      <c r="S92" s="3149">
        <v>0.9</v>
      </c>
      <c r="T92" s="3149">
        <v>0.9</v>
      </c>
      <c r="U92" s="3149">
        <v>1</v>
      </c>
      <c r="V92" s="2099">
        <v>1</v>
      </c>
    </row>
    <row r="93" spans="1:22" ht="24.95" customHeight="1">
      <c r="A93" s="2112" t="s">
        <v>983</v>
      </c>
      <c r="B93" s="2097">
        <v>2.2000000000000002</v>
      </c>
      <c r="C93" s="2097">
        <v>2</v>
      </c>
      <c r="D93" s="2097">
        <v>1.7</v>
      </c>
      <c r="E93" s="2097">
        <v>1.7</v>
      </c>
      <c r="F93" s="2097">
        <v>2</v>
      </c>
      <c r="G93" s="2097">
        <v>2.2999999999999998</v>
      </c>
      <c r="H93" s="2097">
        <v>2.5</v>
      </c>
      <c r="I93" s="2097">
        <v>2.6</v>
      </c>
      <c r="J93" s="2097">
        <v>2.9</v>
      </c>
      <c r="K93" s="2098">
        <v>3.1</v>
      </c>
      <c r="L93" s="2098">
        <v>3</v>
      </c>
      <c r="M93" s="2098">
        <v>3.4</v>
      </c>
      <c r="N93" s="2098">
        <v>3.8</v>
      </c>
      <c r="O93" s="2098">
        <v>3.7</v>
      </c>
      <c r="P93" s="2098">
        <v>3.7</v>
      </c>
      <c r="Q93" s="2098">
        <v>3.4</v>
      </c>
      <c r="R93" s="3149">
        <v>3.5</v>
      </c>
      <c r="S93" s="3149">
        <v>3.4</v>
      </c>
      <c r="T93" s="3149">
        <v>3.1</v>
      </c>
      <c r="U93" s="3149">
        <v>2.8</v>
      </c>
      <c r="V93" s="2099">
        <v>2.7</v>
      </c>
    </row>
    <row r="94" spans="1:22" ht="24.95" customHeight="1">
      <c r="A94" s="2112" t="s">
        <v>984</v>
      </c>
      <c r="B94" s="2097">
        <v>4.7</v>
      </c>
      <c r="C94" s="2097">
        <v>4.3</v>
      </c>
      <c r="D94" s="2097">
        <v>3.9</v>
      </c>
      <c r="E94" s="2097">
        <v>3.7</v>
      </c>
      <c r="F94" s="2097">
        <v>4.3</v>
      </c>
      <c r="G94" s="2097">
        <v>4.3</v>
      </c>
      <c r="H94" s="2097">
        <v>4.9000000000000004</v>
      </c>
      <c r="I94" s="2097">
        <v>5.0999999999999996</v>
      </c>
      <c r="J94" s="2097">
        <v>5.7</v>
      </c>
      <c r="K94" s="2098">
        <v>6.5</v>
      </c>
      <c r="L94" s="2098">
        <v>6.2</v>
      </c>
      <c r="M94" s="2098">
        <v>7.1</v>
      </c>
      <c r="N94" s="2098">
        <v>7.3</v>
      </c>
      <c r="O94" s="2098">
        <v>6.6</v>
      </c>
      <c r="P94" s="2098">
        <v>6.4</v>
      </c>
      <c r="Q94" s="2098">
        <v>6.8</v>
      </c>
      <c r="R94" s="3149">
        <v>6.6</v>
      </c>
      <c r="S94" s="3149">
        <v>6</v>
      </c>
      <c r="T94" s="3149">
        <v>5.5</v>
      </c>
      <c r="U94" s="3149">
        <v>4.7</v>
      </c>
      <c r="V94" s="2099">
        <v>4.5</v>
      </c>
    </row>
    <row r="95" spans="1:22" ht="24.95" customHeight="1">
      <c r="A95" s="2112" t="s">
        <v>985</v>
      </c>
      <c r="B95" s="2097">
        <v>0.9</v>
      </c>
      <c r="C95" s="2097">
        <v>0.9</v>
      </c>
      <c r="D95" s="2097">
        <v>0.8</v>
      </c>
      <c r="E95" s="2097">
        <v>0.7</v>
      </c>
      <c r="F95" s="2097">
        <v>0.8</v>
      </c>
      <c r="G95" s="2097">
        <v>0.8</v>
      </c>
      <c r="H95" s="2097">
        <v>1</v>
      </c>
      <c r="I95" s="2097">
        <v>1</v>
      </c>
      <c r="J95" s="2097">
        <v>1.1000000000000001</v>
      </c>
      <c r="K95" s="2098">
        <v>1.1000000000000001</v>
      </c>
      <c r="L95" s="2098">
        <v>1.2</v>
      </c>
      <c r="M95" s="2098">
        <v>2.4</v>
      </c>
      <c r="N95" s="2098">
        <v>2.4</v>
      </c>
      <c r="O95" s="2098">
        <v>2.4</v>
      </c>
      <c r="P95" s="2098">
        <v>2.5</v>
      </c>
      <c r="Q95" s="2098">
        <v>2.6</v>
      </c>
      <c r="R95" s="3149">
        <v>2.9</v>
      </c>
      <c r="S95" s="3149">
        <v>2.8</v>
      </c>
      <c r="T95" s="3149">
        <v>2.6</v>
      </c>
      <c r="U95" s="3149">
        <v>2.5</v>
      </c>
      <c r="V95" s="2099">
        <v>2.6</v>
      </c>
    </row>
    <row r="96" spans="1:22" ht="24.95" customHeight="1">
      <c r="A96" s="2114" t="s">
        <v>366</v>
      </c>
      <c r="B96" s="2097">
        <v>0.7</v>
      </c>
      <c r="C96" s="2097">
        <v>0.7</v>
      </c>
      <c r="D96" s="2097">
        <v>0.9</v>
      </c>
      <c r="E96" s="2097">
        <v>0.7</v>
      </c>
      <c r="F96" s="2097">
        <v>0.7</v>
      </c>
      <c r="G96" s="2097">
        <v>0.4</v>
      </c>
      <c r="H96" s="2097">
        <v>0.6</v>
      </c>
      <c r="I96" s="2097">
        <v>0.8</v>
      </c>
      <c r="J96" s="2097">
        <v>0.7</v>
      </c>
      <c r="K96" s="2098">
        <v>0.7</v>
      </c>
      <c r="L96" s="2098">
        <v>0.6</v>
      </c>
      <c r="M96" s="2098">
        <v>0.6</v>
      </c>
      <c r="N96" s="2098">
        <v>0.8</v>
      </c>
      <c r="O96" s="2098">
        <v>0.8</v>
      </c>
      <c r="P96" s="2098">
        <v>0.9</v>
      </c>
      <c r="Q96" s="2098">
        <v>0.8</v>
      </c>
      <c r="R96" s="3149">
        <v>0.7</v>
      </c>
      <c r="S96" s="3149">
        <v>0.8</v>
      </c>
      <c r="T96" s="3149">
        <v>0.8</v>
      </c>
      <c r="U96" s="3149">
        <v>0.6</v>
      </c>
      <c r="V96" s="2099">
        <v>0.9</v>
      </c>
    </row>
    <row r="97" spans="1:22" ht="24.95" customHeight="1">
      <c r="A97" s="2112" t="s">
        <v>988</v>
      </c>
      <c r="B97" s="2090">
        <v>3.4</v>
      </c>
      <c r="C97" s="2090">
        <v>3.2</v>
      </c>
      <c r="D97" s="2090">
        <v>2.7</v>
      </c>
      <c r="E97" s="2090">
        <v>2.6</v>
      </c>
      <c r="F97" s="2090">
        <v>3</v>
      </c>
      <c r="G97" s="2090">
        <v>2.9</v>
      </c>
      <c r="H97" s="2090">
        <v>2.9</v>
      </c>
      <c r="I97" s="2090">
        <v>2.9</v>
      </c>
      <c r="J97" s="2090">
        <v>3</v>
      </c>
      <c r="K97" s="2091">
        <v>3.4</v>
      </c>
      <c r="L97" s="2091">
        <v>3.4</v>
      </c>
      <c r="M97" s="2091">
        <v>5</v>
      </c>
      <c r="N97" s="2091">
        <v>5.0999999999999996</v>
      </c>
      <c r="O97" s="2091">
        <v>4.8</v>
      </c>
      <c r="P97" s="2091">
        <v>4.4000000000000004</v>
      </c>
      <c r="Q97" s="2091">
        <v>4.5999999999999996</v>
      </c>
      <c r="R97" s="3146">
        <v>4.5999999999999996</v>
      </c>
      <c r="S97" s="3146">
        <v>4.2</v>
      </c>
      <c r="T97" s="3146">
        <v>3.7</v>
      </c>
      <c r="U97" s="3146">
        <v>3.2</v>
      </c>
      <c r="V97" s="2092">
        <v>3.1</v>
      </c>
    </row>
    <row r="98" spans="1:22" ht="24.95" customHeight="1">
      <c r="A98" s="2112" t="s">
        <v>20</v>
      </c>
      <c r="B98" s="2090">
        <v>2.1</v>
      </c>
      <c r="C98" s="2090">
        <v>2</v>
      </c>
      <c r="D98" s="2090">
        <v>1.7</v>
      </c>
      <c r="E98" s="2090">
        <v>1.6</v>
      </c>
      <c r="F98" s="2090">
        <v>1.7</v>
      </c>
      <c r="G98" s="2090">
        <v>1.7</v>
      </c>
      <c r="H98" s="2090">
        <v>1.9</v>
      </c>
      <c r="I98" s="2090">
        <v>1.9</v>
      </c>
      <c r="J98" s="2090">
        <v>2.1</v>
      </c>
      <c r="K98" s="2091">
        <v>2.2000000000000002</v>
      </c>
      <c r="L98" s="2091">
        <v>2.4</v>
      </c>
      <c r="M98" s="2091">
        <v>2.6</v>
      </c>
      <c r="N98" s="2091">
        <v>3</v>
      </c>
      <c r="O98" s="2091">
        <v>2.7</v>
      </c>
      <c r="P98" s="2091">
        <v>2.8</v>
      </c>
      <c r="Q98" s="2091">
        <v>2.8</v>
      </c>
      <c r="R98" s="3146">
        <v>2.9</v>
      </c>
      <c r="S98" s="3146">
        <v>2.8</v>
      </c>
      <c r="T98" s="3146">
        <v>2.7</v>
      </c>
      <c r="U98" s="3146">
        <v>2.4</v>
      </c>
      <c r="V98" s="2092">
        <v>2.4</v>
      </c>
    </row>
    <row r="99" spans="1:22" ht="24.95" customHeight="1">
      <c r="A99" s="2113" t="s">
        <v>365</v>
      </c>
      <c r="B99" s="2100">
        <v>5.5</v>
      </c>
      <c r="C99" s="2100">
        <v>5.0999999999999996</v>
      </c>
      <c r="D99" s="2100">
        <v>4.2</v>
      </c>
      <c r="E99" s="2100">
        <v>4.5</v>
      </c>
      <c r="F99" s="2100">
        <v>5</v>
      </c>
      <c r="G99" s="2100">
        <v>4.9000000000000004</v>
      </c>
      <c r="H99" s="2100">
        <v>5.6</v>
      </c>
      <c r="I99" s="2100">
        <v>5.6</v>
      </c>
      <c r="J99" s="2100">
        <v>6</v>
      </c>
      <c r="K99" s="2101">
        <v>6.7</v>
      </c>
      <c r="L99" s="2101">
        <v>6.7</v>
      </c>
      <c r="M99" s="2101">
        <v>7.2</v>
      </c>
      <c r="N99" s="2101">
        <v>7.4</v>
      </c>
      <c r="O99" s="2101">
        <v>7.3</v>
      </c>
      <c r="P99" s="2101">
        <v>7.2</v>
      </c>
      <c r="Q99" s="2101">
        <v>7.5</v>
      </c>
      <c r="R99" s="3150">
        <v>7.3</v>
      </c>
      <c r="S99" s="3150">
        <v>6.9</v>
      </c>
      <c r="T99" s="3150">
        <v>6.3</v>
      </c>
      <c r="U99" s="3150">
        <v>5.6</v>
      </c>
      <c r="V99" s="2102">
        <v>5.3</v>
      </c>
    </row>
    <row r="100" spans="1:22" ht="24.95" customHeight="1">
      <c r="A100" s="2112" t="s">
        <v>989</v>
      </c>
      <c r="B100" s="2090">
        <v>6.7</v>
      </c>
      <c r="C100" s="2090">
        <v>7</v>
      </c>
      <c r="D100" s="2090">
        <v>6.2</v>
      </c>
      <c r="E100" s="2090">
        <v>5.8</v>
      </c>
      <c r="F100" s="2090">
        <v>6.3</v>
      </c>
      <c r="G100" s="2090">
        <v>5.9</v>
      </c>
      <c r="H100" s="2090">
        <v>6.3</v>
      </c>
      <c r="I100" s="2090">
        <v>6.2</v>
      </c>
      <c r="J100" s="2090">
        <v>5.5</v>
      </c>
      <c r="K100" s="2091">
        <v>5.4</v>
      </c>
      <c r="L100" s="2091">
        <v>5.2</v>
      </c>
      <c r="M100" s="2091">
        <v>6</v>
      </c>
      <c r="N100" s="2091">
        <v>8.3000000000000007</v>
      </c>
      <c r="O100" s="2091">
        <v>7.1</v>
      </c>
      <c r="P100" s="2091">
        <v>5.0999999999999996</v>
      </c>
      <c r="Q100" s="2091">
        <v>5.4</v>
      </c>
      <c r="R100" s="3146">
        <v>6</v>
      </c>
      <c r="S100" s="3146">
        <v>4.8</v>
      </c>
      <c r="T100" s="3146">
        <v>5.0999999999999996</v>
      </c>
      <c r="U100" s="3146">
        <v>5.0999999999999996</v>
      </c>
      <c r="V100" s="2092">
        <v>4.9000000000000004</v>
      </c>
    </row>
    <row r="101" spans="1:22" ht="24.95" customHeight="1">
      <c r="A101" s="2112" t="s">
        <v>990</v>
      </c>
      <c r="B101" s="2090">
        <v>1.5</v>
      </c>
      <c r="C101" s="2090">
        <v>1.5</v>
      </c>
      <c r="D101" s="2090">
        <v>1.3</v>
      </c>
      <c r="E101" s="2090">
        <v>1.2</v>
      </c>
      <c r="F101" s="2090">
        <v>1.3</v>
      </c>
      <c r="G101" s="2090">
        <v>1.3</v>
      </c>
      <c r="H101" s="2090">
        <v>1.5</v>
      </c>
      <c r="I101" s="2090">
        <v>1.5</v>
      </c>
      <c r="J101" s="2090">
        <v>1.6</v>
      </c>
      <c r="K101" s="2091">
        <v>1.7</v>
      </c>
      <c r="L101" s="2091">
        <v>1.7</v>
      </c>
      <c r="M101" s="2091">
        <v>1.9</v>
      </c>
      <c r="N101" s="2091">
        <v>2.2000000000000002</v>
      </c>
      <c r="O101" s="2091">
        <v>2.2000000000000002</v>
      </c>
      <c r="P101" s="2091">
        <v>2.2000000000000002</v>
      </c>
      <c r="Q101" s="2091">
        <v>2.2000000000000002</v>
      </c>
      <c r="R101" s="3146">
        <v>2.4</v>
      </c>
      <c r="S101" s="3146">
        <v>2.4</v>
      </c>
      <c r="T101" s="3146">
        <v>2.2000000000000002</v>
      </c>
      <c r="U101" s="3146">
        <v>2.1</v>
      </c>
      <c r="V101" s="2092">
        <v>2.1</v>
      </c>
    </row>
    <row r="102" spans="1:22" ht="24.95" customHeight="1">
      <c r="A102" s="2112" t="s">
        <v>991</v>
      </c>
      <c r="B102" s="2090">
        <v>0.9</v>
      </c>
      <c r="C102" s="2090">
        <v>0.9</v>
      </c>
      <c r="D102" s="2090">
        <v>0.8</v>
      </c>
      <c r="E102" s="2090">
        <v>0.6</v>
      </c>
      <c r="F102" s="2090">
        <v>0.7</v>
      </c>
      <c r="G102" s="2090">
        <v>0.7</v>
      </c>
      <c r="H102" s="2090">
        <v>0.8</v>
      </c>
      <c r="I102" s="2090">
        <v>0.8</v>
      </c>
      <c r="J102" s="2090">
        <v>0.9</v>
      </c>
      <c r="K102" s="2091">
        <v>0.9</v>
      </c>
      <c r="L102" s="2091">
        <v>0.8</v>
      </c>
      <c r="M102" s="2091">
        <v>0.9</v>
      </c>
      <c r="N102" s="2091">
        <v>1</v>
      </c>
      <c r="O102" s="2091">
        <v>1</v>
      </c>
      <c r="P102" s="2091">
        <v>1</v>
      </c>
      <c r="Q102" s="2091">
        <v>1</v>
      </c>
      <c r="R102" s="3146">
        <v>1</v>
      </c>
      <c r="S102" s="3146">
        <v>1</v>
      </c>
      <c r="T102" s="3146">
        <v>0.9</v>
      </c>
      <c r="U102" s="3146">
        <v>0.9</v>
      </c>
      <c r="V102" s="2092">
        <v>0.8</v>
      </c>
    </row>
    <row r="103" spans="1:22" ht="24.95" customHeight="1">
      <c r="A103" s="2112" t="s">
        <v>992</v>
      </c>
      <c r="B103" s="2090">
        <v>0.3</v>
      </c>
      <c r="C103" s="2090">
        <v>0.3</v>
      </c>
      <c r="D103" s="2090">
        <v>0.3</v>
      </c>
      <c r="E103" s="2090">
        <v>0.2</v>
      </c>
      <c r="F103" s="2090">
        <v>0.3</v>
      </c>
      <c r="G103" s="2090">
        <v>0.2</v>
      </c>
      <c r="H103" s="2090">
        <v>0.2</v>
      </c>
      <c r="I103" s="2090">
        <v>0.2</v>
      </c>
      <c r="J103" s="2090">
        <v>0.2</v>
      </c>
      <c r="K103" s="2091">
        <v>0.2</v>
      </c>
      <c r="L103" s="2091">
        <v>0.3</v>
      </c>
      <c r="M103" s="2091">
        <v>0.8</v>
      </c>
      <c r="N103" s="2091">
        <v>1</v>
      </c>
      <c r="O103" s="2091">
        <v>1</v>
      </c>
      <c r="P103" s="2091">
        <v>1</v>
      </c>
      <c r="Q103" s="2091">
        <v>1.1000000000000001</v>
      </c>
      <c r="R103" s="3146">
        <v>1.1000000000000001</v>
      </c>
      <c r="S103" s="3146">
        <v>1.1000000000000001</v>
      </c>
      <c r="T103" s="3146">
        <v>0.9</v>
      </c>
      <c r="U103" s="3146">
        <v>0.9</v>
      </c>
      <c r="V103" s="2092">
        <v>0.8</v>
      </c>
    </row>
    <row r="104" spans="1:22" ht="24.95" customHeight="1">
      <c r="A104" s="2114" t="s">
        <v>993</v>
      </c>
      <c r="B104" s="2090">
        <v>0.8</v>
      </c>
      <c r="C104" s="2090">
        <v>0.8</v>
      </c>
      <c r="D104" s="2090">
        <v>0.7</v>
      </c>
      <c r="E104" s="2090">
        <v>0.6</v>
      </c>
      <c r="F104" s="2090">
        <v>0.6</v>
      </c>
      <c r="G104" s="2090">
        <v>0.7</v>
      </c>
      <c r="H104" s="2090">
        <v>0.7</v>
      </c>
      <c r="I104" s="2090">
        <v>0.7</v>
      </c>
      <c r="J104" s="2090">
        <v>0.7</v>
      </c>
      <c r="K104" s="2091">
        <v>0.8</v>
      </c>
      <c r="L104" s="2091">
        <v>0.8</v>
      </c>
      <c r="M104" s="2091">
        <v>0.9</v>
      </c>
      <c r="N104" s="2091">
        <v>1</v>
      </c>
      <c r="O104" s="2091">
        <v>0.9</v>
      </c>
      <c r="P104" s="2091">
        <v>1</v>
      </c>
      <c r="Q104" s="2091">
        <v>1</v>
      </c>
      <c r="R104" s="3146">
        <v>1</v>
      </c>
      <c r="S104" s="3146">
        <v>0.9</v>
      </c>
      <c r="T104" s="3146">
        <v>0.9</v>
      </c>
      <c r="U104" s="3146">
        <v>0.8</v>
      </c>
      <c r="V104" s="2092">
        <v>0.8</v>
      </c>
    </row>
    <row r="105" spans="1:22" ht="24.95" customHeight="1">
      <c r="A105" s="2112" t="s">
        <v>994</v>
      </c>
      <c r="B105" s="2090">
        <v>0.9</v>
      </c>
      <c r="C105" s="2090">
        <v>0.8</v>
      </c>
      <c r="D105" s="2090">
        <v>0.6</v>
      </c>
      <c r="E105" s="2090">
        <v>0.5</v>
      </c>
      <c r="F105" s="2090">
        <v>0.6</v>
      </c>
      <c r="G105" s="2090">
        <v>0.5</v>
      </c>
      <c r="H105" s="2090">
        <v>0.6</v>
      </c>
      <c r="I105" s="2090">
        <v>0.6</v>
      </c>
      <c r="J105" s="2090">
        <v>0.7</v>
      </c>
      <c r="K105" s="2091">
        <v>0.7</v>
      </c>
      <c r="L105" s="2091">
        <v>0.8</v>
      </c>
      <c r="M105" s="2091"/>
      <c r="N105" s="2091"/>
      <c r="O105" s="2091"/>
      <c r="P105" s="2091"/>
      <c r="Q105" s="2091"/>
      <c r="R105" s="3146"/>
      <c r="S105" s="3146"/>
      <c r="T105" s="3146"/>
      <c r="U105" s="3146"/>
      <c r="V105" s="2092"/>
    </row>
    <row r="106" spans="1:22" ht="24.95" customHeight="1">
      <c r="A106" s="2112" t="s">
        <v>995</v>
      </c>
      <c r="B106" s="2090">
        <v>0.7</v>
      </c>
      <c r="C106" s="2090">
        <v>0.7</v>
      </c>
      <c r="D106" s="2090">
        <v>0.6</v>
      </c>
      <c r="E106" s="2090">
        <v>0.5</v>
      </c>
      <c r="F106" s="2090">
        <v>0.5</v>
      </c>
      <c r="G106" s="2090">
        <v>0.5</v>
      </c>
      <c r="H106" s="2090">
        <v>0.6</v>
      </c>
      <c r="I106" s="2090">
        <v>0.6</v>
      </c>
      <c r="J106" s="2090">
        <v>0.6</v>
      </c>
      <c r="K106" s="2091">
        <v>0.7</v>
      </c>
      <c r="L106" s="2091">
        <v>0.7</v>
      </c>
      <c r="M106" s="2091"/>
      <c r="N106" s="2091"/>
      <c r="O106" s="2091"/>
      <c r="P106" s="2091"/>
      <c r="Q106" s="2091"/>
      <c r="R106" s="3146"/>
      <c r="S106" s="3146"/>
      <c r="T106" s="3146"/>
      <c r="U106" s="3146"/>
      <c r="V106" s="2092"/>
    </row>
    <row r="107" spans="1:22" ht="24.95" customHeight="1">
      <c r="A107" s="2112" t="s">
        <v>996</v>
      </c>
      <c r="B107" s="2090">
        <v>0.8</v>
      </c>
      <c r="C107" s="2090">
        <v>0.7</v>
      </c>
      <c r="D107" s="2090">
        <v>0.6</v>
      </c>
      <c r="E107" s="2090">
        <v>1.4</v>
      </c>
      <c r="F107" s="2090">
        <v>0.6</v>
      </c>
      <c r="G107" s="2090">
        <v>0.6</v>
      </c>
      <c r="H107" s="2090">
        <v>0.6</v>
      </c>
      <c r="I107" s="2090">
        <v>0.6</v>
      </c>
      <c r="J107" s="2090">
        <v>0.7</v>
      </c>
      <c r="K107" s="2091">
        <v>0.7</v>
      </c>
      <c r="L107" s="2091">
        <v>0.7</v>
      </c>
      <c r="M107" s="2091">
        <v>0.8</v>
      </c>
      <c r="N107" s="2091">
        <v>0.9</v>
      </c>
      <c r="O107" s="2091">
        <v>0.8</v>
      </c>
      <c r="P107" s="2091">
        <v>0.7</v>
      </c>
      <c r="Q107" s="2091">
        <v>0.8</v>
      </c>
      <c r="R107" s="3146">
        <v>0.8</v>
      </c>
      <c r="S107" s="3146">
        <v>0.7</v>
      </c>
      <c r="T107" s="3146">
        <v>0.6</v>
      </c>
      <c r="U107" s="3146">
        <v>0.5</v>
      </c>
      <c r="V107" s="2092">
        <v>0.5</v>
      </c>
    </row>
    <row r="108" spans="1:22" ht="24.95" customHeight="1">
      <c r="A108" s="2112" t="s">
        <v>997</v>
      </c>
      <c r="B108" s="2090">
        <v>0.9</v>
      </c>
      <c r="C108" s="2090">
        <v>0.9</v>
      </c>
      <c r="D108" s="2090">
        <v>0.9</v>
      </c>
      <c r="E108" s="2090">
        <v>0.7</v>
      </c>
      <c r="F108" s="2090">
        <v>0.7</v>
      </c>
      <c r="G108" s="2090">
        <v>0.6</v>
      </c>
      <c r="H108" s="2090">
        <v>0.7</v>
      </c>
      <c r="I108" s="2090">
        <v>0.7</v>
      </c>
      <c r="J108" s="2090">
        <v>0.7</v>
      </c>
      <c r="K108" s="2091">
        <v>0.8</v>
      </c>
      <c r="L108" s="2091">
        <v>0.8</v>
      </c>
      <c r="M108" s="2091">
        <v>0.8</v>
      </c>
      <c r="N108" s="2091">
        <v>0.8</v>
      </c>
      <c r="O108" s="2091">
        <v>0.8</v>
      </c>
      <c r="P108" s="2091">
        <v>0.9</v>
      </c>
      <c r="Q108" s="2091">
        <v>0.9</v>
      </c>
      <c r="R108" s="3146">
        <v>0.9</v>
      </c>
      <c r="S108" s="3146">
        <v>0.8</v>
      </c>
      <c r="T108" s="3146">
        <v>0.9</v>
      </c>
      <c r="U108" s="3146">
        <v>0.6</v>
      </c>
      <c r="V108" s="2092">
        <v>0.5</v>
      </c>
    </row>
    <row r="109" spans="1:22" ht="24.95" customHeight="1">
      <c r="A109" s="2113" t="s">
        <v>367</v>
      </c>
      <c r="B109" s="2097">
        <v>1.2</v>
      </c>
      <c r="C109" s="2097">
        <v>1.1000000000000001</v>
      </c>
      <c r="D109" s="2097">
        <v>1</v>
      </c>
      <c r="E109" s="2097">
        <v>0.8</v>
      </c>
      <c r="F109" s="2097">
        <v>0.9</v>
      </c>
      <c r="G109" s="2097">
        <v>0.9</v>
      </c>
      <c r="H109" s="2097">
        <v>1</v>
      </c>
      <c r="I109" s="2097">
        <v>1</v>
      </c>
      <c r="J109" s="2097">
        <v>1.1000000000000001</v>
      </c>
      <c r="K109" s="2098">
        <v>1.1000000000000001</v>
      </c>
      <c r="L109" s="2098">
        <v>1.1000000000000001</v>
      </c>
      <c r="M109" s="2098">
        <v>1.3</v>
      </c>
      <c r="N109" s="2098">
        <v>1.4</v>
      </c>
      <c r="O109" s="2098">
        <v>1.5</v>
      </c>
      <c r="P109" s="2098">
        <v>1.5</v>
      </c>
      <c r="Q109" s="2098">
        <v>1.5</v>
      </c>
      <c r="R109" s="3149">
        <v>1.5</v>
      </c>
      <c r="S109" s="3149">
        <v>1.5</v>
      </c>
      <c r="T109" s="3149">
        <v>1.4</v>
      </c>
      <c r="U109" s="3149">
        <v>1.2</v>
      </c>
      <c r="V109" s="2099">
        <v>1.2</v>
      </c>
    </row>
    <row r="110" spans="1:22" ht="24.95" customHeight="1">
      <c r="A110" s="2115" t="s">
        <v>998</v>
      </c>
      <c r="B110" s="2103">
        <v>3.2</v>
      </c>
      <c r="C110" s="2103">
        <v>3.6</v>
      </c>
      <c r="D110" s="2103">
        <v>2.4</v>
      </c>
      <c r="E110" s="2103">
        <v>2.1</v>
      </c>
      <c r="F110" s="2103">
        <v>2.2000000000000002</v>
      </c>
      <c r="G110" s="2103">
        <v>2.2000000000000002</v>
      </c>
      <c r="H110" s="2103">
        <v>2.2999999999999998</v>
      </c>
      <c r="I110" s="2103">
        <v>2.1</v>
      </c>
      <c r="J110" s="2103">
        <v>2.5</v>
      </c>
      <c r="K110" s="2104">
        <v>2.2999999999999998</v>
      </c>
      <c r="L110" s="2104">
        <v>2.2999999999999998</v>
      </c>
      <c r="M110" s="2104"/>
      <c r="N110" s="2104"/>
      <c r="O110" s="2104"/>
      <c r="P110" s="2104"/>
      <c r="Q110" s="2104"/>
      <c r="R110" s="3151"/>
      <c r="S110" s="3151"/>
      <c r="T110" s="3151"/>
      <c r="U110" s="3151"/>
      <c r="V110" s="2105"/>
    </row>
    <row r="111" spans="1:22" ht="24.95" customHeight="1">
      <c r="A111" s="2117"/>
    </row>
    <row r="112" spans="1:22" ht="24.95" customHeight="1">
      <c r="A112" s="2117" t="s">
        <v>580</v>
      </c>
    </row>
    <row r="113" spans="1:22" ht="24.95" customHeight="1">
      <c r="A113" s="2118" t="s">
        <v>500</v>
      </c>
    </row>
    <row r="116" spans="1:22" ht="24.95" customHeight="1">
      <c r="A116" s="2034"/>
      <c r="B116" s="2888" t="s">
        <v>1480</v>
      </c>
      <c r="C116" s="2036"/>
      <c r="D116" s="2030"/>
      <c r="E116" s="2030"/>
      <c r="F116" s="2030"/>
      <c r="G116" s="2030"/>
      <c r="H116" s="2030"/>
      <c r="I116" s="2030"/>
      <c r="J116" s="2030"/>
      <c r="K116" s="2030"/>
      <c r="L116" s="2030"/>
      <c r="M116" s="2037"/>
      <c r="N116" s="2037"/>
      <c r="O116" s="2037"/>
      <c r="P116" s="2037"/>
      <c r="Q116" s="2037"/>
      <c r="R116" s="2037"/>
      <c r="S116" s="2037"/>
      <c r="T116" s="2037"/>
      <c r="U116" s="2037"/>
      <c r="V116" s="2038"/>
    </row>
    <row r="117" spans="1:22" ht="24.95" customHeight="1">
      <c r="A117" s="2034"/>
      <c r="B117" s="2887" t="s">
        <v>1479</v>
      </c>
      <c r="C117" s="2039"/>
      <c r="D117" s="2032"/>
      <c r="E117" s="2032"/>
      <c r="F117" s="2032"/>
      <c r="G117" s="2032"/>
      <c r="H117" s="2032"/>
      <c r="I117" s="2032"/>
      <c r="J117" s="2032"/>
      <c r="K117" s="2032"/>
      <c r="L117" s="2032"/>
      <c r="M117" s="2040"/>
      <c r="N117" s="2040"/>
      <c r="O117" s="2040"/>
      <c r="P117" s="2040"/>
      <c r="Q117" s="2040"/>
      <c r="R117" s="2040"/>
      <c r="S117" s="2040"/>
      <c r="T117" s="2040"/>
      <c r="U117" s="2040"/>
      <c r="V117" s="2041"/>
    </row>
    <row r="118" spans="1:22" ht="24.95" customHeight="1">
      <c r="A118" s="1730"/>
      <c r="B118" s="2154">
        <v>1997</v>
      </c>
      <c r="C118" s="2154">
        <v>1998</v>
      </c>
      <c r="D118" s="2154">
        <v>1999</v>
      </c>
      <c r="E118" s="2154">
        <v>2000</v>
      </c>
      <c r="F118" s="2154">
        <v>2001</v>
      </c>
      <c r="G118" s="2154">
        <v>2002</v>
      </c>
      <c r="H118" s="2155">
        <v>2003</v>
      </c>
      <c r="I118" s="2155">
        <v>2004</v>
      </c>
      <c r="J118" s="2155">
        <v>2005</v>
      </c>
      <c r="K118" s="2155">
        <v>2006</v>
      </c>
      <c r="L118" s="2155">
        <v>2007</v>
      </c>
      <c r="M118" s="2155">
        <v>2008</v>
      </c>
      <c r="N118" s="2155">
        <v>2009</v>
      </c>
      <c r="O118" s="2155">
        <v>2010</v>
      </c>
      <c r="P118" s="2155">
        <v>2011</v>
      </c>
      <c r="Q118" s="2155">
        <v>2012</v>
      </c>
      <c r="R118" s="2155">
        <v>2013</v>
      </c>
      <c r="S118" s="2155">
        <v>2014</v>
      </c>
      <c r="T118" s="2155">
        <v>2015</v>
      </c>
      <c r="U118" s="3778">
        <v>2016</v>
      </c>
      <c r="V118" s="2228">
        <v>2017</v>
      </c>
    </row>
    <row r="119" spans="1:22" ht="24.95" customHeight="1">
      <c r="A119" s="2372" t="s">
        <v>974</v>
      </c>
      <c r="B119" s="2376">
        <v>82.274298778779084</v>
      </c>
      <c r="C119" s="2376">
        <v>81.139287066872853</v>
      </c>
      <c r="D119" s="2376">
        <v>61.987023541615052</v>
      </c>
      <c r="E119" s="2376">
        <v>57.792398970189865</v>
      </c>
      <c r="F119" s="2376">
        <v>55.762028676260115</v>
      </c>
      <c r="G119" s="2376">
        <v>46.890723460102102</v>
      </c>
      <c r="H119" s="2376">
        <v>41.201279834293061</v>
      </c>
      <c r="I119" s="2376">
        <v>46.841359233008134</v>
      </c>
      <c r="J119" s="2376">
        <v>53.389758703776053</v>
      </c>
      <c r="K119" s="2374">
        <v>55.453945059959558</v>
      </c>
      <c r="L119" s="2374">
        <v>56.447038393378008</v>
      </c>
      <c r="M119" s="2423">
        <v>59.751634478940993</v>
      </c>
      <c r="N119" s="2374">
        <v>62.763944587384856</v>
      </c>
      <c r="O119" s="2374">
        <v>63.202188315394118</v>
      </c>
      <c r="P119" s="2374">
        <v>66.684534721195504</v>
      </c>
      <c r="Q119" s="2374">
        <v>65.861694873459683</v>
      </c>
      <c r="R119" s="2423">
        <v>67.056402798405202</v>
      </c>
      <c r="S119" s="2423">
        <v>70.341983204216831</v>
      </c>
      <c r="T119" s="2423">
        <v>60.182559581664982</v>
      </c>
      <c r="U119" s="2423">
        <v>62.388682514344318</v>
      </c>
      <c r="V119" s="2375">
        <v>63.792780864568471</v>
      </c>
    </row>
    <row r="120" spans="1:22" ht="24.95" customHeight="1">
      <c r="A120" s="2112"/>
      <c r="B120" s="2075"/>
      <c r="C120" s="2075"/>
      <c r="D120" s="2075"/>
      <c r="E120" s="2075"/>
      <c r="F120" s="2075"/>
      <c r="G120" s="2075"/>
      <c r="H120" s="2075"/>
      <c r="I120" s="2075"/>
      <c r="J120" s="2075"/>
      <c r="K120" s="2076"/>
      <c r="L120" s="2076"/>
      <c r="M120" s="2151"/>
      <c r="N120" s="2076"/>
      <c r="O120" s="2076"/>
      <c r="P120" s="2076"/>
      <c r="Q120" s="2076"/>
      <c r="R120" s="2151"/>
      <c r="S120" s="2151"/>
      <c r="T120" s="2151"/>
      <c r="U120" s="2151"/>
      <c r="V120" s="2077"/>
    </row>
    <row r="121" spans="1:22" ht="24.95" customHeight="1">
      <c r="A121" s="2112" t="s">
        <v>975</v>
      </c>
      <c r="B121" s="2075">
        <v>102</v>
      </c>
      <c r="C121" s="2075">
        <v>100.99999999999999</v>
      </c>
      <c r="D121" s="2075">
        <v>80.999999999999986</v>
      </c>
      <c r="E121" s="2075">
        <v>75.999999999999986</v>
      </c>
      <c r="F121" s="2075">
        <v>93.000000000000028</v>
      </c>
      <c r="G121" s="2075">
        <v>55.000000000000007</v>
      </c>
      <c r="H121" s="2075">
        <v>55.999999999999993</v>
      </c>
      <c r="I121" s="2075">
        <v>50.000000000000007</v>
      </c>
      <c r="J121" s="2075">
        <v>50.999999999999993</v>
      </c>
      <c r="K121" s="2076">
        <v>59</v>
      </c>
      <c r="L121" s="2076">
        <v>58.999999999999993</v>
      </c>
      <c r="M121" s="2151">
        <v>55</v>
      </c>
      <c r="N121" s="2076">
        <v>62.999999999999993</v>
      </c>
      <c r="O121" s="2076">
        <v>56</v>
      </c>
      <c r="P121" s="2076">
        <v>58.999999999999993</v>
      </c>
      <c r="Q121" s="2076">
        <v>62.999999999999993</v>
      </c>
      <c r="R121" s="2151">
        <v>75</v>
      </c>
      <c r="S121" s="2151">
        <v>73</v>
      </c>
      <c r="T121" s="2151">
        <v>48.000000000000007</v>
      </c>
      <c r="U121" s="2151">
        <v>56</v>
      </c>
      <c r="V121" s="2077">
        <v>58</v>
      </c>
    </row>
    <row r="122" spans="1:22" ht="24.95" customHeight="1">
      <c r="A122" s="2112" t="s">
        <v>976</v>
      </c>
      <c r="B122" s="2075">
        <v>18</v>
      </c>
      <c r="C122" s="2075">
        <v>18</v>
      </c>
      <c r="D122" s="2075">
        <v>10</v>
      </c>
      <c r="E122" s="2075">
        <v>6</v>
      </c>
      <c r="F122" s="2075">
        <v>5</v>
      </c>
      <c r="G122" s="2075">
        <v>6.9999999999999991</v>
      </c>
      <c r="H122" s="2075">
        <v>6.9999999999999991</v>
      </c>
      <c r="I122" s="2075">
        <v>9</v>
      </c>
      <c r="J122" s="2075">
        <v>13</v>
      </c>
      <c r="K122" s="2076">
        <v>13</v>
      </c>
      <c r="L122" s="2076">
        <v>14.290064751562118</v>
      </c>
      <c r="M122" s="2151">
        <v>16.000000000000004</v>
      </c>
      <c r="N122" s="2076">
        <v>22</v>
      </c>
      <c r="O122" s="2076">
        <v>24</v>
      </c>
      <c r="P122" s="2076">
        <v>24</v>
      </c>
      <c r="Q122" s="2076">
        <v>19.999999999999996</v>
      </c>
      <c r="R122" s="2151">
        <v>19</v>
      </c>
      <c r="S122" s="2151">
        <v>21</v>
      </c>
      <c r="T122" s="2151">
        <v>17</v>
      </c>
      <c r="U122" s="2151">
        <v>22.000000000000004</v>
      </c>
      <c r="V122" s="2077">
        <v>22</v>
      </c>
    </row>
    <row r="123" spans="1:22" ht="24.95" customHeight="1">
      <c r="A123" s="2113" t="s">
        <v>977</v>
      </c>
      <c r="B123" s="2078">
        <v>77</v>
      </c>
      <c r="C123" s="2078">
        <v>77</v>
      </c>
      <c r="D123" s="2078">
        <v>71.999999999999986</v>
      </c>
      <c r="E123" s="2078">
        <v>82</v>
      </c>
      <c r="F123" s="2078">
        <v>83.999999999999986</v>
      </c>
      <c r="G123" s="2078">
        <v>84.999999999999986</v>
      </c>
      <c r="H123" s="2078">
        <v>80.999999999999986</v>
      </c>
      <c r="I123" s="2078">
        <v>86.999999999999972</v>
      </c>
      <c r="J123" s="2078">
        <v>85.999999999999986</v>
      </c>
      <c r="K123" s="2079">
        <v>90.000000000000014</v>
      </c>
      <c r="L123" s="2079">
        <v>95.999999999999986</v>
      </c>
      <c r="M123" s="2152">
        <v>100</v>
      </c>
      <c r="N123" s="2079">
        <v>89</v>
      </c>
      <c r="O123" s="2079">
        <v>93.000000000000028</v>
      </c>
      <c r="P123" s="2079">
        <v>98.000000000000014</v>
      </c>
      <c r="Q123" s="2079">
        <v>99.000000000000014</v>
      </c>
      <c r="R123" s="2152">
        <v>97</v>
      </c>
      <c r="S123" s="2152">
        <v>101</v>
      </c>
      <c r="T123" s="2152">
        <v>88.999999999999986</v>
      </c>
      <c r="U123" s="2152">
        <v>83</v>
      </c>
      <c r="V123" s="2080">
        <v>85</v>
      </c>
    </row>
    <row r="124" spans="1:22" ht="24.95" customHeight="1">
      <c r="A124" s="2372"/>
      <c r="B124" s="2376"/>
      <c r="C124" s="2376"/>
      <c r="D124" s="2376"/>
      <c r="E124" s="2376"/>
      <c r="F124" s="2376"/>
      <c r="G124" s="2376"/>
      <c r="H124" s="2376"/>
      <c r="I124" s="2376"/>
      <c r="J124" s="2376"/>
      <c r="K124" s="2377"/>
      <c r="L124" s="2377"/>
      <c r="M124" s="2424"/>
      <c r="N124" s="2377"/>
      <c r="O124" s="2377"/>
      <c r="P124" s="2377"/>
      <c r="Q124" s="2377"/>
      <c r="R124" s="2424"/>
      <c r="S124" s="2424"/>
      <c r="T124" s="2424"/>
      <c r="U124" s="2424"/>
      <c r="V124" s="2378"/>
    </row>
    <row r="125" spans="1:22" ht="24.95" customHeight="1">
      <c r="A125" s="2112" t="s">
        <v>541</v>
      </c>
      <c r="B125" s="2075">
        <v>18.437250459511624</v>
      </c>
      <c r="C125" s="2075">
        <v>17.396648179166277</v>
      </c>
      <c r="D125" s="2075">
        <v>14.919463379290054</v>
      </c>
      <c r="E125" s="2075">
        <v>15.632155040177681</v>
      </c>
      <c r="F125" s="2075">
        <v>15.207442866601053</v>
      </c>
      <c r="G125" s="2075">
        <v>14.711932076483835</v>
      </c>
      <c r="H125" s="2075">
        <v>15.730306010857939</v>
      </c>
      <c r="I125" s="2075">
        <v>16.097938445312007</v>
      </c>
      <c r="J125" s="2075">
        <v>16.879552280319082</v>
      </c>
      <c r="K125" s="2076">
        <v>18.178879958655713</v>
      </c>
      <c r="L125" s="2076">
        <v>18.278238588852862</v>
      </c>
      <c r="M125" s="2151">
        <v>20.089886916436278</v>
      </c>
      <c r="N125" s="2076">
        <v>22.348664863346688</v>
      </c>
      <c r="O125" s="2076">
        <v>21.359384772373691</v>
      </c>
      <c r="P125" s="2076">
        <v>19.747299905060103</v>
      </c>
      <c r="Q125" s="2076">
        <v>20.136842799447894</v>
      </c>
      <c r="R125" s="2151">
        <v>20.322403083421754</v>
      </c>
      <c r="S125" s="2151">
        <v>18.475970994950185</v>
      </c>
      <c r="T125" s="2151">
        <v>17.148293829993328</v>
      </c>
      <c r="U125" s="2151">
        <v>15.307969164512258</v>
      </c>
      <c r="V125" s="2077">
        <v>15.225585246064577</v>
      </c>
    </row>
    <row r="126" spans="1:22" ht="24.95" customHeight="1">
      <c r="A126" s="2112"/>
      <c r="B126" s="2075"/>
      <c r="C126" s="2075"/>
      <c r="D126" s="2075"/>
      <c r="E126" s="2075"/>
      <c r="F126" s="2075"/>
      <c r="G126" s="2075"/>
      <c r="H126" s="2075"/>
      <c r="I126" s="2075"/>
      <c r="J126" s="2075"/>
      <c r="K126" s="2076"/>
      <c r="L126" s="2076"/>
      <c r="M126" s="2151"/>
      <c r="N126" s="2076"/>
      <c r="O126" s="2076"/>
      <c r="P126" s="2076"/>
      <c r="Q126" s="2076"/>
      <c r="R126" s="2151"/>
      <c r="S126" s="2151"/>
      <c r="T126" s="2151"/>
      <c r="U126" s="2151"/>
      <c r="V126" s="2077"/>
    </row>
    <row r="127" spans="1:22" ht="24.95" customHeight="1">
      <c r="A127" s="2112" t="s">
        <v>978</v>
      </c>
      <c r="B127" s="2075">
        <v>16.999999999999996</v>
      </c>
      <c r="C127" s="2075">
        <v>16.000000000000004</v>
      </c>
      <c r="D127" s="2075">
        <v>15</v>
      </c>
      <c r="E127" s="2075">
        <v>16</v>
      </c>
      <c r="F127" s="2075">
        <v>16.000000000000004</v>
      </c>
      <c r="G127" s="2075">
        <v>16</v>
      </c>
      <c r="H127" s="2075">
        <v>16.999999999999996</v>
      </c>
      <c r="I127" s="2075">
        <v>18</v>
      </c>
      <c r="J127" s="2075">
        <v>20</v>
      </c>
      <c r="K127" s="2076">
        <v>22.000000000000007</v>
      </c>
      <c r="L127" s="2076">
        <v>23</v>
      </c>
      <c r="M127" s="2151">
        <v>24</v>
      </c>
      <c r="N127" s="2076">
        <v>26.000000000000004</v>
      </c>
      <c r="O127" s="2076">
        <v>25</v>
      </c>
      <c r="P127" s="2076">
        <v>23.999999999999996</v>
      </c>
      <c r="Q127" s="2076">
        <v>24.000000000000004</v>
      </c>
      <c r="R127" s="2151">
        <v>24</v>
      </c>
      <c r="S127" s="2151">
        <v>22.999999999999996</v>
      </c>
      <c r="T127" s="2151">
        <v>23.000000000000004</v>
      </c>
      <c r="U127" s="2151">
        <v>21</v>
      </c>
      <c r="V127" s="2077">
        <v>20</v>
      </c>
    </row>
    <row r="128" spans="1:22" ht="24.95" customHeight="1">
      <c r="A128" s="2112" t="s">
        <v>979</v>
      </c>
      <c r="B128" s="2075">
        <v>2</v>
      </c>
      <c r="C128" s="2075">
        <v>2.0000000000000004</v>
      </c>
      <c r="D128" s="2075">
        <v>2.0000000000000004</v>
      </c>
      <c r="E128" s="2075">
        <v>2</v>
      </c>
      <c r="F128" s="2075">
        <v>2</v>
      </c>
      <c r="G128" s="2075">
        <v>2.9999999999999991</v>
      </c>
      <c r="H128" s="2075">
        <v>2.0000000000000004</v>
      </c>
      <c r="I128" s="2075">
        <v>2</v>
      </c>
      <c r="J128" s="2075">
        <v>2.0000000000000004</v>
      </c>
      <c r="K128" s="2076">
        <v>2</v>
      </c>
      <c r="L128" s="2076">
        <v>2.9999999999999996</v>
      </c>
      <c r="M128" s="2151">
        <v>3</v>
      </c>
      <c r="N128" s="2076">
        <v>3</v>
      </c>
      <c r="O128" s="2076">
        <v>2.9999999999999996</v>
      </c>
      <c r="P128" s="2076">
        <v>4.0000000000000009</v>
      </c>
      <c r="Q128" s="2076">
        <v>3.0000000000000004</v>
      </c>
      <c r="R128" s="2151">
        <v>3</v>
      </c>
      <c r="S128" s="2151">
        <v>2.9999999999999996</v>
      </c>
      <c r="T128" s="2151">
        <v>3</v>
      </c>
      <c r="U128" s="2151">
        <v>2</v>
      </c>
      <c r="V128" s="2077">
        <v>2</v>
      </c>
    </row>
    <row r="129" spans="1:22" ht="24.95" customHeight="1">
      <c r="A129" s="2112" t="s">
        <v>980</v>
      </c>
      <c r="B129" s="2075">
        <v>27</v>
      </c>
      <c r="C129" s="2075">
        <v>24.999999999999996</v>
      </c>
      <c r="D129" s="2075">
        <v>22.999999999999996</v>
      </c>
      <c r="E129" s="2075">
        <v>22.000000000000004</v>
      </c>
      <c r="F129" s="2075">
        <v>25</v>
      </c>
      <c r="G129" s="2075">
        <v>26</v>
      </c>
      <c r="H129" s="2075">
        <v>25.999999999999993</v>
      </c>
      <c r="I129" s="2075">
        <v>25</v>
      </c>
      <c r="J129" s="2075">
        <v>28</v>
      </c>
      <c r="K129" s="2076">
        <v>31</v>
      </c>
      <c r="L129" s="2076">
        <v>30</v>
      </c>
      <c r="M129" s="2151">
        <v>36.999999999999993</v>
      </c>
      <c r="N129" s="2076">
        <v>38.999999999999993</v>
      </c>
      <c r="O129" s="2076">
        <v>37</v>
      </c>
      <c r="P129" s="2076">
        <v>37</v>
      </c>
      <c r="Q129" s="2076">
        <v>39</v>
      </c>
      <c r="R129" s="2151">
        <v>37.999999999999993</v>
      </c>
      <c r="S129" s="2151">
        <v>32.999999999999993</v>
      </c>
      <c r="T129" s="2151">
        <v>32.000000000000007</v>
      </c>
      <c r="U129" s="2151">
        <v>29</v>
      </c>
      <c r="V129" s="2077">
        <v>27.999999999999996</v>
      </c>
    </row>
    <row r="130" spans="1:22" ht="24.95" customHeight="1">
      <c r="A130" s="2112" t="s">
        <v>981</v>
      </c>
      <c r="B130" s="2075">
        <v>4.9999999999999991</v>
      </c>
      <c r="C130" s="2075">
        <v>5</v>
      </c>
      <c r="D130" s="2075">
        <v>4.0000000000000009</v>
      </c>
      <c r="E130" s="2075">
        <v>4</v>
      </c>
      <c r="F130" s="2075">
        <v>4</v>
      </c>
      <c r="G130" s="2075">
        <v>4.0000000000000009</v>
      </c>
      <c r="H130" s="2075">
        <v>4</v>
      </c>
      <c r="I130" s="2075">
        <v>4</v>
      </c>
      <c r="J130" s="2075">
        <v>4.9999999999999991</v>
      </c>
      <c r="K130" s="2076">
        <v>5</v>
      </c>
      <c r="L130" s="2076">
        <v>4.9999999999999991</v>
      </c>
      <c r="M130" s="2151">
        <v>6.0000000000000009</v>
      </c>
      <c r="N130" s="2076">
        <v>6</v>
      </c>
      <c r="O130" s="2076">
        <v>5.9999999999999982</v>
      </c>
      <c r="P130" s="2076">
        <v>6</v>
      </c>
      <c r="Q130" s="2076">
        <v>5.9999999999999991</v>
      </c>
      <c r="R130" s="2151">
        <v>5.9999999999999991</v>
      </c>
      <c r="S130" s="2151">
        <v>7</v>
      </c>
      <c r="T130" s="2151">
        <v>5.9999999999999991</v>
      </c>
      <c r="U130" s="2151">
        <v>5</v>
      </c>
      <c r="V130" s="2077">
        <v>6.0000000000000009</v>
      </c>
    </row>
    <row r="131" spans="1:22" ht="24.95" customHeight="1">
      <c r="A131" s="2112" t="s">
        <v>982</v>
      </c>
      <c r="B131" s="2075">
        <v>9.0000000000000036</v>
      </c>
      <c r="C131" s="2075">
        <v>8.0000000000000018</v>
      </c>
      <c r="D131" s="2075">
        <v>7.0000000000000009</v>
      </c>
      <c r="E131" s="2075">
        <v>7</v>
      </c>
      <c r="F131" s="2075">
        <v>7.0000000000000009</v>
      </c>
      <c r="G131" s="2075">
        <v>7</v>
      </c>
      <c r="H131" s="2075">
        <v>6.9999999999999991</v>
      </c>
      <c r="I131" s="2075">
        <v>6.9999999999999991</v>
      </c>
      <c r="J131" s="2075">
        <v>8</v>
      </c>
      <c r="K131" s="2076">
        <v>8</v>
      </c>
      <c r="L131" s="2076">
        <v>8</v>
      </c>
      <c r="M131" s="2151">
        <v>10</v>
      </c>
      <c r="N131" s="2076">
        <v>10</v>
      </c>
      <c r="O131" s="2076">
        <v>9</v>
      </c>
      <c r="P131" s="2076">
        <v>9</v>
      </c>
      <c r="Q131" s="2076">
        <v>10</v>
      </c>
      <c r="R131" s="2151">
        <v>11</v>
      </c>
      <c r="S131" s="2151">
        <v>9</v>
      </c>
      <c r="T131" s="2151">
        <v>9.0000000000000018</v>
      </c>
      <c r="U131" s="2151">
        <v>10</v>
      </c>
      <c r="V131" s="2077">
        <v>10.000000000000002</v>
      </c>
    </row>
    <row r="132" spans="1:22" ht="24.95" customHeight="1">
      <c r="A132" s="2112" t="s">
        <v>983</v>
      </c>
      <c r="B132" s="2075">
        <v>22.000000000000004</v>
      </c>
      <c r="C132" s="2075">
        <v>19.999999999999996</v>
      </c>
      <c r="D132" s="2075">
        <v>17</v>
      </c>
      <c r="E132" s="2075">
        <v>16.999999999999996</v>
      </c>
      <c r="F132" s="2075">
        <v>20</v>
      </c>
      <c r="G132" s="2075">
        <v>23</v>
      </c>
      <c r="H132" s="2075">
        <v>24.999999999999996</v>
      </c>
      <c r="I132" s="2075">
        <v>26.000000000000004</v>
      </c>
      <c r="J132" s="2075">
        <v>29</v>
      </c>
      <c r="K132" s="2076">
        <v>30.999999999999996</v>
      </c>
      <c r="L132" s="2076">
        <v>29.999999999999996</v>
      </c>
      <c r="M132" s="2151">
        <v>33.999999999999993</v>
      </c>
      <c r="N132" s="2076">
        <v>37.999999999999993</v>
      </c>
      <c r="O132" s="2076">
        <v>37</v>
      </c>
      <c r="P132" s="2076">
        <v>37.000000000000007</v>
      </c>
      <c r="Q132" s="2076">
        <v>34</v>
      </c>
      <c r="R132" s="2151">
        <v>35.000000000000007</v>
      </c>
      <c r="S132" s="2151">
        <v>34</v>
      </c>
      <c r="T132" s="2151">
        <v>30.999999999999996</v>
      </c>
      <c r="U132" s="2151">
        <v>27.999999999999996</v>
      </c>
      <c r="V132" s="2077">
        <v>27.000000000000004</v>
      </c>
    </row>
    <row r="133" spans="1:22" ht="24.95" customHeight="1">
      <c r="A133" s="2114" t="s">
        <v>984</v>
      </c>
      <c r="B133" s="2075">
        <v>46.999999999999993</v>
      </c>
      <c r="C133" s="2075">
        <v>43</v>
      </c>
      <c r="D133" s="2075">
        <v>38.999999999999993</v>
      </c>
      <c r="E133" s="2075">
        <v>36.999999999999993</v>
      </c>
      <c r="F133" s="2075">
        <v>42.999999999999993</v>
      </c>
      <c r="G133" s="2075">
        <v>43</v>
      </c>
      <c r="H133" s="2075">
        <v>49</v>
      </c>
      <c r="I133" s="2075">
        <v>50.999999999999993</v>
      </c>
      <c r="J133" s="2075">
        <v>57.000000000000007</v>
      </c>
      <c r="K133" s="2076">
        <v>65</v>
      </c>
      <c r="L133" s="2076">
        <v>62.000000000000014</v>
      </c>
      <c r="M133" s="2151">
        <v>71</v>
      </c>
      <c r="N133" s="2076">
        <v>72.999999999999986</v>
      </c>
      <c r="O133" s="2076">
        <v>66</v>
      </c>
      <c r="P133" s="2076">
        <v>64</v>
      </c>
      <c r="Q133" s="2076">
        <v>68</v>
      </c>
      <c r="R133" s="2151">
        <v>66</v>
      </c>
      <c r="S133" s="2151">
        <v>59.999999999999993</v>
      </c>
      <c r="T133" s="2151">
        <v>55</v>
      </c>
      <c r="U133" s="2151">
        <v>47</v>
      </c>
      <c r="V133" s="2077">
        <v>45</v>
      </c>
    </row>
    <row r="134" spans="1:22" ht="24.95" customHeight="1">
      <c r="A134" s="2112" t="s">
        <v>985</v>
      </c>
      <c r="B134" s="2075">
        <v>9</v>
      </c>
      <c r="C134" s="2075">
        <v>8.9999999999999982</v>
      </c>
      <c r="D134" s="2075">
        <v>8.0000000000000018</v>
      </c>
      <c r="E134" s="2075">
        <v>7</v>
      </c>
      <c r="F134" s="2075">
        <v>8</v>
      </c>
      <c r="G134" s="2075">
        <v>8</v>
      </c>
      <c r="H134" s="2075">
        <v>10</v>
      </c>
      <c r="I134" s="2075">
        <v>10</v>
      </c>
      <c r="J134" s="2075">
        <v>11.000000000000002</v>
      </c>
      <c r="K134" s="2076">
        <v>10.999999999999998</v>
      </c>
      <c r="L134" s="2076">
        <v>12</v>
      </c>
      <c r="M134" s="2151">
        <v>24</v>
      </c>
      <c r="N134" s="2076">
        <v>23.999999999999996</v>
      </c>
      <c r="O134" s="2076">
        <v>24</v>
      </c>
      <c r="P134" s="2076">
        <v>25.000000000000004</v>
      </c>
      <c r="Q134" s="2076">
        <v>26.000000000000004</v>
      </c>
      <c r="R134" s="2151">
        <v>29.000000000000004</v>
      </c>
      <c r="S134" s="2151">
        <v>28</v>
      </c>
      <c r="T134" s="2151">
        <v>26</v>
      </c>
      <c r="U134" s="2151">
        <v>25</v>
      </c>
      <c r="V134" s="2077">
        <v>26</v>
      </c>
    </row>
    <row r="135" spans="1:22" ht="24.95" customHeight="1">
      <c r="A135" s="2112" t="s">
        <v>366</v>
      </c>
      <c r="B135" s="2075">
        <v>6.9999999999999991</v>
      </c>
      <c r="C135" s="2075">
        <v>6.9999999999999991</v>
      </c>
      <c r="D135" s="2075">
        <v>9</v>
      </c>
      <c r="E135" s="2075">
        <v>6.9999999999999991</v>
      </c>
      <c r="F135" s="2075">
        <v>7.0000000000000009</v>
      </c>
      <c r="G135" s="2075">
        <v>4</v>
      </c>
      <c r="H135" s="2075">
        <v>5.9999999999999991</v>
      </c>
      <c r="I135" s="2075">
        <v>8</v>
      </c>
      <c r="J135" s="2075">
        <v>7.0000000000000009</v>
      </c>
      <c r="K135" s="2076">
        <v>6.9999999999999982</v>
      </c>
      <c r="L135" s="2076">
        <v>6</v>
      </c>
      <c r="M135" s="2151">
        <v>6</v>
      </c>
      <c r="N135" s="2076">
        <v>8</v>
      </c>
      <c r="O135" s="2076">
        <v>8</v>
      </c>
      <c r="P135" s="2076">
        <v>9</v>
      </c>
      <c r="Q135" s="2076">
        <v>8</v>
      </c>
      <c r="R135" s="2151">
        <v>6.9999999999999982</v>
      </c>
      <c r="S135" s="2151">
        <v>8.0000000000000018</v>
      </c>
      <c r="T135" s="2151">
        <v>8.0000000000000018</v>
      </c>
      <c r="U135" s="2151">
        <v>6</v>
      </c>
      <c r="V135" s="2077">
        <v>9</v>
      </c>
    </row>
    <row r="136" spans="1:22" ht="24.95" customHeight="1">
      <c r="A136" s="2113" t="s">
        <v>988</v>
      </c>
      <c r="B136" s="2075">
        <v>34</v>
      </c>
      <c r="C136" s="2075">
        <v>32.000000000000007</v>
      </c>
      <c r="D136" s="2075">
        <v>27.000000000000004</v>
      </c>
      <c r="E136" s="2075">
        <v>26</v>
      </c>
      <c r="F136" s="2075">
        <v>30</v>
      </c>
      <c r="G136" s="2075">
        <v>29.000000000000004</v>
      </c>
      <c r="H136" s="2075">
        <v>29</v>
      </c>
      <c r="I136" s="2075">
        <v>29.000000000000004</v>
      </c>
      <c r="J136" s="2075">
        <v>30.000000000000007</v>
      </c>
      <c r="K136" s="2076">
        <v>34</v>
      </c>
      <c r="L136" s="2076">
        <v>34</v>
      </c>
      <c r="M136" s="2151">
        <v>49.999999999999993</v>
      </c>
      <c r="N136" s="2076">
        <v>51</v>
      </c>
      <c r="O136" s="2076">
        <v>47.999999999999993</v>
      </c>
      <c r="P136" s="2076">
        <v>44.000000000000007</v>
      </c>
      <c r="Q136" s="2076">
        <v>46</v>
      </c>
      <c r="R136" s="2151">
        <v>46</v>
      </c>
      <c r="S136" s="2151">
        <v>42</v>
      </c>
      <c r="T136" s="2151">
        <v>37.000000000000007</v>
      </c>
      <c r="U136" s="2151">
        <v>32.000000000000007</v>
      </c>
      <c r="V136" s="2077">
        <v>31</v>
      </c>
    </row>
    <row r="137" spans="1:22" ht="24.95" customHeight="1">
      <c r="A137" s="2112" t="s">
        <v>20</v>
      </c>
      <c r="B137" s="2075">
        <v>21</v>
      </c>
      <c r="C137" s="2075">
        <v>20</v>
      </c>
      <c r="D137" s="2075">
        <v>17.000000000000004</v>
      </c>
      <c r="E137" s="2075">
        <v>16</v>
      </c>
      <c r="F137" s="2075">
        <v>17</v>
      </c>
      <c r="G137" s="2075">
        <v>17</v>
      </c>
      <c r="H137" s="2075">
        <v>19.000000000000004</v>
      </c>
      <c r="I137" s="2075">
        <v>19.000000000000004</v>
      </c>
      <c r="J137" s="2075">
        <v>21</v>
      </c>
      <c r="K137" s="2076">
        <v>21.999999999999996</v>
      </c>
      <c r="L137" s="2076">
        <v>24</v>
      </c>
      <c r="M137" s="2151">
        <v>25.999999999999996</v>
      </c>
      <c r="N137" s="2076">
        <v>30</v>
      </c>
      <c r="O137" s="2076">
        <v>27.000000000000004</v>
      </c>
      <c r="P137" s="2076">
        <v>28.000000000000004</v>
      </c>
      <c r="Q137" s="2076">
        <v>27.999999999999996</v>
      </c>
      <c r="R137" s="2151">
        <v>29</v>
      </c>
      <c r="S137" s="2151">
        <v>27.999999999999993</v>
      </c>
      <c r="T137" s="2151">
        <v>27.000000000000004</v>
      </c>
      <c r="U137" s="2151">
        <v>24</v>
      </c>
      <c r="V137" s="2077">
        <v>24</v>
      </c>
    </row>
    <row r="138" spans="1:22" ht="24.95" customHeight="1">
      <c r="A138" s="2112" t="s">
        <v>365</v>
      </c>
      <c r="B138" s="2075">
        <v>55.000000000000007</v>
      </c>
      <c r="C138" s="2075">
        <v>50.999999999999986</v>
      </c>
      <c r="D138" s="2075">
        <v>42</v>
      </c>
      <c r="E138" s="2075">
        <v>45.000000000000007</v>
      </c>
      <c r="F138" s="2075">
        <v>50.000000000000007</v>
      </c>
      <c r="G138" s="2075">
        <v>49</v>
      </c>
      <c r="H138" s="2075">
        <v>55.999999999999993</v>
      </c>
      <c r="I138" s="2075">
        <v>55.999999999999993</v>
      </c>
      <c r="J138" s="2075">
        <v>60</v>
      </c>
      <c r="K138" s="2076">
        <v>67</v>
      </c>
      <c r="L138" s="2076">
        <v>67</v>
      </c>
      <c r="M138" s="2151">
        <v>72</v>
      </c>
      <c r="N138" s="2076">
        <v>74.000000000000014</v>
      </c>
      <c r="O138" s="2076">
        <v>73</v>
      </c>
      <c r="P138" s="2076">
        <v>72.000000000000014</v>
      </c>
      <c r="Q138" s="2076">
        <v>75</v>
      </c>
      <c r="R138" s="2151">
        <v>73</v>
      </c>
      <c r="S138" s="2151">
        <v>69</v>
      </c>
      <c r="T138" s="2151">
        <v>63</v>
      </c>
      <c r="U138" s="2151">
        <v>56.000000000000007</v>
      </c>
      <c r="V138" s="2077">
        <v>53</v>
      </c>
    </row>
    <row r="139" spans="1:22" ht="24.95" customHeight="1">
      <c r="A139" s="2112" t="s">
        <v>989</v>
      </c>
      <c r="B139" s="2075">
        <v>67</v>
      </c>
      <c r="C139" s="2075">
        <v>70</v>
      </c>
      <c r="D139" s="2075">
        <v>61.999999999999993</v>
      </c>
      <c r="E139" s="2075">
        <v>58.000000000000007</v>
      </c>
      <c r="F139" s="2075">
        <v>63</v>
      </c>
      <c r="G139" s="2075">
        <v>59.000000000000007</v>
      </c>
      <c r="H139" s="2075">
        <v>63</v>
      </c>
      <c r="I139" s="2075">
        <v>62.000000000000014</v>
      </c>
      <c r="J139" s="2075">
        <v>55.000000000000014</v>
      </c>
      <c r="K139" s="2076">
        <v>54.000000000000014</v>
      </c>
      <c r="L139" s="2076">
        <v>52.000000000000007</v>
      </c>
      <c r="M139" s="2151">
        <v>59.999999999999993</v>
      </c>
      <c r="N139" s="2076">
        <v>83</v>
      </c>
      <c r="O139" s="2076">
        <v>71</v>
      </c>
      <c r="P139" s="2076">
        <v>51</v>
      </c>
      <c r="Q139" s="2076">
        <v>54</v>
      </c>
      <c r="R139" s="2151">
        <v>60.000000000000007</v>
      </c>
      <c r="S139" s="2151">
        <v>48</v>
      </c>
      <c r="T139" s="2151">
        <v>51</v>
      </c>
      <c r="U139" s="2151">
        <v>51</v>
      </c>
      <c r="V139" s="2077">
        <v>49</v>
      </c>
    </row>
    <row r="140" spans="1:22" ht="24.95" customHeight="1">
      <c r="A140" s="2112" t="s">
        <v>990</v>
      </c>
      <c r="B140" s="2075">
        <v>15</v>
      </c>
      <c r="C140" s="2075">
        <v>15</v>
      </c>
      <c r="D140" s="2075">
        <v>13.000000000000002</v>
      </c>
      <c r="E140" s="2075">
        <v>12</v>
      </c>
      <c r="F140" s="2075">
        <v>13</v>
      </c>
      <c r="G140" s="2075">
        <v>13.000000000000002</v>
      </c>
      <c r="H140" s="2075">
        <v>15.000000000000002</v>
      </c>
      <c r="I140" s="2075">
        <v>14.999999999999998</v>
      </c>
      <c r="J140" s="2075">
        <v>16</v>
      </c>
      <c r="K140" s="2076">
        <v>17</v>
      </c>
      <c r="L140" s="2076">
        <v>17</v>
      </c>
      <c r="M140" s="2151">
        <v>19</v>
      </c>
      <c r="N140" s="2076">
        <v>22</v>
      </c>
      <c r="O140" s="2076">
        <v>22</v>
      </c>
      <c r="P140" s="2076">
        <v>22.000000000000007</v>
      </c>
      <c r="Q140" s="2076">
        <v>22.000000000000004</v>
      </c>
      <c r="R140" s="2151">
        <v>24</v>
      </c>
      <c r="S140" s="2151">
        <v>24.000000000000004</v>
      </c>
      <c r="T140" s="2151">
        <v>22.000000000000004</v>
      </c>
      <c r="U140" s="2151">
        <v>21</v>
      </c>
      <c r="V140" s="2077">
        <v>21.000000000000004</v>
      </c>
    </row>
    <row r="141" spans="1:22" ht="24.95" customHeight="1">
      <c r="A141" s="2114" t="s">
        <v>991</v>
      </c>
      <c r="B141" s="2075">
        <v>9</v>
      </c>
      <c r="C141" s="2075">
        <v>9</v>
      </c>
      <c r="D141" s="2075">
        <v>8.0000000000000018</v>
      </c>
      <c r="E141" s="2075">
        <v>6</v>
      </c>
      <c r="F141" s="2075">
        <v>6.9999999999999991</v>
      </c>
      <c r="G141" s="2075">
        <v>6.9999999999999991</v>
      </c>
      <c r="H141" s="2075">
        <v>8</v>
      </c>
      <c r="I141" s="2075">
        <v>8</v>
      </c>
      <c r="J141" s="2075">
        <v>9</v>
      </c>
      <c r="K141" s="2076">
        <v>9</v>
      </c>
      <c r="L141" s="2076">
        <v>8</v>
      </c>
      <c r="M141" s="2151">
        <v>8.9999999999999982</v>
      </c>
      <c r="N141" s="2076">
        <v>10</v>
      </c>
      <c r="O141" s="2076">
        <v>10</v>
      </c>
      <c r="P141" s="2076">
        <v>10</v>
      </c>
      <c r="Q141" s="2076">
        <v>10</v>
      </c>
      <c r="R141" s="2151">
        <v>9.9999999999999982</v>
      </c>
      <c r="S141" s="2151">
        <v>10</v>
      </c>
      <c r="T141" s="2151">
        <v>9</v>
      </c>
      <c r="U141" s="2151">
        <v>8.9999999999999982</v>
      </c>
      <c r="V141" s="2077">
        <v>8</v>
      </c>
    </row>
    <row r="142" spans="1:22" ht="24.95" customHeight="1">
      <c r="A142" s="2112" t="s">
        <v>992</v>
      </c>
      <c r="B142" s="2075">
        <v>2.9999999999999996</v>
      </c>
      <c r="C142" s="2075">
        <v>3</v>
      </c>
      <c r="D142" s="2075">
        <v>2.9999999999999996</v>
      </c>
      <c r="E142" s="2075">
        <v>2</v>
      </c>
      <c r="F142" s="2075">
        <v>3</v>
      </c>
      <c r="G142" s="2075">
        <v>2</v>
      </c>
      <c r="H142" s="2075">
        <v>2.0000000000000004</v>
      </c>
      <c r="I142" s="2075">
        <v>2.0000000000000004</v>
      </c>
      <c r="J142" s="2075">
        <v>2.0000000000000004</v>
      </c>
      <c r="K142" s="2076">
        <v>2</v>
      </c>
      <c r="L142" s="2076">
        <v>2.9999999999999996</v>
      </c>
      <c r="M142" s="2151">
        <v>8.0000000000000018</v>
      </c>
      <c r="N142" s="2076">
        <v>10</v>
      </c>
      <c r="O142" s="2076">
        <v>10</v>
      </c>
      <c r="P142" s="2076">
        <v>10</v>
      </c>
      <c r="Q142" s="2076">
        <v>11</v>
      </c>
      <c r="R142" s="2151">
        <v>11.000000000000004</v>
      </c>
      <c r="S142" s="2151">
        <v>11.000000000000002</v>
      </c>
      <c r="T142" s="2151">
        <v>9</v>
      </c>
      <c r="U142" s="2151">
        <v>9.0000000000000018</v>
      </c>
      <c r="V142" s="2077">
        <v>8.0000000000000018</v>
      </c>
    </row>
    <row r="143" spans="1:22" ht="24.95" customHeight="1">
      <c r="A143" s="2112" t="s">
        <v>993</v>
      </c>
      <c r="B143" s="2075">
        <v>8.0000000000000018</v>
      </c>
      <c r="C143" s="2075">
        <v>8</v>
      </c>
      <c r="D143" s="2075">
        <v>7.0000000000000009</v>
      </c>
      <c r="E143" s="2075">
        <v>5.9999999999999991</v>
      </c>
      <c r="F143" s="2075">
        <v>6</v>
      </c>
      <c r="G143" s="2075">
        <v>6.9999999999999991</v>
      </c>
      <c r="H143" s="2075">
        <v>6.9999999999999991</v>
      </c>
      <c r="I143" s="2075">
        <v>6.9999999999999982</v>
      </c>
      <c r="J143" s="2075">
        <v>7</v>
      </c>
      <c r="K143" s="2076">
        <v>8.0000000000000018</v>
      </c>
      <c r="L143" s="2076">
        <v>8.0000000000000018</v>
      </c>
      <c r="M143" s="2151">
        <v>9.0000000000000018</v>
      </c>
      <c r="N143" s="2076">
        <v>10</v>
      </c>
      <c r="O143" s="2076">
        <v>9.0000000000000018</v>
      </c>
      <c r="P143" s="2076">
        <v>9.9999999999999982</v>
      </c>
      <c r="Q143" s="2076">
        <v>10</v>
      </c>
      <c r="R143" s="2151">
        <v>10</v>
      </c>
      <c r="S143" s="2151">
        <v>9</v>
      </c>
      <c r="T143" s="2151">
        <v>9</v>
      </c>
      <c r="U143" s="2151">
        <v>8.0000000000000018</v>
      </c>
      <c r="V143" s="2077">
        <v>8</v>
      </c>
    </row>
    <row r="144" spans="1:22" ht="24.95" customHeight="1">
      <c r="A144" s="2112" t="s">
        <v>994</v>
      </c>
      <c r="B144" s="2075">
        <v>9</v>
      </c>
      <c r="C144" s="2075">
        <v>8.0000000000000018</v>
      </c>
      <c r="D144" s="2075">
        <v>6</v>
      </c>
      <c r="E144" s="2075">
        <v>5</v>
      </c>
      <c r="F144" s="2075">
        <v>6.0000000000000009</v>
      </c>
      <c r="G144" s="2075">
        <v>4.9999999999999991</v>
      </c>
      <c r="H144" s="2075">
        <v>6</v>
      </c>
      <c r="I144" s="2075">
        <v>6</v>
      </c>
      <c r="J144" s="2075">
        <v>6.9999999999999982</v>
      </c>
      <c r="K144" s="2076">
        <v>7</v>
      </c>
      <c r="L144" s="2076">
        <v>8</v>
      </c>
      <c r="M144" s="2151"/>
      <c r="N144" s="2076"/>
      <c r="O144" s="2076"/>
      <c r="P144" s="2076"/>
      <c r="Q144" s="2076"/>
      <c r="R144" s="2151"/>
      <c r="S144" s="2151"/>
      <c r="T144" s="2151"/>
      <c r="U144" s="2151"/>
      <c r="V144" s="2077"/>
    </row>
    <row r="145" spans="1:22" ht="24.95" customHeight="1">
      <c r="A145" s="2112" t="s">
        <v>995</v>
      </c>
      <c r="B145" s="2075">
        <v>7</v>
      </c>
      <c r="C145" s="2075">
        <v>6.9999999999999991</v>
      </c>
      <c r="D145" s="2075">
        <v>6</v>
      </c>
      <c r="E145" s="2075">
        <v>5</v>
      </c>
      <c r="F145" s="2075">
        <v>5.0000000000000009</v>
      </c>
      <c r="G145" s="2075">
        <v>5</v>
      </c>
      <c r="H145" s="2075">
        <v>6</v>
      </c>
      <c r="I145" s="2075">
        <v>6</v>
      </c>
      <c r="J145" s="2075">
        <v>6</v>
      </c>
      <c r="K145" s="2076">
        <v>7</v>
      </c>
      <c r="L145" s="2076">
        <v>6.9999999999999991</v>
      </c>
      <c r="M145" s="2151"/>
      <c r="N145" s="2076"/>
      <c r="O145" s="2076"/>
      <c r="P145" s="2076"/>
      <c r="Q145" s="2076"/>
      <c r="R145" s="2151"/>
      <c r="S145" s="2151"/>
      <c r="T145" s="2151"/>
      <c r="U145" s="2151"/>
      <c r="V145" s="2077"/>
    </row>
    <row r="146" spans="1:22" ht="24.95" customHeight="1">
      <c r="A146" s="2113" t="s">
        <v>996</v>
      </c>
      <c r="B146" s="2075">
        <v>8</v>
      </c>
      <c r="C146" s="2075">
        <v>6.9999999999999991</v>
      </c>
      <c r="D146" s="2075">
        <v>5.9999999999999991</v>
      </c>
      <c r="E146" s="2075">
        <v>14</v>
      </c>
      <c r="F146" s="2075">
        <v>6</v>
      </c>
      <c r="G146" s="2075">
        <v>5.9999999999999991</v>
      </c>
      <c r="H146" s="2075">
        <v>6</v>
      </c>
      <c r="I146" s="2075">
        <v>6</v>
      </c>
      <c r="J146" s="2075">
        <v>6.9999999999999982</v>
      </c>
      <c r="K146" s="2076">
        <v>6.9999999999999991</v>
      </c>
      <c r="L146" s="2076">
        <v>7.0000000000000009</v>
      </c>
      <c r="M146" s="2151">
        <v>8</v>
      </c>
      <c r="N146" s="2076">
        <v>9</v>
      </c>
      <c r="O146" s="2076">
        <v>8.0000000000000018</v>
      </c>
      <c r="P146" s="2076">
        <v>7</v>
      </c>
      <c r="Q146" s="2076">
        <v>8</v>
      </c>
      <c r="R146" s="2151">
        <v>8</v>
      </c>
      <c r="S146" s="2151">
        <v>7</v>
      </c>
      <c r="T146" s="2151">
        <v>5.9999999999999991</v>
      </c>
      <c r="U146" s="2151">
        <v>5</v>
      </c>
      <c r="V146" s="2077">
        <v>5</v>
      </c>
    </row>
    <row r="147" spans="1:22" ht="24.95" customHeight="1">
      <c r="A147" s="2115" t="s">
        <v>997</v>
      </c>
      <c r="B147" s="2081">
        <v>8.9999999999999982</v>
      </c>
      <c r="C147" s="2081">
        <v>9</v>
      </c>
      <c r="D147" s="2081">
        <v>8.9999999999999982</v>
      </c>
      <c r="E147" s="2081">
        <v>7</v>
      </c>
      <c r="F147" s="2081">
        <v>7</v>
      </c>
      <c r="G147" s="2081">
        <v>5.9999999999999991</v>
      </c>
      <c r="H147" s="2081">
        <v>7</v>
      </c>
      <c r="I147" s="2081">
        <v>6.9999999999999991</v>
      </c>
      <c r="J147" s="2081">
        <v>7</v>
      </c>
      <c r="K147" s="2082">
        <v>8</v>
      </c>
      <c r="L147" s="2082">
        <v>8.0000000000000018</v>
      </c>
      <c r="M147" s="2153">
        <v>8</v>
      </c>
      <c r="N147" s="2082">
        <v>8</v>
      </c>
      <c r="O147" s="2082">
        <v>8</v>
      </c>
      <c r="P147" s="2082">
        <v>9.0000000000000018</v>
      </c>
      <c r="Q147" s="2082">
        <v>8.9999999999999982</v>
      </c>
      <c r="R147" s="2153">
        <v>9</v>
      </c>
      <c r="S147" s="2153">
        <v>8.0000000000000018</v>
      </c>
      <c r="T147" s="2153">
        <v>9</v>
      </c>
      <c r="U147" s="2153">
        <v>6</v>
      </c>
      <c r="V147" s="2083">
        <v>5</v>
      </c>
    </row>
    <row r="148" spans="1:22" ht="24.95" customHeight="1">
      <c r="A148" s="2372" t="s">
        <v>367</v>
      </c>
      <c r="B148" s="2376">
        <v>11.999999999999998</v>
      </c>
      <c r="C148" s="2376">
        <v>11</v>
      </c>
      <c r="D148" s="2376">
        <v>10</v>
      </c>
      <c r="E148" s="2376">
        <v>8.0000000000000018</v>
      </c>
      <c r="F148" s="2376">
        <v>9</v>
      </c>
      <c r="G148" s="2376">
        <v>9</v>
      </c>
      <c r="H148" s="2376">
        <v>10</v>
      </c>
      <c r="I148" s="2376">
        <v>10.000000000000002</v>
      </c>
      <c r="J148" s="2376">
        <v>11.000000000000002</v>
      </c>
      <c r="K148" s="2374">
        <v>11.000000000000004</v>
      </c>
      <c r="L148" s="2374">
        <v>11.000000000000002</v>
      </c>
      <c r="M148" s="2423">
        <v>13</v>
      </c>
      <c r="N148" s="2374">
        <v>14</v>
      </c>
      <c r="O148" s="2374">
        <v>15</v>
      </c>
      <c r="P148" s="2374">
        <v>15</v>
      </c>
      <c r="Q148" s="2374">
        <v>14.999999999999996</v>
      </c>
      <c r="R148" s="2423">
        <v>15</v>
      </c>
      <c r="S148" s="2423">
        <v>15</v>
      </c>
      <c r="T148" s="2423">
        <v>14</v>
      </c>
      <c r="U148" s="2423">
        <v>12</v>
      </c>
      <c r="V148" s="2375">
        <v>12</v>
      </c>
    </row>
    <row r="149" spans="1:22" ht="24.95" customHeight="1">
      <c r="A149" s="2115" t="s">
        <v>998</v>
      </c>
      <c r="B149" s="2081">
        <v>32</v>
      </c>
      <c r="C149" s="2081">
        <v>36</v>
      </c>
      <c r="D149" s="2081">
        <v>24</v>
      </c>
      <c r="E149" s="2081">
        <v>20.999999999999996</v>
      </c>
      <c r="F149" s="2081">
        <v>22</v>
      </c>
      <c r="G149" s="2081">
        <v>22</v>
      </c>
      <c r="H149" s="2081">
        <v>23</v>
      </c>
      <c r="I149" s="2081">
        <v>21</v>
      </c>
      <c r="J149" s="2081">
        <v>24.999999999999996</v>
      </c>
      <c r="K149" s="2082">
        <v>22.999999999999996</v>
      </c>
      <c r="L149" s="2082">
        <v>22.999999999999996</v>
      </c>
      <c r="M149" s="2153"/>
      <c r="N149" s="2082"/>
      <c r="O149" s="2082"/>
      <c r="P149" s="2082"/>
      <c r="Q149" s="2082"/>
      <c r="R149" s="2153"/>
      <c r="S149" s="2153"/>
      <c r="T149" s="2153"/>
      <c r="U149" s="2153"/>
      <c r="V149" s="2083"/>
    </row>
    <row r="151" spans="1:22" ht="18.75">
      <c r="A151" s="3657" t="s">
        <v>1597</v>
      </c>
    </row>
  </sheetData>
  <phoneticPr fontId="20" type="noConversion"/>
  <printOptions horizontalCentered="1" verticalCentered="1"/>
  <pageMargins left="0.59055118110236227" right="0.59055118110236227" top="0.55118110236220474" bottom="0.55118110236220474" header="0.51181102362204722" footer="0.51181102362204722"/>
  <pageSetup paperSize="9" scale="14"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enableFormatConditionsCalculation="0">
    <tabColor indexed="22"/>
    <pageSetUpPr fitToPage="1"/>
  </sheetPr>
  <dimension ref="A1:G33"/>
  <sheetViews>
    <sheetView showGridLines="0" zoomScaleNormal="100" workbookViewId="0">
      <selection activeCell="A39" sqref="A39"/>
    </sheetView>
  </sheetViews>
  <sheetFormatPr baseColWidth="10" defaultColWidth="9" defaultRowHeight="15.75"/>
  <cols>
    <col min="1" max="1" width="24.5" style="10" customWidth="1"/>
    <col min="2" max="2" width="9.75" style="71" customWidth="1"/>
    <col min="3" max="7" width="8.75" style="10" customWidth="1"/>
    <col min="8" max="16384" width="9" style="10"/>
  </cols>
  <sheetData>
    <row r="1" spans="1:7" s="111" customFormat="1" ht="13.15" customHeight="1">
      <c r="A1" s="213"/>
      <c r="B1" s="2281"/>
      <c r="C1" s="2282"/>
      <c r="D1" s="2282"/>
      <c r="E1" s="2282"/>
      <c r="F1" s="214"/>
      <c r="G1" s="215"/>
    </row>
    <row r="2" spans="1:7" s="111" customFormat="1" ht="20.85" customHeight="1">
      <c r="A2" s="216"/>
      <c r="B2" s="2283"/>
      <c r="C2" s="2284"/>
      <c r="D2" s="2284"/>
      <c r="E2" s="2284"/>
      <c r="F2" s="199" t="s">
        <v>112</v>
      </c>
      <c r="G2" s="217"/>
    </row>
    <row r="3" spans="1:7" s="111" customFormat="1" ht="20.85" customHeight="1">
      <c r="A3" s="216"/>
      <c r="B3" s="2285" t="s">
        <v>1138</v>
      </c>
      <c r="C3" s="2286"/>
      <c r="D3" s="2286"/>
      <c r="E3" s="2287"/>
      <c r="F3" s="199" t="s">
        <v>75</v>
      </c>
      <c r="G3" s="217"/>
    </row>
    <row r="4" spans="1:7" s="111" customFormat="1" ht="20.85" customHeight="1">
      <c r="A4" s="216"/>
      <c r="B4" s="2288"/>
      <c r="C4" s="2289"/>
      <c r="D4" s="2289"/>
      <c r="E4" s="2289"/>
      <c r="F4" s="740" t="s">
        <v>1415</v>
      </c>
      <c r="G4" s="218"/>
    </row>
    <row r="5" spans="1:7" s="111" customFormat="1" ht="19.5" customHeight="1">
      <c r="A5" s="219"/>
      <c r="B5" s="2290"/>
      <c r="C5" s="2291"/>
      <c r="D5" s="2291"/>
      <c r="E5" s="2291"/>
      <c r="F5" s="220"/>
      <c r="G5" s="221"/>
    </row>
    <row r="6" spans="1:7" ht="15" customHeight="1">
      <c r="A6" s="222"/>
      <c r="B6" s="92"/>
      <c r="C6" s="222"/>
      <c r="D6" s="222"/>
      <c r="E6" s="222"/>
      <c r="F6" s="222"/>
      <c r="G6" s="222"/>
    </row>
    <row r="7" spans="1:7" ht="30.2" customHeight="1">
      <c r="A7" s="3798" t="s">
        <v>76</v>
      </c>
      <c r="B7" s="3799"/>
      <c r="C7" s="81" t="s">
        <v>105</v>
      </c>
      <c r="D7" s="82" t="s">
        <v>643</v>
      </c>
      <c r="E7" s="82" t="s">
        <v>295</v>
      </c>
      <c r="F7" s="83" t="s">
        <v>644</v>
      </c>
      <c r="G7" s="96" t="s">
        <v>296</v>
      </c>
    </row>
    <row r="8" spans="1:7" ht="30.2" customHeight="1">
      <c r="A8" s="3800"/>
      <c r="B8" s="3801"/>
      <c r="C8" s="81"/>
      <c r="D8" s="82"/>
      <c r="E8" s="82"/>
      <c r="F8" s="83"/>
      <c r="G8" s="96"/>
    </row>
    <row r="9" spans="1:7" ht="20.85" customHeight="1">
      <c r="A9" s="223" t="s">
        <v>645</v>
      </c>
      <c r="B9" s="224"/>
      <c r="C9" s="225" t="s">
        <v>109</v>
      </c>
      <c r="D9" s="226">
        <v>3.4000000000000002E-2</v>
      </c>
      <c r="E9" s="226">
        <v>2.4E-2</v>
      </c>
      <c r="F9" s="226">
        <v>238.8</v>
      </c>
      <c r="G9" s="227">
        <v>0.27800000000000002</v>
      </c>
    </row>
    <row r="10" spans="1:7" ht="20.85" customHeight="1">
      <c r="A10" s="84" t="s">
        <v>646</v>
      </c>
      <c r="B10" s="93"/>
      <c r="C10" s="85">
        <v>29.308</v>
      </c>
      <c r="D10" s="86" t="s">
        <v>109</v>
      </c>
      <c r="E10" s="87">
        <v>0.7</v>
      </c>
      <c r="F10" s="98">
        <v>7000</v>
      </c>
      <c r="G10" s="91">
        <v>8.14</v>
      </c>
    </row>
    <row r="11" spans="1:7" ht="20.85" customHeight="1">
      <c r="A11" s="84" t="s">
        <v>647</v>
      </c>
      <c r="B11" s="93"/>
      <c r="C11" s="85">
        <v>41.869</v>
      </c>
      <c r="D11" s="87">
        <v>1.429</v>
      </c>
      <c r="E11" s="86" t="s">
        <v>109</v>
      </c>
      <c r="F11" s="98">
        <v>10000</v>
      </c>
      <c r="G11" s="91">
        <v>11.63</v>
      </c>
    </row>
    <row r="12" spans="1:7" ht="20.85" customHeight="1">
      <c r="A12" s="84" t="s">
        <v>712</v>
      </c>
      <c r="B12" s="93"/>
      <c r="C12" s="85">
        <v>4.1868000000000001E-3</v>
      </c>
      <c r="D12" s="87">
        <v>1.4300000000000001E-4</v>
      </c>
      <c r="E12" s="87">
        <v>1E-4</v>
      </c>
      <c r="F12" s="86" t="s">
        <v>109</v>
      </c>
      <c r="G12" s="91">
        <v>1.163E-3</v>
      </c>
    </row>
    <row r="13" spans="1:7" ht="20.85" customHeight="1">
      <c r="A13" s="88" t="s">
        <v>297</v>
      </c>
      <c r="B13" s="94"/>
      <c r="C13" s="89">
        <v>3.6</v>
      </c>
      <c r="D13" s="90">
        <v>0.123</v>
      </c>
      <c r="E13" s="90">
        <v>8.6099999999999996E-2</v>
      </c>
      <c r="F13" s="90">
        <v>859.8</v>
      </c>
      <c r="G13" s="97" t="s">
        <v>109</v>
      </c>
    </row>
    <row r="14" spans="1:7" ht="12.2" customHeight="1">
      <c r="A14" s="145"/>
      <c r="B14" s="95"/>
      <c r="C14" s="228"/>
      <c r="D14" s="47"/>
      <c r="E14" s="229"/>
      <c r="F14" s="229"/>
      <c r="G14" s="80"/>
    </row>
    <row r="15" spans="1:7" ht="15" customHeight="1">
      <c r="A15" s="101" t="s">
        <v>946</v>
      </c>
      <c r="D15" s="230"/>
      <c r="E15" s="230"/>
      <c r="F15" s="231"/>
      <c r="G15" s="20"/>
    </row>
    <row r="16" spans="1:7" ht="15" customHeight="1">
      <c r="A16" s="66" t="s">
        <v>298</v>
      </c>
    </row>
    <row r="17" spans="1:7" ht="15" customHeight="1">
      <c r="A17" s="66" t="s">
        <v>947</v>
      </c>
    </row>
    <row r="18" spans="1:7" ht="15" customHeight="1">
      <c r="A18" s="101" t="s">
        <v>948</v>
      </c>
    </row>
    <row r="19" spans="1:7" ht="15" customHeight="1">
      <c r="A19" s="232" t="s">
        <v>949</v>
      </c>
      <c r="C19" s="66" t="s">
        <v>950</v>
      </c>
      <c r="F19" s="66"/>
      <c r="G19" s="66"/>
    </row>
    <row r="20" spans="1:7" ht="15" customHeight="1">
      <c r="A20" s="66" t="s">
        <v>951</v>
      </c>
      <c r="C20" s="66" t="s">
        <v>952</v>
      </c>
      <c r="F20" s="66"/>
      <c r="G20" s="66"/>
    </row>
    <row r="21" spans="1:7" ht="15" customHeight="1">
      <c r="A21" s="101" t="s">
        <v>953</v>
      </c>
    </row>
    <row r="22" spans="1:7" ht="15" customHeight="1">
      <c r="A22" s="66" t="s">
        <v>954</v>
      </c>
    </row>
    <row r="23" spans="1:7" ht="15" customHeight="1">
      <c r="A23" s="66" t="s">
        <v>955</v>
      </c>
    </row>
    <row r="24" spans="1:7" ht="15" customHeight="1">
      <c r="A24" s="66" t="s">
        <v>78</v>
      </c>
    </row>
    <row r="25" spans="1:7" ht="15" customHeight="1">
      <c r="A25" s="66" t="s">
        <v>956</v>
      </c>
    </row>
    <row r="26" spans="1:7" ht="15" customHeight="1">
      <c r="A26" s="66" t="s">
        <v>80</v>
      </c>
    </row>
    <row r="27" spans="1:7" ht="15" customHeight="1">
      <c r="A27" s="66" t="s">
        <v>81</v>
      </c>
    </row>
    <row r="28" spans="1:7" ht="15" customHeight="1">
      <c r="A28" s="66" t="s">
        <v>757</v>
      </c>
    </row>
    <row r="29" spans="1:7" ht="15" customHeight="1">
      <c r="A29" s="108" t="s">
        <v>1414</v>
      </c>
    </row>
    <row r="30" spans="1:7" ht="15" customHeight="1">
      <c r="A30" s="66" t="s">
        <v>775</v>
      </c>
    </row>
    <row r="31" spans="1:7" ht="15" customHeight="1">
      <c r="A31" s="66" t="s">
        <v>82</v>
      </c>
    </row>
    <row r="32" spans="1:7" ht="15" customHeight="1">
      <c r="A32" s="66"/>
    </row>
    <row r="33" spans="1:1" ht="15" customHeight="1">
      <c r="A33" s="66" t="s">
        <v>84</v>
      </c>
    </row>
  </sheetData>
  <mergeCells count="1">
    <mergeCell ref="A7:B8"/>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93" orientation="landscape"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7" enableFormatConditionsCalculation="0">
    <tabColor indexed="50"/>
    <pageSetUpPr fitToPage="1"/>
  </sheetPr>
  <dimension ref="A1:AC54"/>
  <sheetViews>
    <sheetView showGridLines="0" zoomScaleNormal="100" zoomScaleSheetLayoutView="78" workbookViewId="0">
      <pane xSplit="1" ySplit="7" topLeftCell="G8" activePane="bottomRight" state="frozen"/>
      <selection activeCell="A39" sqref="A39"/>
      <selection pane="topRight" activeCell="A39" sqref="A39"/>
      <selection pane="bottomLeft" activeCell="A39" sqref="A39"/>
      <selection pane="bottomRight" activeCell="AA1" sqref="AA1"/>
    </sheetView>
  </sheetViews>
  <sheetFormatPr baseColWidth="10" defaultColWidth="9" defaultRowHeight="15.75"/>
  <cols>
    <col min="1" max="1" width="41.625" style="2984" customWidth="1"/>
    <col min="2" max="13" width="8.625" style="2984" customWidth="1"/>
    <col min="14" max="15" width="8.625" customWidth="1"/>
    <col min="16" max="25" width="9" customWidth="1"/>
    <col min="26" max="16384" width="9" style="2984"/>
  </cols>
  <sheetData>
    <row r="1" spans="1:29" s="2968" customFormat="1" ht="13.15" customHeight="1">
      <c r="A1" s="2962"/>
      <c r="B1" s="2963"/>
      <c r="C1" s="2963"/>
      <c r="D1" s="2963"/>
      <c r="E1" s="2963"/>
      <c r="F1" s="2963"/>
      <c r="G1" s="2964"/>
      <c r="H1" s="2964"/>
      <c r="I1" s="2964"/>
      <c r="J1" s="2964"/>
      <c r="K1" s="2964"/>
      <c r="L1" s="2964"/>
      <c r="M1" s="2964"/>
      <c r="N1" s="2964"/>
      <c r="O1" s="2964"/>
      <c r="P1" s="2964"/>
      <c r="Q1" s="2964"/>
      <c r="R1" s="2964"/>
      <c r="S1" s="2964"/>
      <c r="T1" s="2964"/>
      <c r="U1" s="2964"/>
      <c r="V1" s="2964"/>
      <c r="W1" s="2964"/>
      <c r="X1" s="2964"/>
      <c r="Y1" s="2965"/>
      <c r="Z1" s="2966"/>
      <c r="AA1" s="2967"/>
      <c r="AB1"/>
      <c r="AC1"/>
    </row>
    <row r="2" spans="1:29" s="2968" customFormat="1" ht="18" customHeight="1">
      <c r="A2" s="2969"/>
      <c r="B2" s="2970" t="s">
        <v>100</v>
      </c>
      <c r="C2" s="2971"/>
      <c r="D2" s="2971"/>
      <c r="E2" s="2971"/>
      <c r="F2" s="2971"/>
      <c r="G2" s="2379"/>
      <c r="H2" s="2348"/>
      <c r="I2" s="2348"/>
      <c r="J2" s="2348"/>
      <c r="K2" s="2348"/>
      <c r="L2" s="2348"/>
      <c r="M2" s="2348"/>
      <c r="N2" s="2348"/>
      <c r="O2" s="2348"/>
      <c r="P2" s="2348"/>
      <c r="Q2" s="2348"/>
      <c r="R2" s="2348"/>
      <c r="S2" s="2348"/>
      <c r="T2" s="2348"/>
      <c r="U2" s="2348"/>
      <c r="V2" s="2348"/>
      <c r="W2" s="2348"/>
      <c r="X2" s="2348"/>
      <c r="Y2" s="2349"/>
      <c r="Z2" s="3888" t="s">
        <v>112</v>
      </c>
      <c r="AA2" s="3889"/>
      <c r="AB2"/>
      <c r="AC2"/>
    </row>
    <row r="3" spans="1:29" s="2968" customFormat="1" ht="18" customHeight="1">
      <c r="A3" s="2969"/>
      <c r="B3" s="2972"/>
      <c r="C3" s="2973"/>
      <c r="D3" s="2973"/>
      <c r="E3" s="2973"/>
      <c r="F3" s="2973"/>
      <c r="G3" s="2973"/>
      <c r="H3" s="2973"/>
      <c r="I3" s="2973"/>
      <c r="J3" s="2973"/>
      <c r="K3" s="2973"/>
      <c r="L3" s="2973"/>
      <c r="M3" s="2973"/>
      <c r="N3" s="2973"/>
      <c r="O3" s="2973"/>
      <c r="P3" s="2973"/>
      <c r="Q3" s="2973"/>
      <c r="R3" s="2973"/>
      <c r="S3" s="2973"/>
      <c r="T3" s="2973"/>
      <c r="U3" s="2973"/>
      <c r="V3" s="2973"/>
      <c r="W3" s="2973"/>
      <c r="X3" s="2973"/>
      <c r="Y3" s="2974"/>
      <c r="Z3" s="3888" t="s">
        <v>648</v>
      </c>
      <c r="AA3" s="3889"/>
      <c r="AB3"/>
      <c r="AC3"/>
    </row>
    <row r="4" spans="1:29" s="2968" customFormat="1" ht="18" customHeight="1">
      <c r="A4" s="2969"/>
      <c r="B4" s="2975" t="s">
        <v>104</v>
      </c>
      <c r="C4" s="2976"/>
      <c r="D4" s="2976"/>
      <c r="E4" s="2976"/>
      <c r="F4" s="2976"/>
      <c r="G4" s="2379"/>
      <c r="H4" s="2348"/>
      <c r="I4" s="2348"/>
      <c r="J4" s="2348"/>
      <c r="K4" s="2348"/>
      <c r="L4" s="2348"/>
      <c r="M4" s="2348"/>
      <c r="N4" s="2348"/>
      <c r="O4" s="2348"/>
      <c r="P4" s="2348"/>
      <c r="Q4" s="2348"/>
      <c r="R4" s="2348"/>
      <c r="S4" s="2348"/>
      <c r="T4" s="2348"/>
      <c r="U4" s="2348"/>
      <c r="V4" s="2348"/>
      <c r="W4" s="2348"/>
      <c r="X4" s="2348"/>
      <c r="Y4" s="2349"/>
      <c r="Z4" s="3890" t="s">
        <v>1799</v>
      </c>
      <c r="AA4" s="3891"/>
      <c r="AB4"/>
      <c r="AC4"/>
    </row>
    <row r="5" spans="1:29" s="2968" customFormat="1" ht="13.15" customHeight="1">
      <c r="A5" s="2977"/>
      <c r="B5" s="2978"/>
      <c r="C5" s="2978"/>
      <c r="D5" s="2978"/>
      <c r="E5" s="2978"/>
      <c r="F5" s="2978"/>
      <c r="G5" s="2979"/>
      <c r="H5" s="2979"/>
      <c r="I5" s="2979"/>
      <c r="J5" s="2979"/>
      <c r="K5" s="2979"/>
      <c r="L5" s="2979"/>
      <c r="M5" s="2979"/>
      <c r="N5" s="2979"/>
      <c r="O5" s="2979"/>
      <c r="P5" s="2979"/>
      <c r="Q5" s="2979"/>
      <c r="R5" s="2979"/>
      <c r="S5" s="2979"/>
      <c r="T5" s="2979"/>
      <c r="U5" s="2979"/>
      <c r="V5" s="2979"/>
      <c r="W5" s="2979"/>
      <c r="X5" s="2979"/>
      <c r="Y5" s="2980"/>
      <c r="Z5" s="2981"/>
      <c r="AA5" s="2982"/>
      <c r="AB5"/>
      <c r="AC5"/>
    </row>
    <row r="6" spans="1:29" ht="8.1" customHeight="1">
      <c r="A6" s="2983"/>
      <c r="B6" s="2983"/>
      <c r="C6" s="2983"/>
      <c r="D6" s="2983"/>
      <c r="E6" s="2983"/>
      <c r="F6" s="2983"/>
      <c r="G6" s="2983"/>
      <c r="H6" s="2983"/>
      <c r="I6" s="2983"/>
      <c r="J6" s="2983"/>
      <c r="K6" s="2983"/>
    </row>
    <row r="7" spans="1:29" ht="16.149999999999999" customHeight="1">
      <c r="A7" s="2985"/>
      <c r="B7" s="2986" t="s">
        <v>1796</v>
      </c>
      <c r="C7" s="2986" t="s">
        <v>1797</v>
      </c>
      <c r="D7" s="2986" t="s">
        <v>1798</v>
      </c>
      <c r="E7" s="2986">
        <v>1996</v>
      </c>
      <c r="F7" s="2986">
        <v>1997</v>
      </c>
      <c r="G7" s="2986">
        <v>1998</v>
      </c>
      <c r="H7" s="2986">
        <v>1999</v>
      </c>
      <c r="I7" s="2987">
        <v>2000</v>
      </c>
      <c r="J7" s="2988">
        <v>2001</v>
      </c>
      <c r="K7" s="2986">
        <v>2002</v>
      </c>
      <c r="L7" s="2987">
        <v>2003</v>
      </c>
      <c r="M7" s="2986">
        <v>2004</v>
      </c>
      <c r="N7" s="2989">
        <v>2005</v>
      </c>
      <c r="O7" s="2990">
        <v>2006</v>
      </c>
      <c r="P7" s="2991">
        <v>2007</v>
      </c>
      <c r="Q7" s="2990">
        <v>2008</v>
      </c>
      <c r="R7" s="2991">
        <v>2009</v>
      </c>
      <c r="S7" s="2990">
        <v>2010</v>
      </c>
      <c r="T7" s="2991">
        <v>2011</v>
      </c>
      <c r="U7" s="2990">
        <v>2012</v>
      </c>
      <c r="V7" s="2991">
        <v>2013</v>
      </c>
      <c r="W7" s="2990">
        <v>2014</v>
      </c>
      <c r="X7" s="2991">
        <v>2015</v>
      </c>
      <c r="Y7" s="2990">
        <v>2016</v>
      </c>
      <c r="Z7" s="2990">
        <v>2017</v>
      </c>
      <c r="AA7" s="2990">
        <v>2018</v>
      </c>
    </row>
    <row r="8" spans="1:29" ht="8.1" customHeight="1">
      <c r="A8" s="2983"/>
      <c r="B8" s="2992"/>
      <c r="C8" s="2992"/>
      <c r="D8" s="2992"/>
      <c r="E8" s="2992"/>
      <c r="F8" s="2992"/>
      <c r="G8" s="2992"/>
      <c r="H8" s="2992"/>
      <c r="I8" s="2992"/>
      <c r="J8" s="2992"/>
      <c r="K8" s="2992"/>
      <c r="L8" s="2993"/>
      <c r="M8" s="2993"/>
      <c r="N8" s="1503"/>
      <c r="O8" s="1503"/>
      <c r="Z8" s="3697"/>
      <c r="AA8" s="3796"/>
    </row>
    <row r="9" spans="1:29" s="2983" customFormat="1" ht="15" customHeight="1">
      <c r="A9" s="2994" t="s">
        <v>649</v>
      </c>
      <c r="K9" s="2995"/>
      <c r="L9" s="2995"/>
      <c r="M9" s="2995"/>
      <c r="N9" s="1504"/>
      <c r="O9" s="1504"/>
      <c r="P9"/>
      <c r="Q9"/>
      <c r="R9"/>
      <c r="S9"/>
      <c r="T9"/>
      <c r="U9"/>
      <c r="V9"/>
      <c r="W9"/>
      <c r="X9"/>
      <c r="Y9"/>
      <c r="Z9" s="3697"/>
      <c r="AA9" s="3796"/>
    </row>
    <row r="10" spans="1:29" s="738" customFormat="1" ht="15" customHeight="1">
      <c r="A10" s="2996" t="s">
        <v>166</v>
      </c>
      <c r="B10" s="2997">
        <v>14678.875015471607</v>
      </c>
      <c r="C10" s="2997">
        <v>17632.670381611617</v>
      </c>
      <c r="D10" s="2998">
        <v>16754.71717142978</v>
      </c>
      <c r="E10" s="2997">
        <v>25483.350882625175</v>
      </c>
      <c r="F10" s="2997">
        <v>24476.228832835186</v>
      </c>
      <c r="G10" s="2997">
        <v>23931.420259995033</v>
      </c>
      <c r="H10" s="2997">
        <v>22852.79330024372</v>
      </c>
      <c r="I10" s="2997">
        <v>26072.823232314204</v>
      </c>
      <c r="J10" s="2997">
        <v>32307.932626539034</v>
      </c>
      <c r="K10" s="2997">
        <v>28951.714310051491</v>
      </c>
      <c r="L10" s="2997">
        <v>30692.805566545852</v>
      </c>
      <c r="M10" s="2997">
        <v>31213.112290528894</v>
      </c>
      <c r="N10" s="2997">
        <v>34319.638742619703</v>
      </c>
      <c r="O10" s="2997">
        <v>39178.394332718963</v>
      </c>
      <c r="P10" s="2997">
        <v>31536.017972795245</v>
      </c>
      <c r="Q10" s="2997">
        <v>41029.801027939102</v>
      </c>
      <c r="R10" s="2997">
        <v>35492.678532142898</v>
      </c>
      <c r="S10" s="2997">
        <v>39234.102382040517</v>
      </c>
      <c r="T10" s="2997">
        <v>37138.097798038609</v>
      </c>
      <c r="U10" s="2997">
        <v>41684.892734908673</v>
      </c>
      <c r="V10" s="2997">
        <v>44813.253187892042</v>
      </c>
      <c r="W10" s="2997">
        <v>36604.625454686829</v>
      </c>
      <c r="X10" s="2997">
        <v>36262.026229707313</v>
      </c>
      <c r="Y10" s="3724">
        <v>35802.168017963078</v>
      </c>
      <c r="Z10" s="2998">
        <v>36042.402040510067</v>
      </c>
      <c r="AA10" s="3733">
        <v>36439.722421284372</v>
      </c>
    </row>
    <row r="11" spans="1:29" s="738" customFormat="1" ht="15" customHeight="1">
      <c r="A11" s="2999" t="s">
        <v>167</v>
      </c>
      <c r="B11" s="3000">
        <v>2567.6997428946579</v>
      </c>
      <c r="C11" s="3000">
        <v>2858.8209375524311</v>
      </c>
      <c r="D11" s="3001">
        <v>3118.4646618360448</v>
      </c>
      <c r="E11" s="3000">
        <v>3576.6673216853192</v>
      </c>
      <c r="F11" s="3000">
        <v>3595.224001422092</v>
      </c>
      <c r="G11" s="3000">
        <v>3768.6333701824365</v>
      </c>
      <c r="H11" s="3000">
        <v>3881.5269796613384</v>
      </c>
      <c r="I11" s="3000">
        <v>3678.5629422018415</v>
      </c>
      <c r="J11" s="3000">
        <v>3955.4951712956713</v>
      </c>
      <c r="K11" s="3000">
        <v>4205.4043443756427</v>
      </c>
      <c r="L11" s="3000">
        <v>4624.7200446587412</v>
      </c>
      <c r="M11" s="3000">
        <v>4797.0019598141062</v>
      </c>
      <c r="N11" s="3000">
        <v>5158.1984599333564</v>
      </c>
      <c r="O11" s="3000">
        <v>5543.8640339682643</v>
      </c>
      <c r="P11" s="3000">
        <v>5896.049753490337</v>
      </c>
      <c r="Q11" s="3000">
        <v>8199.3364465775157</v>
      </c>
      <c r="R11" s="3000">
        <v>8689.3598664024103</v>
      </c>
      <c r="S11" s="3000">
        <v>9187.1987805037643</v>
      </c>
      <c r="T11" s="3000">
        <v>9743.8028577564892</v>
      </c>
      <c r="U11" s="3000">
        <v>10122.158089149605</v>
      </c>
      <c r="V11" s="3000">
        <v>11160.565906803524</v>
      </c>
      <c r="W11" s="3000">
        <v>11063.346050045639</v>
      </c>
      <c r="X11" s="3000">
        <v>10907.102262734126</v>
      </c>
      <c r="Y11" s="3725">
        <v>11335.771513213303</v>
      </c>
      <c r="Z11" s="3001">
        <v>11543.428004400697</v>
      </c>
      <c r="AA11" s="3734">
        <v>11866.295145789221</v>
      </c>
    </row>
    <row r="12" spans="1:29" s="738" customFormat="1" ht="15" customHeight="1">
      <c r="A12" s="2999" t="s">
        <v>168</v>
      </c>
      <c r="B12" s="3000">
        <v>6042.4890038028307</v>
      </c>
      <c r="C12" s="3000">
        <v>6508.5964226653332</v>
      </c>
      <c r="D12" s="3001">
        <v>6946.140512479652</v>
      </c>
      <c r="E12" s="3000">
        <v>9411.7236602740741</v>
      </c>
      <c r="F12" s="3000">
        <v>9449.8507945641013</v>
      </c>
      <c r="G12" s="3000">
        <v>9576.4004317820618</v>
      </c>
      <c r="H12" s="3000">
        <v>9883.8511529718435</v>
      </c>
      <c r="I12" s="3000">
        <v>9234.0674387950185</v>
      </c>
      <c r="J12" s="3000">
        <v>9552.8751787094898</v>
      </c>
      <c r="K12" s="3000">
        <v>9947.9810739692275</v>
      </c>
      <c r="L12" s="3000">
        <v>10430.924521363551</v>
      </c>
      <c r="M12" s="3000">
        <v>11689.284070779733</v>
      </c>
      <c r="N12" s="3000">
        <v>12613.993331206011</v>
      </c>
      <c r="O12" s="3000">
        <v>13241.015514827046</v>
      </c>
      <c r="P12" s="3000">
        <v>14601.124640180315</v>
      </c>
      <c r="Q12" s="3000">
        <v>14508.408374134602</v>
      </c>
      <c r="R12" s="3000">
        <v>15178.83925742182</v>
      </c>
      <c r="S12" s="3000">
        <v>16798.38649963947</v>
      </c>
      <c r="T12" s="3000">
        <v>17430.744803684458</v>
      </c>
      <c r="U12" s="3000">
        <v>18073.744081523535</v>
      </c>
      <c r="V12" s="3000">
        <v>19776.198101776521</v>
      </c>
      <c r="W12" s="3000">
        <v>19620.350936340579</v>
      </c>
      <c r="X12" s="3000">
        <v>19322.396152421734</v>
      </c>
      <c r="Y12" s="3725">
        <v>18961.669440860864</v>
      </c>
      <c r="Z12" s="3001">
        <v>19288.268253582763</v>
      </c>
      <c r="AA12" s="3734">
        <v>19891.577167624077</v>
      </c>
    </row>
    <row r="13" spans="1:29" s="3005" customFormat="1" ht="15" customHeight="1">
      <c r="A13" s="3002" t="s">
        <v>606</v>
      </c>
      <c r="B13" s="3003">
        <v>23289.063762169106</v>
      </c>
      <c r="C13" s="3003">
        <v>27000.087741829375</v>
      </c>
      <c r="D13" s="3004">
        <v>26819.322345745477</v>
      </c>
      <c r="E13" s="3003">
        <v>38471.741864584568</v>
      </c>
      <c r="F13" s="3003">
        <v>37521.303628821377</v>
      </c>
      <c r="G13" s="3003">
        <v>37276.454061959528</v>
      </c>
      <c r="H13" s="3003">
        <v>36618.171432876894</v>
      </c>
      <c r="I13" s="3003">
        <v>38985.453613311067</v>
      </c>
      <c r="J13" s="3003">
        <v>45816.30297654419</v>
      </c>
      <c r="K13" s="3003">
        <v>43105.099728396373</v>
      </c>
      <c r="L13" s="3003">
        <v>45748.450132568149</v>
      </c>
      <c r="M13" s="3003">
        <v>47699.398321122724</v>
      </c>
      <c r="N13" s="3003">
        <v>52091.830533759057</v>
      </c>
      <c r="O13" s="3003">
        <v>57963.273881514266</v>
      </c>
      <c r="P13" s="3003">
        <v>52033.192366465897</v>
      </c>
      <c r="Q13" s="3003">
        <v>63737.545848651214</v>
      </c>
      <c r="R13" s="3003">
        <v>59360.877655967124</v>
      </c>
      <c r="S13" s="3003">
        <v>65219.687662183758</v>
      </c>
      <c r="T13" s="3003">
        <v>64312.645459479565</v>
      </c>
      <c r="U13" s="3003">
        <v>69880.794905581817</v>
      </c>
      <c r="V13" s="3003">
        <v>75750.017196472079</v>
      </c>
      <c r="W13" s="3003">
        <v>67288.322441073062</v>
      </c>
      <c r="X13" s="3003">
        <v>66491.524644863195</v>
      </c>
      <c r="Y13" s="3726">
        <v>66099.60897203724</v>
      </c>
      <c r="Z13" s="3004">
        <v>66874.098298493525</v>
      </c>
      <c r="AA13" s="3735">
        <v>68197.59473469769</v>
      </c>
    </row>
    <row r="14" spans="1:29" s="3006" customFormat="1" ht="15" customHeight="1">
      <c r="A14" s="2999" t="s">
        <v>169</v>
      </c>
      <c r="B14" s="3000">
        <v>20150</v>
      </c>
      <c r="C14" s="3000">
        <v>22000.889647873282</v>
      </c>
      <c r="D14" s="3001">
        <v>23242.817627298897</v>
      </c>
      <c r="E14" s="3000">
        <v>30840</v>
      </c>
      <c r="F14" s="3000">
        <v>31780</v>
      </c>
      <c r="G14" s="3000">
        <v>30610</v>
      </c>
      <c r="H14" s="3000">
        <v>33000</v>
      </c>
      <c r="I14" s="3000">
        <v>37610</v>
      </c>
      <c r="J14" s="3000">
        <v>36750</v>
      </c>
      <c r="K14" s="3000">
        <v>36610</v>
      </c>
      <c r="L14" s="3000">
        <v>36480</v>
      </c>
      <c r="M14" s="3000">
        <v>38141.938614668601</v>
      </c>
      <c r="N14" s="3000">
        <v>39752.612999053767</v>
      </c>
      <c r="O14" s="3000">
        <v>41432.318803078961</v>
      </c>
      <c r="P14" s="3000">
        <v>42418.179421773792</v>
      </c>
      <c r="Q14" s="3000">
        <v>44678.565503962986</v>
      </c>
      <c r="R14" s="3000">
        <v>39444.262884840675</v>
      </c>
      <c r="S14" s="3000">
        <v>43644.007109190636</v>
      </c>
      <c r="T14" s="3000">
        <v>49030.161071631075</v>
      </c>
      <c r="U14" s="3000">
        <v>50613.471946270693</v>
      </c>
      <c r="V14" s="3000">
        <v>48953.482254259397</v>
      </c>
      <c r="W14" s="3000">
        <v>47603.596109609636</v>
      </c>
      <c r="X14" s="3000">
        <v>42839.260309384474</v>
      </c>
      <c r="Y14" s="3725">
        <v>40297.84849666994</v>
      </c>
      <c r="Z14" s="3001">
        <v>43468.746703680023</v>
      </c>
      <c r="AA14" s="3734">
        <v>47054.436634243044</v>
      </c>
    </row>
    <row r="15" spans="1:29" s="3010" customFormat="1" ht="15" customHeight="1">
      <c r="A15" s="3007" t="s">
        <v>585</v>
      </c>
      <c r="B15" s="3008">
        <v>43439.063762169106</v>
      </c>
      <c r="C15" s="3008">
        <v>49000.977389702661</v>
      </c>
      <c r="D15" s="3009">
        <v>50062.139973044374</v>
      </c>
      <c r="E15" s="3008">
        <v>69311.741864584561</v>
      </c>
      <c r="F15" s="3008">
        <v>69301.303628821377</v>
      </c>
      <c r="G15" s="3008">
        <v>67886.454061959521</v>
      </c>
      <c r="H15" s="3008">
        <v>69618.171432876901</v>
      </c>
      <c r="I15" s="3008">
        <v>76595.453613311067</v>
      </c>
      <c r="J15" s="3008">
        <v>82566.30297654419</v>
      </c>
      <c r="K15" s="3008">
        <v>79715.099728396366</v>
      </c>
      <c r="L15" s="3008">
        <v>82228.450132568149</v>
      </c>
      <c r="M15" s="3008">
        <v>85841.336935791333</v>
      </c>
      <c r="N15" s="3008">
        <v>91844.443532812817</v>
      </c>
      <c r="O15" s="3008">
        <v>99395.592684593226</v>
      </c>
      <c r="P15" s="3008">
        <v>94451.371788239689</v>
      </c>
      <c r="Q15" s="3008">
        <v>108416.1113526142</v>
      </c>
      <c r="R15" s="3008">
        <v>98805.140540807799</v>
      </c>
      <c r="S15" s="3008">
        <v>108863.6947713744</v>
      </c>
      <c r="T15" s="3008">
        <v>113342.80653111063</v>
      </c>
      <c r="U15" s="3008">
        <v>120494.2668518525</v>
      </c>
      <c r="V15" s="3008">
        <v>124703.49945073147</v>
      </c>
      <c r="W15" s="3008">
        <v>114891.91855068269</v>
      </c>
      <c r="X15" s="3008">
        <v>109330.78495424768</v>
      </c>
      <c r="Y15" s="3727">
        <v>106397.45746870717</v>
      </c>
      <c r="Z15" s="3009">
        <v>110342.84500217355</v>
      </c>
      <c r="AA15" s="3736">
        <v>115252.03136894073</v>
      </c>
    </row>
    <row r="16" spans="1:29" ht="8.1" customHeight="1">
      <c r="A16" s="3011"/>
      <c r="B16" s="3012"/>
      <c r="C16" s="3012"/>
      <c r="D16" s="3012"/>
      <c r="E16" s="2707"/>
      <c r="F16" s="2707"/>
      <c r="G16" s="2707"/>
      <c r="H16" s="2707"/>
      <c r="I16" s="2707"/>
      <c r="J16" s="2707"/>
      <c r="K16" s="2707"/>
      <c r="L16" s="2707"/>
      <c r="M16" s="2707"/>
      <c r="N16" s="2707"/>
      <c r="O16" s="2707"/>
      <c r="P16" s="2707"/>
      <c r="Q16" s="2707"/>
      <c r="R16" s="2707"/>
      <c r="S16" s="2707"/>
      <c r="T16" s="2707"/>
      <c r="U16" s="2707"/>
      <c r="V16" s="2707"/>
      <c r="W16" s="2707"/>
      <c r="X16" s="2707"/>
      <c r="Y16" s="8"/>
      <c r="Z16" s="3147"/>
      <c r="AA16" s="2431"/>
    </row>
    <row r="17" spans="1:27" ht="15" customHeight="1">
      <c r="A17" s="2994" t="s">
        <v>650</v>
      </c>
      <c r="B17" s="3013"/>
      <c r="C17" s="3013"/>
      <c r="D17" s="3013"/>
      <c r="E17" s="2707"/>
      <c r="F17" s="2707"/>
      <c r="G17" s="2707"/>
      <c r="H17" s="2707"/>
      <c r="I17" s="2707"/>
      <c r="J17" s="2707"/>
      <c r="K17" s="2707"/>
      <c r="L17" s="2707"/>
      <c r="M17" s="2707"/>
      <c r="N17" s="2707"/>
      <c r="O17" s="2707"/>
      <c r="P17" s="2707"/>
      <c r="Q17" s="2707"/>
      <c r="R17" s="2707"/>
      <c r="S17" s="2707"/>
      <c r="T17" s="2707"/>
      <c r="U17" s="2707"/>
      <c r="V17" s="2707"/>
      <c r="W17" s="2707"/>
      <c r="X17" s="2707"/>
      <c r="Y17" s="8"/>
      <c r="Z17" s="3147"/>
      <c r="AA17" s="2431"/>
    </row>
    <row r="18" spans="1:27" ht="15" customHeight="1">
      <c r="A18" s="3014" t="s">
        <v>166</v>
      </c>
      <c r="B18" s="2997">
        <v>520.52748281814206</v>
      </c>
      <c r="C18" s="2997">
        <v>643.52811611721233</v>
      </c>
      <c r="D18" s="2998">
        <v>600.52749718386303</v>
      </c>
      <c r="E18" s="2997">
        <v>683.54794352686827</v>
      </c>
      <c r="F18" s="2997">
        <v>653.44872341178382</v>
      </c>
      <c r="G18" s="2997">
        <v>637.62709847583483</v>
      </c>
      <c r="H18" s="2997">
        <v>604.66723025463614</v>
      </c>
      <c r="I18" s="2997">
        <v>683.89526892021331</v>
      </c>
      <c r="J18" s="2997">
        <v>840.14907363253235</v>
      </c>
      <c r="K18" s="2997">
        <v>747.71989437116451</v>
      </c>
      <c r="L18" s="2997">
        <v>788.14692156602848</v>
      </c>
      <c r="M18" s="2997">
        <v>797.84040413396281</v>
      </c>
      <c r="N18" s="2997">
        <v>875.99261684158705</v>
      </c>
      <c r="O18" s="2997">
        <v>985.24819144269998</v>
      </c>
      <c r="P18" s="2997">
        <v>793.93816804197388</v>
      </c>
      <c r="Q18" s="2997">
        <v>1023.7742602475012</v>
      </c>
      <c r="R18" s="2997">
        <v>883.14410739612572</v>
      </c>
      <c r="S18" s="2997">
        <v>973.52677060223118</v>
      </c>
      <c r="T18" s="2997">
        <v>918.37329800535656</v>
      </c>
      <c r="U18" s="2997">
        <v>1049.8121926841284</v>
      </c>
      <c r="V18" s="2997">
        <v>1128.5983123351564</v>
      </c>
      <c r="W18" s="2997">
        <v>921.86832182453566</v>
      </c>
      <c r="X18" s="2997">
        <v>913.24013976647245</v>
      </c>
      <c r="Y18" s="3724">
        <v>901.65885153658269</v>
      </c>
      <c r="Z18" s="2998">
        <v>902.57185887636967</v>
      </c>
      <c r="AA18" s="3733">
        <v>905.94243147662712</v>
      </c>
    </row>
    <row r="19" spans="1:27" ht="15" customHeight="1">
      <c r="A19" s="3015" t="s">
        <v>167</v>
      </c>
      <c r="B19" s="3000">
        <v>91.053182372150999</v>
      </c>
      <c r="C19" s="3000">
        <v>104.33653056760697</v>
      </c>
      <c r="D19" s="3001">
        <v>111.77292694752849</v>
      </c>
      <c r="E19" s="3000">
        <v>95.938073594735087</v>
      </c>
      <c r="F19" s="3000">
        <v>95.982700200819394</v>
      </c>
      <c r="G19" s="3000">
        <v>100.41120564271652</v>
      </c>
      <c r="H19" s="3000">
        <v>102.70220086948557</v>
      </c>
      <c r="I19" s="3000">
        <v>96.489427714873628</v>
      </c>
      <c r="J19" s="3000">
        <v>102.86036071500901</v>
      </c>
      <c r="K19" s="3000">
        <v>108.61064938986681</v>
      </c>
      <c r="L19" s="3000">
        <v>118.75613190197828</v>
      </c>
      <c r="M19" s="3000">
        <v>122.61648074776612</v>
      </c>
      <c r="N19" s="3000">
        <v>131.66058655197702</v>
      </c>
      <c r="O19" s="3000">
        <v>139.41566789810801</v>
      </c>
      <c r="P19" s="3000">
        <v>148.43658904585325</v>
      </c>
      <c r="Q19" s="3000">
        <v>204.58957623019475</v>
      </c>
      <c r="R19" s="3000">
        <v>216.21239310265025</v>
      </c>
      <c r="S19" s="3000">
        <v>227.96453637636199</v>
      </c>
      <c r="T19" s="3000">
        <v>240.9506381897794</v>
      </c>
      <c r="U19" s="3000">
        <v>254.92125038783104</v>
      </c>
      <c r="V19" s="3000">
        <v>281.07300744965687</v>
      </c>
      <c r="W19" s="3000">
        <v>278.6245762723359</v>
      </c>
      <c r="X19" s="3000">
        <v>274.68965831551435</v>
      </c>
      <c r="Y19" s="3725">
        <v>285.48546888995151</v>
      </c>
      <c r="Z19" s="3001">
        <v>289.06989217941799</v>
      </c>
      <c r="AA19" s="3734">
        <v>295.01268293735478</v>
      </c>
    </row>
    <row r="20" spans="1:27" ht="15" customHeight="1">
      <c r="A20" s="3015" t="s">
        <v>168</v>
      </c>
      <c r="B20" s="3000">
        <v>214.27265970932024</v>
      </c>
      <c r="C20" s="3000">
        <v>237.54001542574207</v>
      </c>
      <c r="D20" s="3001">
        <v>248.96560976629578</v>
      </c>
      <c r="E20" s="3000">
        <v>252.4536267877491</v>
      </c>
      <c r="F20" s="3000">
        <v>252.28530834194149</v>
      </c>
      <c r="G20" s="3000">
        <v>255.15294766551375</v>
      </c>
      <c r="H20" s="3000">
        <v>261.5190546904758</v>
      </c>
      <c r="I20" s="3000">
        <v>242.21140066087034</v>
      </c>
      <c r="J20" s="3000">
        <v>248.41698553398751</v>
      </c>
      <c r="K20" s="3000">
        <v>256.92099881118872</v>
      </c>
      <c r="L20" s="3000">
        <v>267.85107776400253</v>
      </c>
      <c r="M20" s="3000">
        <v>298.79055443943901</v>
      </c>
      <c r="N20" s="3000">
        <v>321.96623950191457</v>
      </c>
      <c r="O20" s="3000">
        <v>332.98165509435546</v>
      </c>
      <c r="P20" s="3000">
        <v>367.5920706976238</v>
      </c>
      <c r="Q20" s="3000">
        <v>362.01333368601945</v>
      </c>
      <c r="R20" s="3000">
        <v>377.68641313348974</v>
      </c>
      <c r="S20" s="3000">
        <v>416.82306889753283</v>
      </c>
      <c r="T20" s="3000">
        <v>431.03797828048317</v>
      </c>
      <c r="U20" s="3000">
        <v>455.17777927125042</v>
      </c>
      <c r="V20" s="3000">
        <v>498.05319217711042</v>
      </c>
      <c r="W20" s="3000">
        <v>494.12826293450985</v>
      </c>
      <c r="X20" s="3000">
        <v>486.62442774376655</v>
      </c>
      <c r="Y20" s="3725">
        <v>477.53971442971937</v>
      </c>
      <c r="Z20" s="3001">
        <v>483.01575773377317</v>
      </c>
      <c r="AA20" s="3734">
        <v>494.53241099928096</v>
      </c>
    </row>
    <row r="21" spans="1:27" s="3017" customFormat="1" ht="15" customHeight="1">
      <c r="A21" s="3016" t="s">
        <v>607</v>
      </c>
      <c r="B21" s="3003">
        <v>825.85332489961365</v>
      </c>
      <c r="C21" s="3003">
        <v>985.40466211056116</v>
      </c>
      <c r="D21" s="3004">
        <v>961.26603389768729</v>
      </c>
      <c r="E21" s="3003">
        <v>1031.9396439093525</v>
      </c>
      <c r="F21" s="3003">
        <v>1001.7167319545447</v>
      </c>
      <c r="G21" s="3003">
        <v>993.191251784065</v>
      </c>
      <c r="H21" s="3003">
        <v>968.88848581459717</v>
      </c>
      <c r="I21" s="3003">
        <v>1022.5960972959572</v>
      </c>
      <c r="J21" s="3003">
        <v>1191.4264198815288</v>
      </c>
      <c r="K21" s="3003">
        <v>1113.2515425722204</v>
      </c>
      <c r="L21" s="3003">
        <v>1174.7541312320093</v>
      </c>
      <c r="M21" s="3003">
        <v>1219.2474393211678</v>
      </c>
      <c r="N21" s="3003">
        <v>1329.6194428954782</v>
      </c>
      <c r="O21" s="3003">
        <v>1457.6455144351632</v>
      </c>
      <c r="P21" s="3003">
        <v>1309.966827785451</v>
      </c>
      <c r="Q21" s="3003">
        <v>1590.3771701637152</v>
      </c>
      <c r="R21" s="3003">
        <v>1477.0429136322657</v>
      </c>
      <c r="S21" s="3003">
        <v>1618.3143758761262</v>
      </c>
      <c r="T21" s="3003">
        <v>1590.3619144756192</v>
      </c>
      <c r="U21" s="3003">
        <v>1759.9112223432098</v>
      </c>
      <c r="V21" s="3003">
        <v>1907.7245119619233</v>
      </c>
      <c r="W21" s="3003">
        <v>1694.6211610313817</v>
      </c>
      <c r="X21" s="3003">
        <v>1674.5542258257537</v>
      </c>
      <c r="Y21" s="3726">
        <v>1664.6840348562534</v>
      </c>
      <c r="Z21" s="3004">
        <v>1674.6575087895608</v>
      </c>
      <c r="AA21" s="3735">
        <v>1695.4875254132633</v>
      </c>
    </row>
    <row r="22" spans="1:27" ht="15" customHeight="1">
      <c r="A22" s="3015" t="s">
        <v>169</v>
      </c>
      <c r="B22" s="3018">
        <v>714.53900709219863</v>
      </c>
      <c r="C22" s="3018">
        <v>802.95217692968185</v>
      </c>
      <c r="D22" s="3019">
        <v>833.07590062003214</v>
      </c>
      <c r="E22" s="3018">
        <v>827.2310292105899</v>
      </c>
      <c r="F22" s="3018">
        <v>848.43954401046528</v>
      </c>
      <c r="G22" s="3018">
        <v>815.57071299158054</v>
      </c>
      <c r="H22" s="3018">
        <v>873.1544689633273</v>
      </c>
      <c r="I22" s="3018">
        <v>986.51767915224025</v>
      </c>
      <c r="J22" s="3018">
        <v>955.66246261864512</v>
      </c>
      <c r="K22" s="3018">
        <v>945.50619834710744</v>
      </c>
      <c r="L22" s="3018">
        <v>936.75371697095738</v>
      </c>
      <c r="M22" s="3018">
        <v>974.94858684802932</v>
      </c>
      <c r="N22" s="3018">
        <v>1014.6667261997487</v>
      </c>
      <c r="O22" s="3018">
        <v>1041.9293047423353</v>
      </c>
      <c r="P22" s="3018">
        <v>1067.9031097347445</v>
      </c>
      <c r="Q22" s="3018">
        <v>1114.8181127320654</v>
      </c>
      <c r="R22" s="3018">
        <v>981.46913047950125</v>
      </c>
      <c r="S22" s="3018">
        <v>1082.9509716679645</v>
      </c>
      <c r="T22" s="3018">
        <v>1212.4474163958325</v>
      </c>
      <c r="U22" s="3018">
        <v>1274.6737841254867</v>
      </c>
      <c r="V22" s="3018">
        <v>1232.86781308735</v>
      </c>
      <c r="W22" s="3018">
        <v>1198.8716374848175</v>
      </c>
      <c r="X22" s="3018">
        <v>1078.8843354920916</v>
      </c>
      <c r="Y22" s="3728">
        <v>1014.8802099546665</v>
      </c>
      <c r="Z22" s="3019">
        <v>1088.5419754007969</v>
      </c>
      <c r="AA22" s="3737">
        <v>1169.8390630794083</v>
      </c>
    </row>
    <row r="23" spans="1:27" s="3017" customFormat="1" ht="15" customHeight="1">
      <c r="A23" s="3020" t="s">
        <v>608</v>
      </c>
      <c r="B23" s="3021">
        <v>1540.3923319918122</v>
      </c>
      <c r="C23" s="3021">
        <v>1788.3568390402429</v>
      </c>
      <c r="D23" s="3022">
        <v>1794.3419345177194</v>
      </c>
      <c r="E23" s="3021">
        <v>1859.1706731199424</v>
      </c>
      <c r="F23" s="3021">
        <v>1850.1562759650101</v>
      </c>
      <c r="G23" s="3021">
        <v>1808.7619647756455</v>
      </c>
      <c r="H23" s="3021">
        <v>1842.0429547779245</v>
      </c>
      <c r="I23" s="3021">
        <v>2009.1137764481973</v>
      </c>
      <c r="J23" s="3021">
        <v>2147.0888825001739</v>
      </c>
      <c r="K23" s="3021">
        <v>2058.7577409193277</v>
      </c>
      <c r="L23" s="3021">
        <v>2111.5078482029667</v>
      </c>
      <c r="M23" s="3021">
        <v>2194.196026169197</v>
      </c>
      <c r="N23" s="3021">
        <v>2344.2861690952268</v>
      </c>
      <c r="O23" s="3021">
        <v>2499.5748191774983</v>
      </c>
      <c r="P23" s="3021">
        <v>2377.8699375201954</v>
      </c>
      <c r="Q23" s="3021">
        <v>2705.1952828957806</v>
      </c>
      <c r="R23" s="3021">
        <v>2458.512044111767</v>
      </c>
      <c r="S23" s="3021">
        <v>2701.2653475440907</v>
      </c>
      <c r="T23" s="3021">
        <v>2802.8093308714515</v>
      </c>
      <c r="U23" s="3021">
        <v>3034.5850064686965</v>
      </c>
      <c r="V23" s="3021">
        <v>3140.5923250492733</v>
      </c>
      <c r="W23" s="3021">
        <v>2893.4927985161994</v>
      </c>
      <c r="X23" s="3021">
        <v>2753.4385613178456</v>
      </c>
      <c r="Y23" s="3729">
        <v>2679.5642448109202</v>
      </c>
      <c r="Z23" s="3022">
        <v>2763.1994841903579</v>
      </c>
      <c r="AA23" s="3738">
        <v>2865.3265884926714</v>
      </c>
    </row>
    <row r="24" spans="1:27" s="3025" customFormat="1" ht="8.1" customHeight="1">
      <c r="A24" s="3023"/>
      <c r="B24" s="3024"/>
      <c r="C24" s="3024"/>
      <c r="D24" s="3024"/>
      <c r="E24" s="2707"/>
      <c r="F24" s="2707"/>
      <c r="G24" s="2707"/>
      <c r="H24" s="2707"/>
      <c r="I24" s="2707"/>
      <c r="J24" s="2707"/>
      <c r="K24" s="2707"/>
      <c r="L24" s="2707"/>
      <c r="M24" s="2707"/>
      <c r="N24" s="2707"/>
      <c r="O24" s="2707"/>
      <c r="P24" s="2707"/>
      <c r="Q24" s="2707"/>
      <c r="R24" s="2707"/>
      <c r="S24" s="2707"/>
      <c r="T24" s="2707"/>
      <c r="U24" s="2707"/>
      <c r="V24" s="2707"/>
      <c r="W24" s="2707"/>
      <c r="X24" s="2707"/>
      <c r="Y24" s="8"/>
      <c r="Z24" s="3147"/>
      <c r="AA24" s="2431"/>
    </row>
    <row r="25" spans="1:27" ht="15" customHeight="1">
      <c r="A25" s="3026" t="s">
        <v>652</v>
      </c>
      <c r="B25" s="3027">
        <v>6.3203369047143108</v>
      </c>
      <c r="C25" s="3027">
        <v>7.4983214815475323</v>
      </c>
      <c r="D25" s="3028">
        <v>7.0243200156586827</v>
      </c>
      <c r="E25" s="3027">
        <v>8.4549550264316018</v>
      </c>
      <c r="F25" s="3027">
        <v>7.9673846012014424</v>
      </c>
      <c r="G25" s="3027">
        <v>7.6487716042179876</v>
      </c>
      <c r="H25" s="3027">
        <v>7.1815060768066799</v>
      </c>
      <c r="I25" s="3027">
        <v>8.0632091397390759</v>
      </c>
      <c r="J25" s="3027">
        <v>9.8566070274410773</v>
      </c>
      <c r="K25" s="3027">
        <v>8.7357821655704182</v>
      </c>
      <c r="L25" s="3027">
        <v>9.1653269374848527</v>
      </c>
      <c r="M25" s="3027">
        <v>9.226920957056727</v>
      </c>
      <c r="N25" s="3027">
        <v>10.047296425109455</v>
      </c>
      <c r="O25" s="3027">
        <v>11.369032236187937</v>
      </c>
      <c r="P25" s="3027">
        <v>9.0811331510668989</v>
      </c>
      <c r="Q25" s="3027">
        <v>11.741337035359861</v>
      </c>
      <c r="R25" s="3027">
        <v>10.104224512942386</v>
      </c>
      <c r="S25" s="3027">
        <v>11.113199326881587</v>
      </c>
      <c r="T25" s="3027">
        <v>10.459278943103179</v>
      </c>
      <c r="U25" s="3027">
        <v>11.674016979007662</v>
      </c>
      <c r="V25" s="3027">
        <v>12.476036269092893</v>
      </c>
      <c r="W25" s="3027">
        <v>10.125523871547289</v>
      </c>
      <c r="X25" s="3027">
        <v>9.9626212229925706</v>
      </c>
      <c r="Y25" s="3730">
        <v>9.7681627850057602</v>
      </c>
      <c r="Z25" s="3028">
        <v>9.7625162710618092</v>
      </c>
      <c r="AA25" s="3739">
        <v>9.7986802472765202</v>
      </c>
    </row>
    <row r="26" spans="1:27" ht="8.1" customHeight="1">
      <c r="A26" s="3029"/>
      <c r="B26" s="3030"/>
      <c r="C26" s="3030"/>
      <c r="D26" s="3030"/>
      <c r="E26" s="2707"/>
      <c r="F26" s="2707"/>
      <c r="G26" s="2707"/>
      <c r="H26" s="2707"/>
      <c r="I26" s="2707"/>
      <c r="J26" s="2707"/>
      <c r="K26" s="2707"/>
      <c r="L26" s="2707"/>
      <c r="M26" s="2707"/>
      <c r="N26" s="2707"/>
      <c r="O26" s="2707"/>
      <c r="P26" s="2707"/>
      <c r="Q26" s="2707"/>
      <c r="R26" s="2707"/>
      <c r="S26" s="2707"/>
      <c r="T26" s="2707"/>
      <c r="U26" s="2707"/>
      <c r="V26" s="2707"/>
      <c r="W26" s="2707"/>
      <c r="X26" s="2707"/>
      <c r="Y26" s="8"/>
      <c r="Z26" s="3147"/>
      <c r="AA26" s="2431"/>
    </row>
    <row r="27" spans="1:27" ht="15" customHeight="1">
      <c r="A27" s="3026" t="s">
        <v>21</v>
      </c>
      <c r="B27" s="3031">
        <v>5.0172054041402525</v>
      </c>
      <c r="C27" s="3031">
        <v>5.4194055270462433</v>
      </c>
      <c r="D27" s="3032">
        <v>5.6625301491469218</v>
      </c>
      <c r="E27" s="3031">
        <v>5.716685624240899</v>
      </c>
      <c r="F27" s="3031">
        <v>5.8556105183979437</v>
      </c>
      <c r="G27" s="3031">
        <v>5.5575870866480797</v>
      </c>
      <c r="H27" s="3031">
        <v>5.828103384845762</v>
      </c>
      <c r="I27" s="3031">
        <v>6.7224676996185471</v>
      </c>
      <c r="J27" s="3031">
        <v>6.3853161036730119</v>
      </c>
      <c r="K27" s="3031">
        <v>6.273558395642266</v>
      </c>
      <c r="L27" s="3031">
        <v>6.3130776437310958</v>
      </c>
      <c r="M27" s="3031">
        <v>6.4602573688501641</v>
      </c>
      <c r="N27" s="3031">
        <v>6.8756627615221033</v>
      </c>
      <c r="O27" s="3031">
        <v>7.0957267730465841</v>
      </c>
      <c r="P27" s="3031">
        <v>7.2195875550873385</v>
      </c>
      <c r="Q27" s="3031">
        <v>7.6427311331487564</v>
      </c>
      <c r="R27" s="3031">
        <v>6.7583399777330673</v>
      </c>
      <c r="S27" s="3031">
        <v>7.4336233904264652</v>
      </c>
      <c r="T27" s="3031">
        <v>8.2281752136625173</v>
      </c>
      <c r="U27" s="3031">
        <v>8.48929559933684</v>
      </c>
      <c r="V27" s="3031">
        <v>8.144390288316357</v>
      </c>
      <c r="W27" s="3031">
        <v>7.7624175517766041</v>
      </c>
      <c r="X27" s="3031">
        <v>6.8838774737554269</v>
      </c>
      <c r="Y27" s="3731">
        <v>6.3272408939600089</v>
      </c>
      <c r="Z27" s="3032">
        <v>6.8694065293590594</v>
      </c>
      <c r="AA27" s="3740">
        <v>7.4384618895327028</v>
      </c>
    </row>
    <row r="28" spans="1:27" ht="8.1" customHeight="1">
      <c r="A28" s="3011" t="s">
        <v>88</v>
      </c>
      <c r="B28" s="3033"/>
      <c r="C28" s="3033"/>
      <c r="D28" s="3033"/>
      <c r="E28" s="2707"/>
      <c r="F28" s="2707"/>
      <c r="G28" s="2707"/>
      <c r="H28" s="2707"/>
      <c r="I28" s="2707"/>
      <c r="J28" s="2707"/>
      <c r="K28" s="2707"/>
      <c r="L28" s="2707"/>
      <c r="M28" s="2707"/>
      <c r="N28" s="2707"/>
      <c r="O28" s="2707"/>
      <c r="P28" s="2707"/>
      <c r="Q28" s="2707"/>
      <c r="R28" s="2707"/>
      <c r="S28" s="2707"/>
      <c r="T28" s="2707"/>
      <c r="U28" s="2707"/>
      <c r="V28" s="2707"/>
      <c r="W28" s="2707"/>
      <c r="X28" s="2707"/>
      <c r="Y28" s="8"/>
      <c r="Z28" s="3147"/>
      <c r="AA28" s="2431"/>
    </row>
    <row r="29" spans="1:27" ht="15" customHeight="1">
      <c r="A29" s="2994" t="s">
        <v>664</v>
      </c>
      <c r="B29" s="3034"/>
      <c r="C29" s="3034"/>
      <c r="D29" s="3034"/>
      <c r="E29" s="2707"/>
      <c r="F29" s="2707"/>
      <c r="G29" s="2707"/>
      <c r="H29" s="2707"/>
      <c r="I29" s="2707"/>
      <c r="J29" s="2707"/>
      <c r="K29" s="2707"/>
      <c r="L29" s="2707"/>
      <c r="M29" s="2707"/>
      <c r="N29" s="2707"/>
      <c r="O29" s="2707"/>
      <c r="P29" s="2707"/>
      <c r="Q29" s="2707"/>
      <c r="R29" s="2707"/>
      <c r="S29" s="2707"/>
      <c r="T29" s="2707"/>
      <c r="U29" s="2707"/>
      <c r="V29" s="2707"/>
      <c r="W29" s="2707"/>
      <c r="X29" s="2707"/>
      <c r="Y29" s="8"/>
      <c r="Z29" s="3147"/>
      <c r="AA29" s="2431"/>
    </row>
    <row r="30" spans="1:27" ht="15" customHeight="1">
      <c r="A30" s="3014" t="s">
        <v>166</v>
      </c>
      <c r="B30" s="2997">
        <v>43.377290234845169</v>
      </c>
      <c r="C30" s="2997">
        <v>53.627343009767692</v>
      </c>
      <c r="D30" s="2998">
        <v>50.043958098655253</v>
      </c>
      <c r="E30" s="2997">
        <v>56.962328627239025</v>
      </c>
      <c r="F30" s="2997">
        <v>54.454060284315318</v>
      </c>
      <c r="G30" s="2997">
        <v>53.1355915396529</v>
      </c>
      <c r="H30" s="2997">
        <v>50.388935854553011</v>
      </c>
      <c r="I30" s="2997">
        <v>56.991272410017778</v>
      </c>
      <c r="J30" s="2997">
        <v>70.012422802711029</v>
      </c>
      <c r="K30" s="2997">
        <v>62.309991197597043</v>
      </c>
      <c r="L30" s="2997">
        <v>65.678910130502373</v>
      </c>
      <c r="M30" s="2997">
        <v>66.486700344496896</v>
      </c>
      <c r="N30" s="2997">
        <v>72.999384736798916</v>
      </c>
      <c r="O30" s="2997">
        <v>82.104015953558331</v>
      </c>
      <c r="P30" s="2997">
        <v>66.161514003497828</v>
      </c>
      <c r="Q30" s="2997">
        <v>85.314521687291759</v>
      </c>
      <c r="R30" s="2997">
        <v>73.595342283010481</v>
      </c>
      <c r="S30" s="2997">
        <v>81.12723088351926</v>
      </c>
      <c r="T30" s="2997">
        <v>76.531108167113047</v>
      </c>
      <c r="U30" s="2997">
        <v>87.484349390344036</v>
      </c>
      <c r="V30" s="2997">
        <v>94.049859361263032</v>
      </c>
      <c r="W30" s="2997">
        <v>76.822360152044638</v>
      </c>
      <c r="X30" s="2997">
        <v>76.103344980539376</v>
      </c>
      <c r="Y30" s="3724">
        <v>75.138237628048557</v>
      </c>
      <c r="Z30" s="2998">
        <v>75.214321573030801</v>
      </c>
      <c r="AA30" s="3733">
        <v>75.495202623052265</v>
      </c>
    </row>
    <row r="31" spans="1:27" ht="15" customHeight="1">
      <c r="A31" s="3015" t="s">
        <v>167</v>
      </c>
      <c r="B31" s="3000">
        <v>7.58776519767925</v>
      </c>
      <c r="C31" s="3000">
        <v>8.6947108806339148</v>
      </c>
      <c r="D31" s="3001">
        <v>9.3144105789607075</v>
      </c>
      <c r="E31" s="3000">
        <v>7.9948394662279236</v>
      </c>
      <c r="F31" s="3000">
        <v>7.9985583500682829</v>
      </c>
      <c r="G31" s="3000">
        <v>8.3676004702263764</v>
      </c>
      <c r="H31" s="3000">
        <v>8.5585167391237977</v>
      </c>
      <c r="I31" s="3000">
        <v>8.0407856429061351</v>
      </c>
      <c r="J31" s="3000">
        <v>8.5716967262507513</v>
      </c>
      <c r="K31" s="3000">
        <v>9.0508874491555673</v>
      </c>
      <c r="L31" s="3000">
        <v>9.896344325164856</v>
      </c>
      <c r="M31" s="3000">
        <v>10.218040062313843</v>
      </c>
      <c r="N31" s="3000">
        <v>10.971715545998086</v>
      </c>
      <c r="O31" s="3000">
        <v>11.617972324842334</v>
      </c>
      <c r="P31" s="3000">
        <v>12.369715753821104</v>
      </c>
      <c r="Q31" s="3000">
        <v>17.04913135251623</v>
      </c>
      <c r="R31" s="3000">
        <v>18.017699425220854</v>
      </c>
      <c r="S31" s="3000">
        <v>18.997044698030166</v>
      </c>
      <c r="T31" s="3000">
        <v>20.079219849148284</v>
      </c>
      <c r="U31" s="3000">
        <v>21.243437532319252</v>
      </c>
      <c r="V31" s="3000">
        <v>23.422750620804738</v>
      </c>
      <c r="W31" s="3000">
        <v>23.218714689361324</v>
      </c>
      <c r="X31" s="3000">
        <v>22.890804859626197</v>
      </c>
      <c r="Y31" s="3725">
        <v>23.790455740829291</v>
      </c>
      <c r="Z31" s="3001">
        <v>24.089157681618165</v>
      </c>
      <c r="AA31" s="3734">
        <v>24.584390244779566</v>
      </c>
    </row>
    <row r="32" spans="1:27" ht="15" customHeight="1">
      <c r="A32" s="3015" t="s">
        <v>168</v>
      </c>
      <c r="B32" s="3000">
        <v>17.856054975776686</v>
      </c>
      <c r="C32" s="3000">
        <v>19.795001285478506</v>
      </c>
      <c r="D32" s="3001">
        <v>20.747134147191314</v>
      </c>
      <c r="E32" s="3000">
        <v>21.037802232312426</v>
      </c>
      <c r="F32" s="3000">
        <v>21.023775695161792</v>
      </c>
      <c r="G32" s="3000">
        <v>21.262745638792811</v>
      </c>
      <c r="H32" s="3000">
        <v>21.793254557539651</v>
      </c>
      <c r="I32" s="3000">
        <v>20.184283388405863</v>
      </c>
      <c r="J32" s="3000">
        <v>20.701415461165627</v>
      </c>
      <c r="K32" s="3000">
        <v>21.410083234265727</v>
      </c>
      <c r="L32" s="3000">
        <v>22.320923147000212</v>
      </c>
      <c r="M32" s="3000">
        <v>24.899212869953249</v>
      </c>
      <c r="N32" s="3000">
        <v>26.830519958492882</v>
      </c>
      <c r="O32" s="3000">
        <v>27.748471257862956</v>
      </c>
      <c r="P32" s="3000">
        <v>30.632672558135315</v>
      </c>
      <c r="Q32" s="3000">
        <v>30.167777807168289</v>
      </c>
      <c r="R32" s="3000">
        <v>31.473867761124144</v>
      </c>
      <c r="S32" s="3000">
        <v>34.735255741461067</v>
      </c>
      <c r="T32" s="3000">
        <v>35.919831523373595</v>
      </c>
      <c r="U32" s="3000">
        <v>37.931481605937535</v>
      </c>
      <c r="V32" s="3000">
        <v>41.504432681425868</v>
      </c>
      <c r="W32" s="3000">
        <v>41.17735524454249</v>
      </c>
      <c r="X32" s="3000">
        <v>40.552035645313879</v>
      </c>
      <c r="Y32" s="3725">
        <v>39.794976202476612</v>
      </c>
      <c r="Z32" s="3001">
        <v>40.251313144481095</v>
      </c>
      <c r="AA32" s="3734">
        <v>41.211034249940077</v>
      </c>
    </row>
    <row r="33" spans="1:27" s="3017" customFormat="1" ht="15" customHeight="1">
      <c r="A33" s="3016" t="s">
        <v>607</v>
      </c>
      <c r="B33" s="3003">
        <v>68.821110408301138</v>
      </c>
      <c r="C33" s="3003">
        <v>82.117055175880097</v>
      </c>
      <c r="D33" s="3004">
        <v>80.105502824807274</v>
      </c>
      <c r="E33" s="3003">
        <v>85.994970325779377</v>
      </c>
      <c r="F33" s="3003">
        <v>83.476394329545386</v>
      </c>
      <c r="G33" s="3003">
        <v>82.765937648672079</v>
      </c>
      <c r="H33" s="3003">
        <v>80.740707151216426</v>
      </c>
      <c r="I33" s="3003">
        <v>85.21634144132976</v>
      </c>
      <c r="J33" s="3003">
        <v>99.285534990127402</v>
      </c>
      <c r="K33" s="3003">
        <v>92.770961881018366</v>
      </c>
      <c r="L33" s="3003">
        <v>97.896177602667436</v>
      </c>
      <c r="M33" s="3003">
        <v>101.60395327676399</v>
      </c>
      <c r="N33" s="3003">
        <v>110.80162024128985</v>
      </c>
      <c r="O33" s="3003">
        <v>121.4704595362636</v>
      </c>
      <c r="P33" s="3003">
        <v>109.16390231545425</v>
      </c>
      <c r="Q33" s="3003">
        <v>132.53143084697626</v>
      </c>
      <c r="R33" s="3003">
        <v>123.08690946935548</v>
      </c>
      <c r="S33" s="3003">
        <v>134.85953132301051</v>
      </c>
      <c r="T33" s="3003">
        <v>132.53015953963492</v>
      </c>
      <c r="U33" s="3003">
        <v>146.65926852860082</v>
      </c>
      <c r="V33" s="3003">
        <v>158.97704266349362</v>
      </c>
      <c r="W33" s="3003">
        <v>141.21843008594848</v>
      </c>
      <c r="X33" s="3003">
        <v>139.54618548547947</v>
      </c>
      <c r="Y33" s="3726">
        <v>138.72366957135446</v>
      </c>
      <c r="Z33" s="3004">
        <v>139.55479239913006</v>
      </c>
      <c r="AA33" s="3735">
        <v>141.29062711777195</v>
      </c>
    </row>
    <row r="34" spans="1:27" ht="15" customHeight="1">
      <c r="A34" s="3015" t="s">
        <v>169</v>
      </c>
      <c r="B34" s="3018">
        <v>59.544917257683217</v>
      </c>
      <c r="C34" s="3018">
        <v>66.912681410806826</v>
      </c>
      <c r="D34" s="3019">
        <v>69.422991718336007</v>
      </c>
      <c r="E34" s="3018">
        <v>68.935919100882487</v>
      </c>
      <c r="F34" s="3018">
        <v>70.703295334205436</v>
      </c>
      <c r="G34" s="3018">
        <v>67.964226082631711</v>
      </c>
      <c r="H34" s="3018">
        <v>72.762872413610609</v>
      </c>
      <c r="I34" s="3018">
        <v>82.209806596020016</v>
      </c>
      <c r="J34" s="3018">
        <v>79.638538551553765</v>
      </c>
      <c r="K34" s="3018">
        <v>78.792183195592287</v>
      </c>
      <c r="L34" s="3018">
        <v>78.062809747579777</v>
      </c>
      <c r="M34" s="3018">
        <v>81.245715570669105</v>
      </c>
      <c r="N34" s="3018">
        <v>84.555560516645727</v>
      </c>
      <c r="O34" s="3018">
        <v>86.827442061861277</v>
      </c>
      <c r="P34" s="3018">
        <v>88.991925811228711</v>
      </c>
      <c r="Q34" s="3018">
        <v>92.901509394338788</v>
      </c>
      <c r="R34" s="3018">
        <v>81.789094206625109</v>
      </c>
      <c r="S34" s="3018">
        <v>90.245914305663703</v>
      </c>
      <c r="T34" s="3018">
        <v>101.03728469965272</v>
      </c>
      <c r="U34" s="3018">
        <v>106.22281534379056</v>
      </c>
      <c r="V34" s="3018">
        <v>102.73898442394584</v>
      </c>
      <c r="W34" s="3018">
        <v>99.905969790401457</v>
      </c>
      <c r="X34" s="3018">
        <v>89.907027957674302</v>
      </c>
      <c r="Y34" s="3728">
        <v>84.573350829555537</v>
      </c>
      <c r="Z34" s="3019">
        <v>90.711831283399746</v>
      </c>
      <c r="AA34" s="3737">
        <v>97.486588589950699</v>
      </c>
    </row>
    <row r="35" spans="1:27" s="3017" customFormat="1" ht="15" customHeight="1">
      <c r="A35" s="3020" t="s">
        <v>608</v>
      </c>
      <c r="B35" s="3021">
        <v>128.36602766598435</v>
      </c>
      <c r="C35" s="3021">
        <v>149.02973658668691</v>
      </c>
      <c r="D35" s="3022">
        <v>149.52849454314327</v>
      </c>
      <c r="E35" s="3021">
        <v>154.93088942666185</v>
      </c>
      <c r="F35" s="3021">
        <v>154.17968966375082</v>
      </c>
      <c r="G35" s="3021">
        <v>150.73016373130378</v>
      </c>
      <c r="H35" s="3021">
        <v>153.50357956482702</v>
      </c>
      <c r="I35" s="3021">
        <v>167.42614803734978</v>
      </c>
      <c r="J35" s="3021">
        <v>178.92407354168117</v>
      </c>
      <c r="K35" s="3021">
        <v>171.56314507661065</v>
      </c>
      <c r="L35" s="3021">
        <v>175.95898735024721</v>
      </c>
      <c r="M35" s="3021">
        <v>182.84966884743309</v>
      </c>
      <c r="N35" s="3021">
        <v>195.35718075793557</v>
      </c>
      <c r="O35" s="3021">
        <v>208.29790159812489</v>
      </c>
      <c r="P35" s="3021">
        <v>198.15582812668296</v>
      </c>
      <c r="Q35" s="3021">
        <v>225.43294024131507</v>
      </c>
      <c r="R35" s="3021">
        <v>204.8760036759806</v>
      </c>
      <c r="S35" s="3021">
        <v>225.1054456286742</v>
      </c>
      <c r="T35" s="3021">
        <v>233.56744423928762</v>
      </c>
      <c r="U35" s="3021">
        <v>252.88208387239138</v>
      </c>
      <c r="V35" s="3021">
        <v>261.71602708743944</v>
      </c>
      <c r="W35" s="3021">
        <v>241.12439987634994</v>
      </c>
      <c r="X35" s="3021">
        <v>229.45321344315377</v>
      </c>
      <c r="Y35" s="3729">
        <v>223.29702040091001</v>
      </c>
      <c r="Z35" s="3022">
        <v>230.26662368252983</v>
      </c>
      <c r="AA35" s="3738">
        <v>238.77721570772263</v>
      </c>
    </row>
    <row r="36" spans="1:27" ht="8.1" customHeight="1">
      <c r="A36" s="3011"/>
      <c r="B36" s="3035"/>
      <c r="C36" s="3036"/>
      <c r="D36" s="3036"/>
      <c r="E36" s="2707"/>
      <c r="F36" s="2707"/>
      <c r="G36" s="2707"/>
      <c r="H36" s="2707"/>
      <c r="I36" s="2707"/>
      <c r="J36" s="2707"/>
      <c r="K36" s="2707"/>
      <c r="L36" s="2707"/>
      <c r="M36" s="2707"/>
      <c r="N36" s="2707"/>
      <c r="O36" s="2707"/>
      <c r="P36" s="2707"/>
      <c r="Q36" s="2707"/>
      <c r="R36" s="2707"/>
      <c r="S36" s="2707"/>
      <c r="T36" s="2707"/>
      <c r="U36" s="2707"/>
      <c r="V36" s="2707"/>
      <c r="W36" s="2707"/>
      <c r="X36" s="2707"/>
      <c r="Y36" s="8"/>
      <c r="Z36" s="3147"/>
      <c r="AA36" s="2431"/>
    </row>
    <row r="37" spans="1:27" ht="15" customHeight="1">
      <c r="A37" s="3037" t="s">
        <v>665</v>
      </c>
      <c r="B37" s="3038"/>
      <c r="C37" s="3038"/>
      <c r="D37" s="3039"/>
      <c r="E37" s="3038">
        <v>1081.943</v>
      </c>
      <c r="F37" s="3038">
        <v>1102.0039999999999</v>
      </c>
      <c r="G37" s="3038">
        <v>1121.076</v>
      </c>
      <c r="H37" s="3038">
        <v>1157.3710000000001</v>
      </c>
      <c r="I37" s="3038">
        <v>1187.402</v>
      </c>
      <c r="J37" s="3038">
        <v>1226.704</v>
      </c>
      <c r="K37" s="3038">
        <v>1225.271</v>
      </c>
      <c r="L37" s="3038">
        <v>1248.729</v>
      </c>
      <c r="M37" s="3038">
        <v>1270.2470000000001</v>
      </c>
      <c r="N37" s="3038">
        <v>1293.777</v>
      </c>
      <c r="O37" s="3038">
        <v>1328.1420000000001</v>
      </c>
      <c r="P37" s="3038">
        <v>1349.605</v>
      </c>
      <c r="Q37" s="3038">
        <v>1380.826</v>
      </c>
      <c r="R37" s="3038">
        <v>1380.3879999999999</v>
      </c>
      <c r="S37" s="3038">
        <v>1413.2070000000001</v>
      </c>
      <c r="T37" s="3038">
        <v>1464.9380000000001</v>
      </c>
      <c r="U37" s="3038">
        <v>1507.366</v>
      </c>
      <c r="V37" s="3038">
        <v>1533.7840000000001</v>
      </c>
      <c r="W37" s="3038">
        <v>1563.8989999999999</v>
      </c>
      <c r="X37" s="3038">
        <v>1602.25</v>
      </c>
      <c r="Y37" s="3039">
        <v>1649.797</v>
      </c>
      <c r="Z37" s="3039">
        <v>1696.9639999999999</v>
      </c>
      <c r="AA37" s="3371">
        <v>1743.6849999999999</v>
      </c>
    </row>
    <row r="38" spans="1:27" ht="29.85" customHeight="1">
      <c r="A38" s="3040" t="s">
        <v>666</v>
      </c>
      <c r="B38" s="3041"/>
      <c r="C38" s="3041" t="s">
        <v>88</v>
      </c>
      <c r="D38" s="3042" t="s">
        <v>88</v>
      </c>
      <c r="E38" s="3041">
        <v>6.4062285965697416</v>
      </c>
      <c r="F38" s="3041">
        <v>6.2886617134621456</v>
      </c>
      <c r="G38" s="3041">
        <v>6.0554729618651653</v>
      </c>
      <c r="H38" s="3041">
        <v>6.0151992259074145</v>
      </c>
      <c r="I38" s="3041">
        <v>6.4506758126827366</v>
      </c>
      <c r="J38" s="3041">
        <v>6.7307437634950391</v>
      </c>
      <c r="K38" s="3041">
        <v>6.505915811962935</v>
      </c>
      <c r="L38" s="3041">
        <v>6.5849716097382336</v>
      </c>
      <c r="M38" s="3041">
        <v>6.7578460674019567</v>
      </c>
      <c r="N38" s="3041">
        <v>7.0989392710500194</v>
      </c>
      <c r="O38" s="3041">
        <v>7.483807656454899</v>
      </c>
      <c r="P38" s="3041">
        <v>6.9984456035832485</v>
      </c>
      <c r="Q38" s="3041">
        <v>7.8515404078873221</v>
      </c>
      <c r="R38" s="3041">
        <v>7.1577803154481057</v>
      </c>
      <c r="S38" s="3041">
        <v>7.7033084871058808</v>
      </c>
      <c r="T38" s="3041">
        <v>7.7370377811969266</v>
      </c>
      <c r="U38" s="3041">
        <v>7.9936967433159891</v>
      </c>
      <c r="V38" s="3041">
        <v>8.130447276196092</v>
      </c>
      <c r="W38" s="3041">
        <v>7.3465050205085305</v>
      </c>
      <c r="X38" s="3041">
        <v>6.8235784025119477</v>
      </c>
      <c r="Y38" s="3732">
        <v>6.4491241933830148</v>
      </c>
      <c r="Z38" s="3042">
        <v>6.5023680527208318</v>
      </c>
      <c r="AA38" s="3741">
        <v>6.6096818730986806</v>
      </c>
    </row>
    <row r="39" spans="1:27" s="2983" customFormat="1" ht="2.85" customHeight="1">
      <c r="A39" s="3011"/>
      <c r="B39" s="3035"/>
      <c r="C39" s="3035"/>
      <c r="D39" s="3035"/>
      <c r="E39" s="3035"/>
      <c r="F39" s="3035"/>
      <c r="G39" s="3035"/>
      <c r="H39" s="3035"/>
      <c r="I39" s="3035"/>
      <c r="J39" s="3035"/>
      <c r="K39" s="3043"/>
      <c r="N39"/>
      <c r="O39"/>
      <c r="P39"/>
      <c r="Q39"/>
      <c r="R39"/>
      <c r="S39"/>
      <c r="T39"/>
      <c r="U39"/>
      <c r="V39"/>
      <c r="W39"/>
      <c r="X39"/>
      <c r="Y39"/>
    </row>
    <row r="40" spans="1:27" s="3044" customFormat="1" ht="13.15" customHeight="1">
      <c r="A40" s="3044" t="s">
        <v>667</v>
      </c>
      <c r="B40" s="3045"/>
      <c r="C40" s="3045"/>
      <c r="D40" s="3045"/>
      <c r="E40" s="3045"/>
      <c r="F40" s="3045"/>
      <c r="G40" s="3045"/>
      <c r="H40" s="3045"/>
      <c r="I40" s="3045"/>
      <c r="J40" s="3045"/>
      <c r="K40" s="3046"/>
      <c r="N40" s="15"/>
      <c r="O40" s="15"/>
      <c r="P40" s="15"/>
      <c r="Q40" s="15"/>
      <c r="R40" s="15"/>
      <c r="S40" s="15"/>
      <c r="T40"/>
      <c r="U40" s="15"/>
      <c r="V40" s="15"/>
      <c r="W40" s="15"/>
      <c r="X40" s="15"/>
      <c r="Y40" s="15"/>
    </row>
    <row r="41" spans="1:27" s="3044" customFormat="1" ht="13.15" customHeight="1">
      <c r="A41" s="2914" t="s">
        <v>1481</v>
      </c>
      <c r="B41" s="3045"/>
      <c r="C41" s="3045"/>
      <c r="D41" s="3045"/>
      <c r="E41" s="3045"/>
      <c r="F41" s="3045"/>
      <c r="G41" s="3045"/>
      <c r="H41" s="3045"/>
      <c r="I41" s="3045"/>
      <c r="J41" s="3045"/>
      <c r="K41" s="3046"/>
      <c r="N41" s="15"/>
      <c r="O41" s="15"/>
      <c r="P41" s="15"/>
      <c r="Q41" s="15"/>
      <c r="R41" s="15"/>
      <c r="S41" s="15"/>
      <c r="T41"/>
      <c r="U41" s="15"/>
      <c r="V41" s="15"/>
      <c r="W41" s="15"/>
      <c r="X41" s="15"/>
      <c r="Y41" s="15"/>
    </row>
    <row r="42" spans="1:27" ht="16.149999999999999" customHeight="1">
      <c r="A42"/>
      <c r="B42"/>
      <c r="C42"/>
      <c r="D42"/>
      <c r="E42"/>
      <c r="F42"/>
      <c r="G42"/>
      <c r="H42"/>
      <c r="I42"/>
      <c r="J42"/>
      <c r="K42"/>
      <c r="L42"/>
      <c r="M42"/>
    </row>
    <row r="43" spans="1:27" ht="16.149999999999999" customHeight="1">
      <c r="A43"/>
      <c r="B43"/>
      <c r="C43"/>
      <c r="D43"/>
      <c r="E43"/>
      <c r="F43"/>
      <c r="G43"/>
      <c r="H43"/>
      <c r="I43"/>
      <c r="J43"/>
      <c r="K43"/>
      <c r="L43"/>
      <c r="M43"/>
    </row>
    <row r="44" spans="1:27" ht="16.149999999999999" customHeight="1">
      <c r="A44"/>
      <c r="B44"/>
      <c r="C44"/>
      <c r="D44"/>
      <c r="E44"/>
      <c r="F44"/>
      <c r="G44"/>
      <c r="H44"/>
      <c r="I44"/>
      <c r="J44"/>
      <c r="K44"/>
      <c r="L44"/>
      <c r="M44"/>
    </row>
    <row r="45" spans="1:27" ht="16.149999999999999" customHeight="1">
      <c r="A45"/>
      <c r="B45"/>
      <c r="C45"/>
      <c r="D45"/>
      <c r="E45"/>
      <c r="F45"/>
      <c r="G45"/>
      <c r="H45"/>
      <c r="I45"/>
      <c r="J45"/>
      <c r="K45"/>
      <c r="L45"/>
      <c r="M45"/>
    </row>
    <row r="46" spans="1:27">
      <c r="A46"/>
      <c r="B46"/>
      <c r="C46"/>
      <c r="D46"/>
      <c r="E46"/>
      <c r="F46"/>
      <c r="G46"/>
      <c r="H46"/>
      <c r="I46"/>
      <c r="J46"/>
      <c r="K46"/>
      <c r="L46"/>
      <c r="M46"/>
    </row>
    <row r="47" spans="1:27">
      <c r="A47"/>
      <c r="B47"/>
      <c r="C47"/>
      <c r="D47"/>
      <c r="E47"/>
      <c r="F47"/>
      <c r="G47"/>
      <c r="H47"/>
      <c r="I47"/>
      <c r="J47"/>
      <c r="K47"/>
      <c r="L47"/>
      <c r="M47"/>
    </row>
    <row r="48" spans="1:27">
      <c r="A48"/>
      <c r="B48"/>
      <c r="C48"/>
      <c r="D48"/>
      <c r="E48"/>
      <c r="F48"/>
      <c r="G48"/>
      <c r="H48"/>
      <c r="I48"/>
      <c r="J48"/>
      <c r="K48"/>
      <c r="L48"/>
      <c r="M48"/>
    </row>
    <row r="49" spans="1:13">
      <c r="A49"/>
      <c r="B49"/>
      <c r="C49"/>
      <c r="D49"/>
      <c r="E49"/>
      <c r="F49"/>
      <c r="G49"/>
      <c r="H49"/>
      <c r="I49"/>
      <c r="J49"/>
      <c r="K49"/>
      <c r="L49"/>
      <c r="M49"/>
    </row>
    <row r="50" spans="1:13">
      <c r="A50"/>
      <c r="B50"/>
      <c r="C50"/>
      <c r="D50"/>
      <c r="E50"/>
      <c r="F50"/>
      <c r="G50"/>
      <c r="H50"/>
      <c r="I50"/>
      <c r="J50"/>
      <c r="K50"/>
      <c r="L50"/>
      <c r="M50"/>
    </row>
    <row r="51" spans="1:13">
      <c r="A51"/>
      <c r="B51"/>
      <c r="C51"/>
      <c r="D51"/>
      <c r="E51"/>
      <c r="F51"/>
      <c r="G51"/>
      <c r="H51"/>
      <c r="I51"/>
      <c r="J51"/>
      <c r="K51"/>
      <c r="L51"/>
      <c r="M51"/>
    </row>
    <row r="52" spans="1:13">
      <c r="A52"/>
      <c r="B52"/>
      <c r="C52"/>
      <c r="D52"/>
      <c r="E52"/>
      <c r="F52"/>
      <c r="G52"/>
      <c r="H52"/>
      <c r="I52"/>
      <c r="J52"/>
      <c r="K52"/>
      <c r="L52"/>
      <c r="M52"/>
    </row>
    <row r="53" spans="1:13">
      <c r="A53"/>
      <c r="B53"/>
      <c r="C53"/>
      <c r="D53"/>
      <c r="E53"/>
      <c r="F53"/>
      <c r="G53"/>
      <c r="H53"/>
      <c r="I53"/>
      <c r="J53"/>
      <c r="K53"/>
      <c r="L53"/>
      <c r="M53"/>
    </row>
    <row r="54" spans="1:13">
      <c r="B54"/>
      <c r="C54"/>
      <c r="D54"/>
      <c r="E54"/>
      <c r="F54"/>
      <c r="G54"/>
      <c r="H54"/>
      <c r="I54"/>
      <c r="J54"/>
      <c r="K54"/>
      <c r="L54"/>
      <c r="M54"/>
    </row>
  </sheetData>
  <mergeCells count="3">
    <mergeCell ref="Z2:AA2"/>
    <mergeCell ref="Z3:AA3"/>
    <mergeCell ref="Z4:AA4"/>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46" orientation="landscape" r:id="rId1"/>
  <headerFooter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0" enableFormatConditionsCalculation="0">
    <tabColor indexed="50"/>
    <pageSetUpPr fitToPage="1"/>
  </sheetPr>
  <dimension ref="A1:Y105"/>
  <sheetViews>
    <sheetView showGridLines="0" zoomScale="85" zoomScaleNormal="85" workbookViewId="0">
      <pane xSplit="1" ySplit="8" topLeftCell="B9" activePane="bottomRight" state="frozen"/>
      <selection activeCell="A39" sqref="A39"/>
      <selection pane="topRight" activeCell="A39" sqref="A39"/>
      <selection pane="bottomLeft" activeCell="A39" sqref="A39"/>
      <selection pane="bottomRight" activeCell="A39" sqref="A39"/>
    </sheetView>
  </sheetViews>
  <sheetFormatPr baseColWidth="10" defaultColWidth="9" defaultRowHeight="15.75"/>
  <cols>
    <col min="1" max="1" width="15.75" style="10" customWidth="1"/>
    <col min="2" max="18" width="5.625" style="10" customWidth="1"/>
    <col min="19" max="19" width="5.5" style="10" customWidth="1"/>
    <col min="20" max="37" width="6.5" style="10" customWidth="1"/>
    <col min="38" max="16384" width="9" style="10"/>
  </cols>
  <sheetData>
    <row r="1" spans="1:25" s="111" customFormat="1" ht="13.15" customHeight="1">
      <c r="A1" s="371" t="s">
        <v>88</v>
      </c>
      <c r="B1" s="2380"/>
      <c r="C1" s="2381"/>
      <c r="D1" s="2381"/>
      <c r="E1" s="2381"/>
      <c r="F1" s="2381"/>
      <c r="G1" s="2381"/>
      <c r="H1" s="2381"/>
      <c r="I1" s="2381"/>
      <c r="J1" s="2381"/>
      <c r="K1" s="2381"/>
      <c r="L1" s="2381"/>
      <c r="M1" s="2381"/>
      <c r="N1" s="2381"/>
      <c r="O1" s="2381"/>
      <c r="P1" s="2381"/>
      <c r="Q1" s="2381"/>
      <c r="R1" s="2381"/>
      <c r="S1" s="2381"/>
      <c r="T1" s="2381"/>
      <c r="U1" s="2381"/>
      <c r="V1" s="2382"/>
      <c r="W1" s="1637"/>
      <c r="X1" s="328"/>
      <c r="Y1" s="215"/>
    </row>
    <row r="2" spans="1:25" s="111" customFormat="1" ht="18" customHeight="1">
      <c r="A2" s="467"/>
      <c r="B2" s="2383" t="s">
        <v>668</v>
      </c>
      <c r="C2" s="2384"/>
      <c r="D2" s="2384"/>
      <c r="E2" s="2384"/>
      <c r="F2" s="2384"/>
      <c r="G2" s="2384"/>
      <c r="H2" s="2384"/>
      <c r="I2" s="2384"/>
      <c r="J2" s="2384"/>
      <c r="K2" s="2384"/>
      <c r="L2" s="2384"/>
      <c r="M2" s="2384"/>
      <c r="N2" s="2384"/>
      <c r="O2" s="2384"/>
      <c r="P2" s="2384"/>
      <c r="Q2" s="2384"/>
      <c r="R2" s="2384"/>
      <c r="S2" s="2384"/>
      <c r="T2" s="2384"/>
      <c r="U2" s="2384"/>
      <c r="V2" s="2385"/>
      <c r="W2" s="372" t="s">
        <v>112</v>
      </c>
      <c r="X2" s="1648"/>
      <c r="Y2" s="544"/>
    </row>
    <row r="3" spans="1:25" s="111" customFormat="1" ht="18" customHeight="1">
      <c r="A3" s="467"/>
      <c r="B3" s="2383" t="s">
        <v>669</v>
      </c>
      <c r="C3" s="2384"/>
      <c r="D3" s="2384"/>
      <c r="E3" s="2384"/>
      <c r="F3" s="2384"/>
      <c r="G3" s="2384"/>
      <c r="H3" s="2384"/>
      <c r="I3" s="2384"/>
      <c r="J3" s="2384"/>
      <c r="K3" s="2384"/>
      <c r="L3" s="2384"/>
      <c r="M3" s="2384"/>
      <c r="N3" s="2384"/>
      <c r="O3" s="2384"/>
      <c r="P3" s="2384"/>
      <c r="Q3" s="2384"/>
      <c r="R3" s="2384"/>
      <c r="S3" s="2384"/>
      <c r="T3" s="2384"/>
      <c r="U3" s="2384"/>
      <c r="V3" s="2385"/>
      <c r="W3" s="372" t="s">
        <v>267</v>
      </c>
      <c r="X3" s="1648"/>
      <c r="Y3" s="544"/>
    </row>
    <row r="4" spans="1:25" s="111" customFormat="1" ht="18" customHeight="1">
      <c r="A4" s="234"/>
      <c r="B4" s="2383"/>
      <c r="C4" s="2384"/>
      <c r="D4" s="2384"/>
      <c r="E4" s="2384"/>
      <c r="F4" s="2384"/>
      <c r="G4" s="2384"/>
      <c r="H4" s="2384"/>
      <c r="I4" s="2384"/>
      <c r="J4" s="2384"/>
      <c r="K4" s="2384"/>
      <c r="L4" s="2384"/>
      <c r="M4" s="2384"/>
      <c r="N4" s="2384"/>
      <c r="O4" s="2384"/>
      <c r="P4" s="2384"/>
      <c r="Q4" s="2384"/>
      <c r="R4" s="2384"/>
      <c r="S4" s="2384"/>
      <c r="T4" s="2384"/>
      <c r="U4" s="2384"/>
      <c r="V4" s="2385"/>
      <c r="W4" s="740" t="s">
        <v>1714</v>
      </c>
      <c r="X4" s="1649"/>
      <c r="Y4" s="544"/>
    </row>
    <row r="5" spans="1:25" s="111" customFormat="1" ht="12.2" customHeight="1">
      <c r="A5" s="333"/>
      <c r="B5" s="2386"/>
      <c r="C5" s="2387"/>
      <c r="D5" s="2387"/>
      <c r="E5" s="2387"/>
      <c r="F5" s="2387"/>
      <c r="G5" s="2387"/>
      <c r="H5" s="2387"/>
      <c r="I5" s="2387"/>
      <c r="J5" s="2387"/>
      <c r="K5" s="2387"/>
      <c r="L5" s="2387"/>
      <c r="M5" s="2387"/>
      <c r="N5" s="2387"/>
      <c r="O5" s="2387"/>
      <c r="P5" s="2387"/>
      <c r="Q5" s="2387"/>
      <c r="R5" s="2387"/>
      <c r="S5" s="2387"/>
      <c r="T5" s="2387"/>
      <c r="U5" s="2387"/>
      <c r="V5" s="2388"/>
      <c r="W5" s="1638"/>
      <c r="X5" s="334"/>
      <c r="Y5" s="221"/>
    </row>
    <row r="6" spans="1:25" ht="8.1" customHeight="1">
      <c r="B6" s="9"/>
    </row>
    <row r="7" spans="1:25" ht="14.65" customHeight="1">
      <c r="A7" s="1639" t="s">
        <v>417</v>
      </c>
      <c r="B7" s="49"/>
      <c r="C7" s="49"/>
      <c r="D7" s="49"/>
      <c r="E7" s="49"/>
      <c r="F7" s="49"/>
      <c r="G7" s="49"/>
      <c r="H7" s="49"/>
      <c r="I7" s="49"/>
      <c r="J7" s="49"/>
      <c r="K7" s="49"/>
      <c r="L7" s="49"/>
      <c r="M7" s="49"/>
      <c r="N7" s="49"/>
      <c r="O7" s="49"/>
      <c r="P7" s="49"/>
    </row>
    <row r="8" spans="1:25">
      <c r="A8" s="172"/>
      <c r="B8" s="1640">
        <v>1995</v>
      </c>
      <c r="C8" s="1641">
        <v>1996</v>
      </c>
      <c r="D8" s="1640">
        <v>1997</v>
      </c>
      <c r="E8" s="1641">
        <v>1998</v>
      </c>
      <c r="F8" s="1640">
        <v>1999</v>
      </c>
      <c r="G8" s="1641">
        <v>2000</v>
      </c>
      <c r="H8" s="1640">
        <v>2001</v>
      </c>
      <c r="I8" s="1641">
        <v>2002</v>
      </c>
      <c r="J8" s="1640">
        <v>2003</v>
      </c>
      <c r="K8" s="1641">
        <v>2004</v>
      </c>
      <c r="L8" s="1640">
        <v>2005</v>
      </c>
      <c r="M8" s="1641">
        <v>2006</v>
      </c>
      <c r="N8" s="1841">
        <v>2007</v>
      </c>
      <c r="O8" s="1907">
        <v>2008</v>
      </c>
      <c r="P8" s="1640">
        <v>2009</v>
      </c>
      <c r="Q8" s="1907">
        <v>2010</v>
      </c>
      <c r="R8" s="1907">
        <v>2011</v>
      </c>
      <c r="S8" s="1907">
        <v>2012</v>
      </c>
      <c r="T8" s="1907">
        <v>2013</v>
      </c>
      <c r="U8" s="1907">
        <v>2014</v>
      </c>
      <c r="V8" s="1907">
        <v>2015</v>
      </c>
      <c r="W8" s="1907">
        <v>2016</v>
      </c>
      <c r="X8" s="1907" t="s">
        <v>1619</v>
      </c>
      <c r="Y8" s="1907" t="s">
        <v>1720</v>
      </c>
    </row>
    <row r="9" spans="1:25">
      <c r="A9" s="1845" t="s">
        <v>1559</v>
      </c>
      <c r="B9" s="1640"/>
      <c r="C9" s="1641"/>
      <c r="D9" s="1640"/>
      <c r="E9" s="1641"/>
      <c r="F9" s="1640"/>
      <c r="G9" s="1641"/>
      <c r="H9" s="1640"/>
      <c r="I9" s="1641"/>
      <c r="J9" s="1640"/>
      <c r="K9" s="1641"/>
      <c r="L9" s="1640"/>
      <c r="M9" s="1641"/>
      <c r="N9" s="1841"/>
      <c r="O9" s="3228">
        <v>3.25</v>
      </c>
      <c r="P9" s="3228">
        <v>2.8650000000000002</v>
      </c>
      <c r="Q9" s="3228">
        <v>2.78</v>
      </c>
      <c r="R9" s="3228">
        <v>3.04</v>
      </c>
      <c r="S9" s="3228">
        <v>3.3350000000000004</v>
      </c>
      <c r="T9" s="3228">
        <v>3.4299999999999997</v>
      </c>
      <c r="U9" s="3228">
        <v>3.1949999999999998</v>
      </c>
      <c r="V9" s="3228">
        <v>2.9649999999999999</v>
      </c>
      <c r="W9" s="3228">
        <v>2.4449999999999998</v>
      </c>
      <c r="X9" s="3228">
        <v>2.36</v>
      </c>
      <c r="Y9" s="3228">
        <v>2.5550000000000002</v>
      </c>
    </row>
    <row r="10" spans="1:25">
      <c r="A10" s="1845" t="s">
        <v>1554</v>
      </c>
      <c r="B10" s="1640"/>
      <c r="C10" s="1641"/>
      <c r="D10" s="1640"/>
      <c r="E10" s="1641"/>
      <c r="F10" s="1640"/>
      <c r="G10" s="1641"/>
      <c r="H10" s="1640"/>
      <c r="I10" s="1641"/>
      <c r="J10" s="1640"/>
      <c r="K10" s="1641"/>
      <c r="L10" s="1640"/>
      <c r="M10" s="1641"/>
      <c r="N10" s="1841"/>
      <c r="O10" s="3228">
        <v>3.2549999999999994</v>
      </c>
      <c r="P10" s="3228">
        <v>2.87</v>
      </c>
      <c r="Q10" s="3228">
        <v>2.7749999999999999</v>
      </c>
      <c r="R10" s="3228">
        <v>3.0350000000000001</v>
      </c>
      <c r="S10" s="3228">
        <v>3.3350000000000004</v>
      </c>
      <c r="T10" s="3228">
        <v>3.4299999999999997</v>
      </c>
      <c r="U10" s="3228">
        <v>3.19</v>
      </c>
      <c r="V10" s="3228">
        <v>2.9649999999999999</v>
      </c>
      <c r="W10" s="3228">
        <v>2.4449999999999998</v>
      </c>
      <c r="X10" s="3228">
        <v>2.41</v>
      </c>
      <c r="Y10" s="3228"/>
    </row>
    <row r="11" spans="1:25">
      <c r="A11" s="1845" t="s">
        <v>1555</v>
      </c>
      <c r="B11" s="1640"/>
      <c r="C11" s="1641"/>
      <c r="D11" s="1640"/>
      <c r="E11" s="1641"/>
      <c r="F11" s="1640"/>
      <c r="G11" s="1641"/>
      <c r="H11" s="1640"/>
      <c r="I11" s="1641"/>
      <c r="J11" s="1640"/>
      <c r="K11" s="1641"/>
      <c r="L11" s="1640"/>
      <c r="M11" s="1641"/>
      <c r="N11" s="1841"/>
      <c r="O11" s="3228">
        <v>3.39</v>
      </c>
      <c r="P11" s="3228">
        <v>3.01</v>
      </c>
      <c r="Q11" s="3228">
        <v>2.88</v>
      </c>
      <c r="R11" s="3228">
        <v>3.125</v>
      </c>
      <c r="S11" s="3228">
        <v>3.375</v>
      </c>
      <c r="T11" s="3228">
        <v>3.4950000000000001</v>
      </c>
      <c r="U11" s="3228">
        <v>3.2399999999999998</v>
      </c>
      <c r="V11" s="3228">
        <v>2.9950000000000001</v>
      </c>
      <c r="W11" s="3228">
        <v>2.5099999999999998</v>
      </c>
      <c r="X11" s="3228">
        <v>2.44</v>
      </c>
      <c r="Y11" s="3228">
        <v>2.6149999999999998</v>
      </c>
    </row>
    <row r="12" spans="1:25">
      <c r="A12" s="1845" t="s">
        <v>671</v>
      </c>
      <c r="B12" s="1643">
        <v>1.0929591256326996</v>
      </c>
      <c r="C12" s="1643">
        <v>1.0404711676230658</v>
      </c>
      <c r="D12" s="1643">
        <v>1.1587130730295414</v>
      </c>
      <c r="E12" s="1643">
        <v>1.1035791171367062</v>
      </c>
      <c r="F12" s="1643">
        <v>0.87591529926776057</v>
      </c>
      <c r="G12" s="1643">
        <v>1.3676209059032751</v>
      </c>
      <c r="H12" s="1643">
        <v>1.779910576071539</v>
      </c>
      <c r="I12" s="1643">
        <v>1.479598816320947</v>
      </c>
      <c r="J12" s="1643">
        <v>1.5580787535369971</v>
      </c>
      <c r="K12" s="1643">
        <v>1.4324928540057167</v>
      </c>
      <c r="L12" s="1643"/>
      <c r="M12" s="1643">
        <v>2.4047980761615388</v>
      </c>
      <c r="N12" s="1842">
        <v>2.24999820000144</v>
      </c>
      <c r="O12" s="3228">
        <v>3.35</v>
      </c>
      <c r="P12" s="3228">
        <v>3.16</v>
      </c>
      <c r="Q12" s="3228">
        <v>2.44</v>
      </c>
      <c r="R12" s="3228">
        <v>2.7199999999999998</v>
      </c>
      <c r="S12" s="3228">
        <v>2.8850000000000002</v>
      </c>
      <c r="T12" s="3228">
        <v>3.0049999999999999</v>
      </c>
      <c r="U12" s="3228">
        <v>2.69</v>
      </c>
      <c r="V12" s="3228">
        <v>2.5500000000000003</v>
      </c>
      <c r="W12" s="3228">
        <v>2.0950000000000002</v>
      </c>
      <c r="X12" s="3228">
        <v>1.9849999999999999</v>
      </c>
      <c r="Y12" s="3228">
        <v>2.11</v>
      </c>
    </row>
    <row r="13" spans="1:25">
      <c r="A13" s="1845" t="s">
        <v>672</v>
      </c>
      <c r="B13" s="1643"/>
      <c r="C13" s="1643"/>
      <c r="D13" s="1643"/>
      <c r="E13" s="1643"/>
      <c r="F13" s="1643"/>
      <c r="G13" s="1643"/>
      <c r="H13" s="1643"/>
      <c r="I13" s="1643"/>
      <c r="J13" s="1643"/>
      <c r="K13" s="1643">
        <v>1.206593034725572</v>
      </c>
      <c r="L13" s="1643">
        <v>1.2639589888328089</v>
      </c>
      <c r="M13" s="1643">
        <v>1.692124646300283</v>
      </c>
      <c r="N13" s="1842">
        <v>1.7151286278970974</v>
      </c>
      <c r="O13" s="3228">
        <v>2.2149999999999999</v>
      </c>
      <c r="P13" s="3228">
        <v>2.4050000000000002</v>
      </c>
      <c r="Q13" s="3228">
        <v>2.4500000000000002</v>
      </c>
      <c r="R13" s="3228">
        <v>2.79</v>
      </c>
      <c r="S13" s="3228">
        <v>3.5100000000000007</v>
      </c>
      <c r="T13" s="3228">
        <v>3.2250000000000001</v>
      </c>
      <c r="U13" s="3228">
        <v>3.1149999999999998</v>
      </c>
      <c r="V13" s="3228">
        <v>2.5649999999999999</v>
      </c>
      <c r="W13" s="3228">
        <v>1.7000000000000002</v>
      </c>
      <c r="X13" s="3228">
        <v>1.855</v>
      </c>
      <c r="Y13" s="3228">
        <v>2.1999999999999997</v>
      </c>
    </row>
    <row r="14" spans="1:25">
      <c r="A14" s="1845" t="s">
        <v>711</v>
      </c>
      <c r="B14" s="1643"/>
      <c r="C14" s="1643"/>
      <c r="D14" s="1643"/>
      <c r="E14" s="1643"/>
      <c r="F14" s="1643"/>
      <c r="G14" s="1643">
        <v>1.1310470951623237</v>
      </c>
      <c r="H14" s="1643">
        <v>1.4367588505929194</v>
      </c>
      <c r="I14" s="1643">
        <v>1.5852407318074144</v>
      </c>
      <c r="J14" s="1643">
        <v>1.45299483760413</v>
      </c>
      <c r="K14" s="1643">
        <v>1.4120448703641035</v>
      </c>
      <c r="L14" s="1643">
        <v>1.7621985902411275</v>
      </c>
      <c r="M14" s="1643">
        <v>2.5281699774640178</v>
      </c>
      <c r="N14" s="1842">
        <v>2.1184723052221552</v>
      </c>
      <c r="O14" s="3228">
        <v>3.32</v>
      </c>
      <c r="P14" s="3228">
        <v>2.7250000000000001</v>
      </c>
      <c r="Q14" s="3228">
        <v>2.9450000000000003</v>
      </c>
      <c r="R14" s="3228">
        <v>3.1100000000000003</v>
      </c>
      <c r="S14" s="3228">
        <v>3.1799999999999997</v>
      </c>
      <c r="T14" s="3228">
        <v>3.0750000000000002</v>
      </c>
      <c r="U14" s="3228">
        <v>2.9</v>
      </c>
      <c r="V14" s="3228">
        <v>2.6749999999999998</v>
      </c>
      <c r="W14" s="3228">
        <v>2.2699999999999996</v>
      </c>
      <c r="X14" s="3228">
        <v>2.29</v>
      </c>
      <c r="Y14" s="3228">
        <v>2.4950000000000001</v>
      </c>
    </row>
    <row r="15" spans="1:25">
      <c r="A15" s="1845" t="s">
        <v>459</v>
      </c>
      <c r="B15" s="1643">
        <v>1.1484350812519348</v>
      </c>
      <c r="C15" s="1643">
        <v>1.1412890869687302</v>
      </c>
      <c r="D15" s="1643">
        <v>1.2677209858232115</v>
      </c>
      <c r="E15" s="1643">
        <v>1.1557250754199397</v>
      </c>
      <c r="F15" s="1643">
        <v>1.0887291290166967</v>
      </c>
      <c r="G15" s="1643">
        <v>1.7656185875051298</v>
      </c>
      <c r="H15" s="1643">
        <v>1.8832844933724051</v>
      </c>
      <c r="I15" s="1643">
        <v>1.6664386668490663</v>
      </c>
      <c r="J15" s="1643">
        <v>1.8574365140507887</v>
      </c>
      <c r="K15" s="1643"/>
      <c r="L15" s="1643"/>
      <c r="M15" s="1643"/>
      <c r="N15" s="1842"/>
      <c r="O15" s="3228">
        <v>2.8499999999999996</v>
      </c>
      <c r="P15" s="3228">
        <v>2.2949999999999999</v>
      </c>
      <c r="Q15" s="3228">
        <v>3.0300000000000002</v>
      </c>
      <c r="R15" s="3228">
        <v>3.605</v>
      </c>
      <c r="S15" s="3228">
        <v>3.6249999999999996</v>
      </c>
      <c r="T15" s="3228">
        <v>3.875</v>
      </c>
      <c r="U15" s="3228">
        <v>3.1749999999999998</v>
      </c>
      <c r="V15" s="3228">
        <v>3.0400000000000005</v>
      </c>
      <c r="W15" s="3228">
        <v>2.4</v>
      </c>
      <c r="X15" s="3228">
        <v>2.76</v>
      </c>
      <c r="Y15" s="3228">
        <v>3.2349999999999999</v>
      </c>
    </row>
    <row r="16" spans="1:25">
      <c r="A16" s="1846" t="s">
        <v>104</v>
      </c>
      <c r="B16" s="1643">
        <v>1.4947368042105564</v>
      </c>
      <c r="C16" s="1643">
        <v>1.4762508189993446</v>
      </c>
      <c r="D16" s="1643">
        <v>1.6694806644154683</v>
      </c>
      <c r="E16" s="1643">
        <v>1.5579167536665968</v>
      </c>
      <c r="F16" s="1643">
        <v>1.3804908956072834</v>
      </c>
      <c r="G16" s="1643">
        <v>1.7587425930059253</v>
      </c>
      <c r="H16" s="1643">
        <v>2.4526600378719694</v>
      </c>
      <c r="I16" s="1643">
        <v>2.1491982806413752</v>
      </c>
      <c r="J16" s="1643">
        <v>2.4373780500975601</v>
      </c>
      <c r="K16" s="1643">
        <v>2.3068781544974764</v>
      </c>
      <c r="L16" s="1643">
        <v>2.7575977939217649</v>
      </c>
      <c r="M16" s="1643">
        <v>3.5945971243223003</v>
      </c>
      <c r="N16" s="1842">
        <v>3.6161971070423142</v>
      </c>
      <c r="O16" s="3228">
        <v>3.9150000000000005</v>
      </c>
      <c r="P16" s="3228">
        <v>3.44</v>
      </c>
      <c r="Q16" s="3228">
        <v>3.4000000000000004</v>
      </c>
      <c r="R16" s="3228">
        <v>3.6150000000000002</v>
      </c>
      <c r="S16" s="3228">
        <v>3.47</v>
      </c>
      <c r="T16" s="3228">
        <v>3.7549999999999999</v>
      </c>
      <c r="U16" s="3228">
        <v>3.3649999999999998</v>
      </c>
      <c r="V16" s="3228">
        <v>3.0750000000000002</v>
      </c>
      <c r="W16" s="3228">
        <v>2.645</v>
      </c>
      <c r="X16" s="3228">
        <v>2.58</v>
      </c>
      <c r="Y16" s="3228">
        <v>2.61</v>
      </c>
    </row>
    <row r="17" spans="1:25">
      <c r="A17" s="1846" t="s">
        <v>695</v>
      </c>
      <c r="B17" s="1643"/>
      <c r="C17" s="1643"/>
      <c r="D17" s="1643"/>
      <c r="E17" s="1643"/>
      <c r="F17" s="1643"/>
      <c r="G17" s="1643"/>
      <c r="H17" s="1643"/>
      <c r="I17" s="1643"/>
      <c r="J17" s="1643"/>
      <c r="K17" s="1643"/>
      <c r="L17" s="1643"/>
      <c r="M17" s="1643"/>
      <c r="N17" s="1842"/>
      <c r="O17" s="3228">
        <v>2.58</v>
      </c>
      <c r="P17" s="3228">
        <v>2.3850000000000002</v>
      </c>
      <c r="Q17" s="3228">
        <v>2.75</v>
      </c>
      <c r="R17" s="3228">
        <v>2.855</v>
      </c>
      <c r="S17" s="3228">
        <v>3.5049999999999999</v>
      </c>
      <c r="T17" s="3228">
        <v>3.4950000000000001</v>
      </c>
      <c r="U17" s="3228">
        <v>3.53</v>
      </c>
      <c r="V17" s="3228">
        <v>2.98</v>
      </c>
      <c r="W17" s="3228">
        <v>2.34</v>
      </c>
      <c r="X17" s="3228">
        <v>2.67</v>
      </c>
      <c r="Y17" s="3228">
        <v>3.1550000000000002</v>
      </c>
    </row>
    <row r="18" spans="1:25">
      <c r="A18" s="1846" t="s">
        <v>248</v>
      </c>
      <c r="B18" s="1643"/>
      <c r="C18" s="1643"/>
      <c r="D18" s="1643"/>
      <c r="E18" s="1643"/>
      <c r="F18" s="1643"/>
      <c r="G18" s="1643"/>
      <c r="H18" s="1643"/>
      <c r="I18" s="1643"/>
      <c r="J18" s="1643"/>
      <c r="K18" s="1643"/>
      <c r="L18" s="1643"/>
      <c r="M18" s="1643"/>
      <c r="N18" s="1842"/>
      <c r="O18" s="3228">
        <v>3.08</v>
      </c>
      <c r="P18" s="3228">
        <v>2.7249999999999996</v>
      </c>
      <c r="Q18" s="3228">
        <v>2.4050000000000002</v>
      </c>
      <c r="R18" s="3228">
        <v>2.78</v>
      </c>
      <c r="S18" s="3228">
        <v>3.1849999999999996</v>
      </c>
      <c r="T18" s="3228">
        <v>3.5350000000000001</v>
      </c>
      <c r="U18" s="3228">
        <v>3.2</v>
      </c>
      <c r="V18" s="3228">
        <v>3</v>
      </c>
      <c r="W18" s="3228">
        <v>2.5099999999999998</v>
      </c>
      <c r="X18" s="3228">
        <v>2.375</v>
      </c>
      <c r="Y18" s="3228">
        <v>2.7650000000000001</v>
      </c>
    </row>
    <row r="19" spans="1:25">
      <c r="A19" s="3322" t="s">
        <v>696</v>
      </c>
      <c r="B19" s="1643"/>
      <c r="C19" s="1643"/>
      <c r="D19" s="1643"/>
      <c r="E19" s="1643"/>
      <c r="F19" s="1643"/>
      <c r="G19" s="1643"/>
      <c r="H19" s="1643"/>
      <c r="I19" s="1643"/>
      <c r="J19" s="1643"/>
      <c r="K19" s="1643"/>
      <c r="L19" s="1643"/>
      <c r="M19" s="1643"/>
      <c r="N19" s="1842"/>
      <c r="O19" s="3228"/>
      <c r="P19" s="3228">
        <v>0</v>
      </c>
      <c r="Q19" s="3228">
        <v>0</v>
      </c>
      <c r="R19" s="3228">
        <v>0</v>
      </c>
      <c r="S19" s="3228">
        <v>5.3199999999999994</v>
      </c>
      <c r="T19" s="3228">
        <v>4.7249999999999996</v>
      </c>
      <c r="U19" s="3228">
        <v>4.32</v>
      </c>
      <c r="V19" s="3228">
        <v>3.4950000000000001</v>
      </c>
      <c r="W19" s="3228">
        <v>2.5100000000000002</v>
      </c>
      <c r="X19" s="3228">
        <v>2.61</v>
      </c>
      <c r="Y19" s="3228">
        <v>2.8149999999999999</v>
      </c>
    </row>
    <row r="20" spans="1:25">
      <c r="A20" s="1845" t="s">
        <v>460</v>
      </c>
      <c r="B20" s="1643">
        <v>1.0246491802806557</v>
      </c>
      <c r="C20" s="1643">
        <v>1.0746351402918877</v>
      </c>
      <c r="D20" s="1643">
        <v>1.1473370821303344</v>
      </c>
      <c r="E20" s="1643">
        <v>1.120499103600717</v>
      </c>
      <c r="F20" s="1643">
        <v>0.96033523173181456</v>
      </c>
      <c r="G20" s="1643">
        <v>1.5024407980473613</v>
      </c>
      <c r="H20" s="1643">
        <v>1.7492026006379195</v>
      </c>
      <c r="I20" s="1643">
        <v>1.4308728553017156</v>
      </c>
      <c r="J20" s="1643">
        <v>1.5530207575833939</v>
      </c>
      <c r="K20" s="1643">
        <v>1.4347068522345183</v>
      </c>
      <c r="L20" s="1643">
        <v>1.564342748525801</v>
      </c>
      <c r="M20" s="1643">
        <v>2.2836581730734613</v>
      </c>
      <c r="N20" s="1842">
        <v>2.3800660959471229</v>
      </c>
      <c r="O20" s="3228">
        <v>2.8049999999999997</v>
      </c>
      <c r="P20" s="3228">
        <v>2.5149999999999997</v>
      </c>
      <c r="Q20" s="3228">
        <v>2.4800000000000004</v>
      </c>
      <c r="R20" s="3228">
        <v>2.895</v>
      </c>
      <c r="S20" s="3228">
        <v>3.4350000000000005</v>
      </c>
      <c r="T20" s="3228">
        <v>3.4299999999999997</v>
      </c>
      <c r="U20" s="3228">
        <v>3.415</v>
      </c>
      <c r="V20" s="3228">
        <v>3.0449999999999999</v>
      </c>
      <c r="W20" s="3228">
        <v>2.415</v>
      </c>
      <c r="X20" s="3228">
        <v>2.5250000000000004</v>
      </c>
      <c r="Y20" s="3228">
        <v>2.625</v>
      </c>
    </row>
    <row r="21" spans="1:25">
      <c r="A21" s="1845" t="s">
        <v>456</v>
      </c>
      <c r="B21" s="1643">
        <v>1.0098531921174463</v>
      </c>
      <c r="C21" s="1643">
        <v>1.0452411638070687</v>
      </c>
      <c r="D21" s="1643">
        <v>1.1258810992951205</v>
      </c>
      <c r="E21" s="1643">
        <v>1.1043171165463066</v>
      </c>
      <c r="F21" s="1643">
        <v>1.0024011980790415</v>
      </c>
      <c r="G21" s="1643">
        <v>1.4497008402393279</v>
      </c>
      <c r="H21" s="1643">
        <v>1.8066945546443562</v>
      </c>
      <c r="I21" s="1643">
        <v>1.5245987803209757</v>
      </c>
      <c r="J21" s="1643">
        <v>1.6217987025610379</v>
      </c>
      <c r="K21" s="1643">
        <v>1.5929987256010194</v>
      </c>
      <c r="L21" s="1643">
        <v>2.1167983065613547</v>
      </c>
      <c r="M21" s="1643">
        <v>2.6333978932816851</v>
      </c>
      <c r="N21" s="1842">
        <v>2.3741981006415194</v>
      </c>
      <c r="O21" s="3228">
        <v>3.2350000000000003</v>
      </c>
      <c r="P21" s="3228">
        <v>2.87</v>
      </c>
      <c r="Q21" s="3228">
        <v>2.75</v>
      </c>
      <c r="R21" s="3228">
        <v>2.79</v>
      </c>
      <c r="S21" s="3228">
        <v>3.0550000000000002</v>
      </c>
      <c r="T21" s="3228">
        <v>3.25</v>
      </c>
      <c r="U21" s="3228">
        <v>3.1</v>
      </c>
      <c r="V21" s="3228">
        <v>2.9749999999999996</v>
      </c>
      <c r="W21" s="3228">
        <v>2.395</v>
      </c>
      <c r="X21" s="3228">
        <v>2.42</v>
      </c>
      <c r="Y21" s="3228">
        <v>2.82</v>
      </c>
    </row>
    <row r="22" spans="1:25">
      <c r="A22" s="3321" t="s">
        <v>1394</v>
      </c>
      <c r="B22" s="1643"/>
      <c r="C22" s="1643"/>
      <c r="D22" s="1643"/>
      <c r="E22" s="1643"/>
      <c r="F22" s="1643"/>
      <c r="G22" s="1643"/>
      <c r="H22" s="1643"/>
      <c r="I22" s="1643"/>
      <c r="J22" s="1643"/>
      <c r="K22" s="1643"/>
      <c r="L22" s="1643"/>
      <c r="M22" s="1643"/>
      <c r="N22" s="1842"/>
      <c r="O22" s="3228">
        <v>2.31</v>
      </c>
      <c r="P22" s="3228">
        <v>2.6599999999999997</v>
      </c>
      <c r="Q22" s="3228">
        <v>3.6699999999999995</v>
      </c>
      <c r="R22" s="3228">
        <v>4.1849999999999996</v>
      </c>
      <c r="S22" s="3228">
        <v>4.2249999999999996</v>
      </c>
      <c r="T22" s="3228">
        <v>3.8900000000000006</v>
      </c>
      <c r="U22" s="3228">
        <v>3.4549999999999996</v>
      </c>
      <c r="V22" s="3228">
        <v>3.2250000000000001</v>
      </c>
      <c r="W22" s="3228">
        <v>2.5</v>
      </c>
      <c r="X22" s="3228">
        <v>2.2350000000000003</v>
      </c>
      <c r="Y22" s="3228">
        <v>2.5</v>
      </c>
    </row>
    <row r="23" spans="1:25">
      <c r="A23" s="1845" t="s">
        <v>458</v>
      </c>
      <c r="B23" s="1643">
        <v>1.115639107488714</v>
      </c>
      <c r="C23" s="1643">
        <v>1.2482270014183987</v>
      </c>
      <c r="D23" s="1643">
        <v>1.4029548776360976</v>
      </c>
      <c r="E23" s="1643">
        <v>1.3171489462808428</v>
      </c>
      <c r="F23" s="1643">
        <v>1.1319110944711244</v>
      </c>
      <c r="G23" s="1643">
        <v>1.5400247679801853</v>
      </c>
      <c r="H23" s="1643">
        <v>2.0420983663213068</v>
      </c>
      <c r="I23" s="1643">
        <v>1.7593185925451256</v>
      </c>
      <c r="J23" s="1643">
        <v>1.8399585280331774</v>
      </c>
      <c r="K23" s="1643">
        <v>1.7881185695051443</v>
      </c>
      <c r="L23" s="1643">
        <v>2.0674783460173232</v>
      </c>
      <c r="M23" s="1643">
        <v>2.5358379713296229</v>
      </c>
      <c r="N23" s="1842">
        <v>2.802237758209793</v>
      </c>
      <c r="O23" s="3228">
        <v>3.34</v>
      </c>
      <c r="P23" s="3228">
        <v>2.8650000000000002</v>
      </c>
      <c r="Q23" s="3228">
        <v>2.64</v>
      </c>
      <c r="R23" s="3228">
        <v>2.93</v>
      </c>
      <c r="S23" s="3228">
        <v>3.5450000000000004</v>
      </c>
      <c r="T23" s="3228">
        <v>3.3649999999999998</v>
      </c>
      <c r="U23" s="3228">
        <v>3.06</v>
      </c>
      <c r="V23" s="3228">
        <v>2.8449999999999998</v>
      </c>
      <c r="W23" s="3228">
        <v>2.4149999999999996</v>
      </c>
      <c r="X23" s="3228">
        <v>2.25</v>
      </c>
      <c r="Y23" s="3228">
        <v>2.7449999999999997</v>
      </c>
    </row>
    <row r="24" spans="1:25">
      <c r="A24" s="1845" t="s">
        <v>673</v>
      </c>
      <c r="B24" s="1643"/>
      <c r="C24" s="1643"/>
      <c r="D24" s="1643"/>
      <c r="E24" s="1643"/>
      <c r="F24" s="1643"/>
      <c r="G24" s="1643"/>
      <c r="H24" s="1643"/>
      <c r="I24" s="1643"/>
      <c r="J24" s="1643"/>
      <c r="K24" s="1643">
        <v>1.253104997516002</v>
      </c>
      <c r="L24" s="1643">
        <v>1.1944790444167643</v>
      </c>
      <c r="M24" s="1643">
        <v>1.4741268206985434</v>
      </c>
      <c r="N24" s="1842">
        <v>1.8382125294299765</v>
      </c>
      <c r="O24" s="3228">
        <v>3.3100000000000005</v>
      </c>
      <c r="P24" s="3228">
        <v>3.105</v>
      </c>
      <c r="Q24" s="3228">
        <v>2.7250000000000001</v>
      </c>
      <c r="R24" s="3228">
        <v>3.0350000000000001</v>
      </c>
      <c r="S24" s="3228">
        <v>3.6750000000000007</v>
      </c>
      <c r="T24" s="3228">
        <v>3.56</v>
      </c>
      <c r="U24" s="3228">
        <v>3.335</v>
      </c>
      <c r="V24" s="3228">
        <v>3.05</v>
      </c>
      <c r="W24" s="3228">
        <v>2.41</v>
      </c>
      <c r="X24" s="3228">
        <v>2.59</v>
      </c>
      <c r="Y24" s="3228">
        <v>3.08</v>
      </c>
    </row>
    <row r="25" spans="1:25">
      <c r="A25" s="1845" t="s">
        <v>674</v>
      </c>
      <c r="B25" s="1643"/>
      <c r="C25" s="1643"/>
      <c r="D25" s="1643"/>
      <c r="E25" s="1643"/>
      <c r="F25" s="1643"/>
      <c r="G25" s="1643"/>
      <c r="H25" s="1643"/>
      <c r="I25" s="1643"/>
      <c r="J25" s="1643">
        <v>1.370518903584877</v>
      </c>
      <c r="K25" s="1643">
        <v>1.2839389728488215</v>
      </c>
      <c r="L25" s="1643">
        <v>1.1397050882359292</v>
      </c>
      <c r="M25" s="1643">
        <v>1.5214127828697734</v>
      </c>
      <c r="N25" s="1842">
        <v>1.9973324021340779</v>
      </c>
      <c r="O25" s="3228">
        <v>3.375</v>
      </c>
      <c r="P25" s="3228">
        <v>2.4449999999999998</v>
      </c>
      <c r="Q25" s="3228">
        <v>3.0049999999999999</v>
      </c>
      <c r="R25" s="3228">
        <v>3.7549999999999999</v>
      </c>
      <c r="S25" s="3228">
        <v>4.4950000000000001</v>
      </c>
      <c r="T25" s="3228">
        <v>4.2050000000000001</v>
      </c>
      <c r="U25" s="3228">
        <v>3.4750000000000005</v>
      </c>
      <c r="V25" s="3228">
        <v>1.9349999999999998</v>
      </c>
      <c r="W25" s="3228">
        <v>1.9849999999999999</v>
      </c>
      <c r="X25" s="3228">
        <v>2.62</v>
      </c>
      <c r="Y25" s="3228">
        <v>2.73</v>
      </c>
    </row>
    <row r="26" spans="1:25">
      <c r="A26" s="1845" t="s">
        <v>675</v>
      </c>
      <c r="B26" s="1643">
        <v>1.370158903872877</v>
      </c>
      <c r="C26" s="1643">
        <v>1.5148067881545693</v>
      </c>
      <c r="D26" s="1643">
        <v>1.6983346413322868</v>
      </c>
      <c r="E26" s="1643">
        <v>1.5404387676489857</v>
      </c>
      <c r="F26" s="1643">
        <v>1.3724449020440783</v>
      </c>
      <c r="G26" s="1643">
        <v>1.9496504402796477</v>
      </c>
      <c r="H26" s="1643">
        <v>2.425012059990352</v>
      </c>
      <c r="I26" s="1643">
        <v>1.897198482241214</v>
      </c>
      <c r="J26" s="1643">
        <v>1.5016127987097609</v>
      </c>
      <c r="K26" s="1643">
        <v>1.3458949232840614</v>
      </c>
      <c r="L26" s="1643">
        <v>1.5739367408506071</v>
      </c>
      <c r="M26" s="1643">
        <v>2.0321263742989006</v>
      </c>
      <c r="N26" s="1842">
        <v>1.9827344138124687</v>
      </c>
      <c r="O26" s="3228">
        <v>2.3250000000000002</v>
      </c>
      <c r="P26" s="3228">
        <v>2.605</v>
      </c>
      <c r="Q26" s="3228">
        <v>2.6149999999999998</v>
      </c>
      <c r="R26" s="3228">
        <v>3.5449999999999995</v>
      </c>
      <c r="S26" s="3228">
        <v>3.8249999999999997</v>
      </c>
      <c r="T26" s="3228">
        <v>3.83</v>
      </c>
      <c r="U26" s="3228">
        <v>3.2100000000000004</v>
      </c>
      <c r="V26" s="3228">
        <v>3.0550000000000002</v>
      </c>
      <c r="W26" s="3228">
        <v>2.5049999999999999</v>
      </c>
      <c r="X26" s="3228">
        <v>2.21</v>
      </c>
      <c r="Y26" s="3228">
        <v>2.5649999999999999</v>
      </c>
    </row>
    <row r="27" spans="1:25">
      <c r="A27" s="1845" t="s">
        <v>676</v>
      </c>
      <c r="B27" s="1643">
        <v>0.66592746725802621</v>
      </c>
      <c r="C27" s="1643">
        <v>0.64684748252201396</v>
      </c>
      <c r="D27" s="1643">
        <v>0.8360813311349351</v>
      </c>
      <c r="E27" s="1643">
        <v>0.87371930102455919</v>
      </c>
      <c r="F27" s="1643">
        <v>0.77536737970609615</v>
      </c>
      <c r="G27" s="1643">
        <v>0.76908538473169219</v>
      </c>
      <c r="H27" s="1643">
        <v>1.2548149961480031</v>
      </c>
      <c r="I27" s="1643">
        <v>1.4327088538329169</v>
      </c>
      <c r="J27" s="1643">
        <v>1.4347068522345183</v>
      </c>
      <c r="K27" s="1643">
        <v>1.5480707615433908</v>
      </c>
      <c r="L27" s="1643">
        <v>1.7187286250170999</v>
      </c>
      <c r="M27" s="1643">
        <v>2.3545061163951067</v>
      </c>
      <c r="N27" s="1842">
        <v>2.8933176853458518</v>
      </c>
      <c r="O27" s="3228">
        <v>3.2399999999999998</v>
      </c>
      <c r="P27" s="3228">
        <v>3.16</v>
      </c>
      <c r="Q27" s="3228">
        <v>3.1</v>
      </c>
      <c r="R27" s="3228">
        <v>3.7600000000000002</v>
      </c>
      <c r="S27" s="3228">
        <v>4.335</v>
      </c>
      <c r="T27" s="3228">
        <v>4.0650000000000004</v>
      </c>
      <c r="U27" s="3228">
        <v>3.09</v>
      </c>
      <c r="V27" s="3228">
        <v>2.855</v>
      </c>
      <c r="W27" s="3228">
        <v>2.63</v>
      </c>
      <c r="X27" s="3228">
        <v>2.4250000000000003</v>
      </c>
      <c r="Y27" s="3228">
        <v>2.4899999999999998</v>
      </c>
    </row>
    <row r="28" spans="1:25">
      <c r="A28" s="1845" t="s">
        <v>269</v>
      </c>
      <c r="B28" s="1643">
        <v>1.1192931045655163</v>
      </c>
      <c r="C28" s="1643">
        <v>1.1104911116071108</v>
      </c>
      <c r="D28" s="1643">
        <v>1.1599730720215424</v>
      </c>
      <c r="E28" s="1643">
        <v>1.1274110980711216</v>
      </c>
      <c r="F28" s="1643">
        <v>0.98423921260862979</v>
      </c>
      <c r="G28" s="1643">
        <v>1.3232149414280467</v>
      </c>
      <c r="H28" s="1643"/>
      <c r="I28" s="1643"/>
      <c r="J28" s="1643"/>
      <c r="K28" s="1643">
        <v>1.4201988638409089</v>
      </c>
      <c r="L28" s="1643">
        <v>1.657798673761061</v>
      </c>
      <c r="M28" s="1643">
        <v>2.1635982691213846</v>
      </c>
      <c r="N28" s="1842">
        <v>2.289598168321465</v>
      </c>
      <c r="O28" s="3228">
        <v>3.145</v>
      </c>
      <c r="P28" s="3228">
        <v>3.0249999999999999</v>
      </c>
      <c r="Q28" s="3228">
        <v>2.5700000000000003</v>
      </c>
      <c r="R28" s="3228">
        <v>2.7499999999999996</v>
      </c>
      <c r="S28" s="3228">
        <v>3.0049999999999999</v>
      </c>
      <c r="T28" s="3228">
        <v>3.19</v>
      </c>
      <c r="U28" s="3228">
        <v>2.895</v>
      </c>
      <c r="V28" s="3228">
        <v>2.8400000000000003</v>
      </c>
      <c r="W28" s="3228">
        <v>2.4649999999999999</v>
      </c>
      <c r="X28" s="3228">
        <v>2.4149999999999996</v>
      </c>
      <c r="Y28" s="3228">
        <v>2.8149999999999999</v>
      </c>
    </row>
    <row r="29" spans="1:25">
      <c r="A29" s="1845" t="s">
        <v>461</v>
      </c>
      <c r="B29" s="1643"/>
      <c r="C29" s="1643"/>
      <c r="D29" s="1643"/>
      <c r="E29" s="1643"/>
      <c r="F29" s="1643"/>
      <c r="G29" s="1643"/>
      <c r="H29" s="1643"/>
      <c r="I29" s="1643"/>
      <c r="J29" s="1643"/>
      <c r="K29" s="1643"/>
      <c r="L29" s="1643"/>
      <c r="M29" s="1643"/>
      <c r="N29" s="1842"/>
      <c r="O29" s="3228"/>
      <c r="P29" s="3228">
        <v>2.5950000000000002</v>
      </c>
      <c r="Q29" s="3228">
        <v>2.6149999999999998</v>
      </c>
      <c r="R29" s="3228">
        <v>3</v>
      </c>
      <c r="S29" s="3228">
        <v>3.7350000000000003</v>
      </c>
      <c r="T29" s="3228">
        <v>3.7949999999999999</v>
      </c>
      <c r="U29" s="3228">
        <v>3.5350000000000001</v>
      </c>
      <c r="V29" s="3228">
        <v>3.335</v>
      </c>
      <c r="W29" s="3228">
        <v>2.9049999999999998</v>
      </c>
      <c r="X29" s="3228">
        <v>2.78</v>
      </c>
      <c r="Y29" s="3228">
        <v>2.71</v>
      </c>
    </row>
    <row r="30" spans="1:25">
      <c r="A30" s="1845" t="s">
        <v>463</v>
      </c>
      <c r="B30" s="1643"/>
      <c r="C30" s="1643"/>
      <c r="D30" s="1643"/>
      <c r="E30" s="1643"/>
      <c r="F30" s="1643"/>
      <c r="G30" s="1643">
        <v>1.1805110555911555</v>
      </c>
      <c r="H30" s="1643">
        <v>1.5256787794569766</v>
      </c>
      <c r="I30" s="1643">
        <v>1.6015487187610251</v>
      </c>
      <c r="J30" s="1643">
        <v>1.3823628941096846</v>
      </c>
      <c r="K30" s="1643">
        <v>1.3339609328312536</v>
      </c>
      <c r="L30" s="1643">
        <v>1.5419867664105866</v>
      </c>
      <c r="M30" s="1643">
        <v>1.931416454866836</v>
      </c>
      <c r="N30" s="1842">
        <v>2.2256802194558243</v>
      </c>
      <c r="O30" s="3228">
        <v>2.8250000000000002</v>
      </c>
      <c r="P30" s="3228">
        <v>2.5250000000000004</v>
      </c>
      <c r="Q30" s="3228">
        <v>2.7549999999999999</v>
      </c>
      <c r="R30" s="3228">
        <v>2.8049999999999997</v>
      </c>
      <c r="S30" s="3228">
        <v>3.2</v>
      </c>
      <c r="T30" s="3228">
        <v>3.2350000000000003</v>
      </c>
      <c r="U30" s="3228">
        <v>3.2199999999999998</v>
      </c>
      <c r="V30" s="3228">
        <v>3.0750000000000002</v>
      </c>
      <c r="W30" s="3228">
        <v>2.2150000000000003</v>
      </c>
      <c r="X30" s="3228">
        <v>2.2650000000000001</v>
      </c>
      <c r="Y30" s="3228">
        <v>2.5649999999999999</v>
      </c>
    </row>
    <row r="31" spans="1:25">
      <c r="A31" s="1845" t="s">
        <v>731</v>
      </c>
      <c r="B31" s="1643"/>
      <c r="C31" s="1643"/>
      <c r="D31" s="1643"/>
      <c r="E31" s="1643"/>
      <c r="F31" s="1643"/>
      <c r="G31" s="1643"/>
      <c r="H31" s="1643"/>
      <c r="I31" s="1643">
        <v>1.4975988019209583</v>
      </c>
      <c r="J31" s="1643">
        <v>1.3481989214408627</v>
      </c>
      <c r="K31" s="1643">
        <v>1.2419990064007949</v>
      </c>
      <c r="L31" s="1643">
        <v>1.5551987558409952</v>
      </c>
      <c r="M31" s="1643">
        <v>2.0573983540813168</v>
      </c>
      <c r="N31" s="1842">
        <v>1.9565984347212522</v>
      </c>
      <c r="O31" s="3228">
        <v>2.4899999999999998</v>
      </c>
      <c r="P31" s="3228">
        <v>2.4300000000000002</v>
      </c>
      <c r="Q31" s="3228">
        <v>2.75</v>
      </c>
      <c r="R31" s="3228">
        <v>3.1150000000000002</v>
      </c>
      <c r="S31" s="3228">
        <v>3.6250000000000004</v>
      </c>
      <c r="T31" s="3228">
        <v>3.6350000000000002</v>
      </c>
      <c r="U31" s="3228">
        <v>3.7250000000000005</v>
      </c>
      <c r="V31" s="3228">
        <v>3.4099999999999997</v>
      </c>
      <c r="W31" s="3228">
        <v>2.5700000000000003</v>
      </c>
      <c r="X31" s="3228">
        <v>2.34</v>
      </c>
      <c r="Y31" s="3228">
        <v>2.4300000000000002</v>
      </c>
    </row>
    <row r="32" spans="1:25">
      <c r="A32" s="1845" t="s">
        <v>677</v>
      </c>
      <c r="B32" s="1643"/>
      <c r="C32" s="1643"/>
      <c r="D32" s="1643"/>
      <c r="E32" s="1643"/>
      <c r="F32" s="1643"/>
      <c r="G32" s="1643"/>
      <c r="H32" s="1643"/>
      <c r="I32" s="1643"/>
      <c r="J32" s="1643">
        <v>0.86147931081655127</v>
      </c>
      <c r="K32" s="1643">
        <v>1.0305171755862594</v>
      </c>
      <c r="L32" s="1643">
        <v>1.592242726205819</v>
      </c>
      <c r="M32" s="1643">
        <v>2.2757921793662561</v>
      </c>
      <c r="N32" s="1842">
        <v>2.6544218764624987</v>
      </c>
      <c r="O32" s="3228">
        <v>2.5250000000000004</v>
      </c>
      <c r="P32" s="3228">
        <v>1.9949999999999999</v>
      </c>
      <c r="Q32" s="3228">
        <v>1.9849999999999999</v>
      </c>
      <c r="R32" s="3228">
        <v>2.2149999999999999</v>
      </c>
      <c r="S32" s="3228">
        <v>2.5500000000000003</v>
      </c>
      <c r="T32" s="3228">
        <v>2.4500000000000002</v>
      </c>
      <c r="U32" s="3228">
        <v>2.71</v>
      </c>
      <c r="V32" s="3228">
        <v>2.54</v>
      </c>
      <c r="W32" s="3228">
        <v>2.35</v>
      </c>
      <c r="X32" s="3228">
        <v>2.2050000000000001</v>
      </c>
      <c r="Y32" s="3228">
        <v>2.5299999999999998</v>
      </c>
    </row>
    <row r="33" spans="1:25">
      <c r="A33" s="1845" t="s">
        <v>678</v>
      </c>
      <c r="B33" s="1643">
        <v>1.3055569555544353</v>
      </c>
      <c r="C33" s="1643">
        <v>1.1913110469511623</v>
      </c>
      <c r="D33" s="1643">
        <v>1.3154209476632417</v>
      </c>
      <c r="E33" s="1643">
        <v>1.2593869924904058</v>
      </c>
      <c r="F33" s="1643">
        <v>1.0926531258774992</v>
      </c>
      <c r="G33" s="1643">
        <v>1.3744429004456795</v>
      </c>
      <c r="H33" s="1643">
        <v>2.043754364996508</v>
      </c>
      <c r="I33" s="1643">
        <v>1.6865266507786794</v>
      </c>
      <c r="J33" s="1643">
        <v>1.6363066909546473</v>
      </c>
      <c r="K33" s="1643">
        <v>1.5816227347018121</v>
      </c>
      <c r="L33" s="1643">
        <v>2.013964388828489</v>
      </c>
      <c r="M33" s="1643">
        <v>2.6500118799904957</v>
      </c>
      <c r="N33" s="1842">
        <v>2.6081979134416691</v>
      </c>
      <c r="O33" s="3228">
        <v>3.75</v>
      </c>
      <c r="P33" s="3228">
        <v>2.7199999999999998</v>
      </c>
      <c r="Q33" s="3228">
        <v>3.83</v>
      </c>
      <c r="R33" s="3228">
        <v>0</v>
      </c>
      <c r="S33" s="3228">
        <v>4.7299999999999995</v>
      </c>
      <c r="T33" s="3228">
        <v>4.0649999999999995</v>
      </c>
      <c r="U33" s="3228">
        <v>3.61</v>
      </c>
      <c r="V33" s="3228">
        <v>3.125</v>
      </c>
      <c r="W33" s="3228">
        <v>2.59</v>
      </c>
      <c r="X33" s="3228">
        <v>2.5</v>
      </c>
      <c r="Y33" s="3228">
        <v>2.585</v>
      </c>
    </row>
    <row r="34" spans="1:25">
      <c r="A34" s="1845" t="s">
        <v>690</v>
      </c>
      <c r="B34" s="1643"/>
      <c r="C34" s="1643"/>
      <c r="D34" s="1643"/>
      <c r="E34" s="1643"/>
      <c r="F34" s="1643"/>
      <c r="G34" s="1643"/>
      <c r="H34" s="1643"/>
      <c r="I34" s="1643"/>
      <c r="J34" s="1643"/>
      <c r="K34" s="1643"/>
      <c r="L34" s="1643"/>
      <c r="M34" s="1643"/>
      <c r="N34" s="1842"/>
      <c r="O34" s="3228">
        <v>3.7249999999999996</v>
      </c>
      <c r="P34" s="3228">
        <v>3.2800000000000002</v>
      </c>
      <c r="Q34" s="3228">
        <v>2.9950000000000001</v>
      </c>
      <c r="R34" s="3228">
        <v>3.145</v>
      </c>
      <c r="S34" s="3228">
        <v>3.27</v>
      </c>
      <c r="T34" s="3228">
        <v>3.52</v>
      </c>
      <c r="U34" s="3228">
        <v>3.4250000000000003</v>
      </c>
      <c r="V34" s="3228">
        <v>3.2250000000000001</v>
      </c>
      <c r="W34" s="3228">
        <v>2.79</v>
      </c>
      <c r="X34" s="3228">
        <v>2.4849999999999999</v>
      </c>
      <c r="Y34" s="3228">
        <v>2.5</v>
      </c>
    </row>
    <row r="35" spans="1:25">
      <c r="A35" s="1845" t="s">
        <v>620</v>
      </c>
      <c r="B35" s="1643">
        <v>0.92761125791099364</v>
      </c>
      <c r="C35" s="1643">
        <v>1.0390671687462649</v>
      </c>
      <c r="D35" s="1643">
        <v>1.126691098647121</v>
      </c>
      <c r="E35" s="1643">
        <v>1.1084931132055091</v>
      </c>
      <c r="F35" s="1643">
        <v>1.044143164685468</v>
      </c>
      <c r="G35" s="1643">
        <v>1.4685828251337396</v>
      </c>
      <c r="H35" s="1643">
        <v>1.6556746754602594</v>
      </c>
      <c r="I35" s="1643">
        <v>1.5857987313610149</v>
      </c>
      <c r="J35" s="1643">
        <v>1.6433986852810518</v>
      </c>
      <c r="K35" s="1643">
        <v>1.6217987025610379</v>
      </c>
      <c r="L35" s="1643">
        <v>1.7225986219211022</v>
      </c>
      <c r="M35" s="1643">
        <v>2.0933983252813397</v>
      </c>
      <c r="N35" s="1842">
        <v>2.1131983094413522</v>
      </c>
      <c r="O35" s="3228">
        <v>2.9499999999999997</v>
      </c>
      <c r="P35" s="3228">
        <v>2.88</v>
      </c>
      <c r="Q35" s="3228">
        <v>3.05</v>
      </c>
      <c r="R35" s="3228">
        <v>4.3950000000000005</v>
      </c>
      <c r="S35" s="3228">
        <v>4.63</v>
      </c>
      <c r="T35" s="3228">
        <v>4.7450000000000001</v>
      </c>
      <c r="U35" s="3228">
        <v>4.4149999999999991</v>
      </c>
      <c r="V35" s="3228">
        <v>4.1300000000000008</v>
      </c>
      <c r="W35" s="3228">
        <v>4.03</v>
      </c>
      <c r="X35" s="3228">
        <v>4.5199999999999996</v>
      </c>
      <c r="Y35" s="3228"/>
    </row>
    <row r="36" spans="1:25">
      <c r="A36" s="1845" t="s">
        <v>462</v>
      </c>
      <c r="B36" s="1643"/>
      <c r="C36" s="1643"/>
      <c r="D36" s="1643"/>
      <c r="E36" s="1643"/>
      <c r="F36" s="1643"/>
      <c r="G36" s="1643"/>
      <c r="H36" s="1643"/>
      <c r="I36" s="1643"/>
      <c r="J36" s="1643"/>
      <c r="K36" s="1643"/>
      <c r="L36" s="1643"/>
      <c r="M36" s="1643"/>
      <c r="N36" s="1842"/>
      <c r="O36" s="3228">
        <v>4.5249999999999995</v>
      </c>
      <c r="P36" s="3228">
        <v>3.5350000000000001</v>
      </c>
      <c r="Q36" s="3228">
        <v>4.2300000000000004</v>
      </c>
      <c r="R36" s="3228">
        <v>4.8650000000000002</v>
      </c>
      <c r="S36" s="3228">
        <v>4.9249999999999998</v>
      </c>
      <c r="T36" s="3228">
        <v>4.8049999999999997</v>
      </c>
      <c r="U36" s="3228">
        <v>4.1399999999999997</v>
      </c>
      <c r="V36" s="3228">
        <v>4</v>
      </c>
      <c r="W36" s="3228">
        <v>3.4799999999999995</v>
      </c>
      <c r="X36" s="3228">
        <v>3.6150000000000002</v>
      </c>
      <c r="Y36" s="3228">
        <v>3.17</v>
      </c>
    </row>
    <row r="37" spans="1:25" ht="15.75" customHeight="1">
      <c r="A37" s="744" t="s">
        <v>309</v>
      </c>
      <c r="B37" s="1643">
        <v>0.8513633189093448</v>
      </c>
      <c r="C37" s="1643">
        <v>0.66437946849642504</v>
      </c>
      <c r="D37" s="1643">
        <v>0.91596526722778615</v>
      </c>
      <c r="E37" s="1643">
        <v>0.98134121492702808</v>
      </c>
      <c r="F37" s="1643">
        <v>0.96710322631741885</v>
      </c>
      <c r="G37" s="1643">
        <v>1.0902411278070976</v>
      </c>
      <c r="H37" s="1643">
        <v>1.5669707464234026</v>
      </c>
      <c r="I37" s="1643">
        <v>1.5900467279626176</v>
      </c>
      <c r="J37" s="1643">
        <v>1.4901468078825537</v>
      </c>
      <c r="K37" s="1643">
        <v>1.4156088675129057</v>
      </c>
      <c r="L37" s="1643">
        <v>1.9163504669196261</v>
      </c>
      <c r="M37" s="1643">
        <v>2.9845056123955098</v>
      </c>
      <c r="N37" s="1842">
        <v>3.1929454456436437</v>
      </c>
      <c r="O37" s="3228">
        <v>2.8049999999999997</v>
      </c>
      <c r="P37" s="3228">
        <v>2.2549999999999999</v>
      </c>
      <c r="Q37" s="3228">
        <v>2.08</v>
      </c>
      <c r="R37" s="3228">
        <v>2.4699999999999998</v>
      </c>
      <c r="S37" s="3228">
        <v>3</v>
      </c>
      <c r="T37" s="3228">
        <v>3.125</v>
      </c>
      <c r="U37" s="3228">
        <v>2.9749999999999996</v>
      </c>
      <c r="V37" s="3228">
        <v>2.855</v>
      </c>
      <c r="W37" s="3228">
        <v>2.105</v>
      </c>
      <c r="X37" s="3228">
        <v>1.8500000000000003</v>
      </c>
      <c r="Y37" s="3228">
        <v>2.09</v>
      </c>
    </row>
    <row r="38" spans="1:25" ht="14.25" customHeight="1">
      <c r="A38" s="1644" t="s">
        <v>1484</v>
      </c>
      <c r="B38" s="1642"/>
      <c r="C38" s="1642"/>
      <c r="D38" s="1642"/>
      <c r="E38" s="1642"/>
      <c r="F38" s="1642"/>
      <c r="G38" s="1642"/>
      <c r="H38" s="1642"/>
      <c r="I38" s="1642"/>
      <c r="J38" s="1642"/>
      <c r="K38" s="1642"/>
      <c r="L38" s="1642"/>
      <c r="M38" s="1642"/>
      <c r="N38" s="1642"/>
      <c r="O38" s="1642"/>
      <c r="P38" s="1642"/>
      <c r="Q38" s="1642"/>
      <c r="R38"/>
      <c r="S38"/>
    </row>
    <row r="39" spans="1:25" ht="15" customHeight="1">
      <c r="A39" s="1644" t="s">
        <v>421</v>
      </c>
      <c r="B39" s="2053"/>
      <c r="C39" s="2053"/>
      <c r="D39" s="1642"/>
      <c r="E39" s="1642"/>
      <c r="F39" s="1642"/>
      <c r="G39" s="1642"/>
      <c r="H39" s="1642"/>
      <c r="I39" s="1642"/>
      <c r="J39" s="1642"/>
      <c r="K39" s="1642"/>
      <c r="L39" s="1642"/>
      <c r="M39" s="1642"/>
      <c r="N39" s="1642"/>
      <c r="O39" s="1642"/>
      <c r="P39" s="1642"/>
      <c r="Q39" s="1642"/>
      <c r="R39"/>
      <c r="S39"/>
    </row>
    <row r="40" spans="1:25" ht="25.5" customHeight="1">
      <c r="A40" s="1639" t="s">
        <v>416</v>
      </c>
      <c r="B40" s="2054"/>
      <c r="C40" s="2054"/>
      <c r="D40" s="2054"/>
      <c r="E40" s="2054"/>
      <c r="F40" s="2054"/>
      <c r="G40" s="2054"/>
      <c r="H40" s="2054"/>
      <c r="I40" s="2054"/>
      <c r="J40" s="2054"/>
      <c r="K40" s="2054"/>
      <c r="L40" s="2054"/>
      <c r="M40" s="2054"/>
      <c r="N40" s="2054"/>
      <c r="O40" s="2054"/>
      <c r="P40" s="1642"/>
      <c r="Q40" s="1642"/>
      <c r="R40"/>
      <c r="S40"/>
    </row>
    <row r="41" spans="1:25">
      <c r="A41" s="172" t="s">
        <v>268</v>
      </c>
      <c r="B41" s="1640">
        <v>1995</v>
      </c>
      <c r="C41" s="1641">
        <v>1996</v>
      </c>
      <c r="D41" s="1640">
        <v>1997</v>
      </c>
      <c r="E41" s="1641">
        <v>1998</v>
      </c>
      <c r="F41" s="1640">
        <v>1999</v>
      </c>
      <c r="G41" s="1641">
        <v>2000</v>
      </c>
      <c r="H41" s="1640">
        <v>2001</v>
      </c>
      <c r="I41" s="1641">
        <v>2002</v>
      </c>
      <c r="J41" s="1640">
        <v>2003</v>
      </c>
      <c r="K41" s="1641">
        <v>2004</v>
      </c>
      <c r="L41" s="1640">
        <v>2005</v>
      </c>
      <c r="M41" s="1641">
        <v>2006</v>
      </c>
      <c r="N41" s="1841">
        <v>2007</v>
      </c>
      <c r="O41" s="1840">
        <v>2008</v>
      </c>
      <c r="P41" s="1640">
        <v>2009</v>
      </c>
      <c r="Q41" s="1840">
        <v>2010</v>
      </c>
      <c r="R41" s="1640">
        <v>2011</v>
      </c>
      <c r="S41" s="1840">
        <v>2012</v>
      </c>
      <c r="T41" s="1840">
        <v>2013</v>
      </c>
      <c r="U41" s="1840">
        <v>2014</v>
      </c>
      <c r="V41" s="1840">
        <v>2015</v>
      </c>
      <c r="W41" s="1840">
        <v>2016</v>
      </c>
      <c r="X41" s="1840">
        <v>2017</v>
      </c>
      <c r="Y41" s="1840">
        <v>2018</v>
      </c>
    </row>
    <row r="42" spans="1:25">
      <c r="A42" s="1845" t="s">
        <v>1559</v>
      </c>
      <c r="B42" s="1640"/>
      <c r="C42" s="1641"/>
      <c r="D42" s="1640"/>
      <c r="E42" s="1641"/>
      <c r="F42" s="1640"/>
      <c r="G42" s="1641"/>
      <c r="H42" s="1640"/>
      <c r="I42" s="1641"/>
      <c r="J42" s="1640"/>
      <c r="K42" s="1641"/>
      <c r="L42" s="1640"/>
      <c r="M42" s="1641"/>
      <c r="N42" s="1841"/>
      <c r="O42" s="1643">
        <v>3.6850000000000001</v>
      </c>
      <c r="P42" s="1643">
        <v>3.2949999999999999</v>
      </c>
      <c r="Q42" s="1643">
        <v>3.2</v>
      </c>
      <c r="R42" s="1643">
        <v>3.4950000000000001</v>
      </c>
      <c r="S42" s="1643">
        <v>3.8</v>
      </c>
      <c r="T42" s="1643">
        <v>4.0749999999999993</v>
      </c>
      <c r="U42" s="1643">
        <v>3.82</v>
      </c>
      <c r="V42" s="1643">
        <v>3.5649999999999999</v>
      </c>
      <c r="W42" s="3228">
        <v>3.0850000000000004</v>
      </c>
      <c r="X42" s="3228">
        <v>2.89</v>
      </c>
      <c r="Y42" s="3228">
        <v>3.1</v>
      </c>
    </row>
    <row r="43" spans="1:25">
      <c r="A43" s="1845" t="s">
        <v>1554</v>
      </c>
      <c r="B43" s="1640"/>
      <c r="C43" s="1641"/>
      <c r="D43" s="1640"/>
      <c r="E43" s="1641"/>
      <c r="F43" s="1640"/>
      <c r="G43" s="1641"/>
      <c r="H43" s="1640"/>
      <c r="I43" s="1641"/>
      <c r="J43" s="1640"/>
      <c r="K43" s="1641"/>
      <c r="L43" s="1640"/>
      <c r="M43" s="1641"/>
      <c r="N43" s="1841"/>
      <c r="O43" s="1643">
        <v>3.6949999999999998</v>
      </c>
      <c r="P43" s="1643">
        <v>3.3000000000000003</v>
      </c>
      <c r="Q43" s="1643">
        <v>3.2</v>
      </c>
      <c r="R43" s="1643">
        <v>3.49</v>
      </c>
      <c r="S43" s="1643">
        <v>3.7949999999999999</v>
      </c>
      <c r="T43" s="1643">
        <v>4.0749999999999993</v>
      </c>
      <c r="U43" s="1643">
        <v>3.8150000000000004</v>
      </c>
      <c r="V43" s="1643">
        <v>3.5649999999999999</v>
      </c>
      <c r="W43" s="3228">
        <v>3.0900000000000003</v>
      </c>
      <c r="X43" s="3228">
        <v>2.97</v>
      </c>
      <c r="Y43" s="3228"/>
    </row>
    <row r="44" spans="1:25">
      <c r="A44" s="1845" t="s">
        <v>1555</v>
      </c>
      <c r="B44" s="1640"/>
      <c r="C44" s="1641"/>
      <c r="D44" s="1640"/>
      <c r="E44" s="1641"/>
      <c r="F44" s="1640"/>
      <c r="G44" s="1641"/>
      <c r="H44" s="1640"/>
      <c r="I44" s="1641"/>
      <c r="J44" s="1640"/>
      <c r="K44" s="1641"/>
      <c r="L44" s="1640"/>
      <c r="M44" s="1641"/>
      <c r="N44" s="1841"/>
      <c r="O44" s="1643">
        <v>3.895</v>
      </c>
      <c r="P44" s="1643">
        <v>3.4849999999999999</v>
      </c>
      <c r="Q44" s="1643">
        <v>3.35</v>
      </c>
      <c r="R44" s="1643">
        <v>3.6549999999999998</v>
      </c>
      <c r="S44" s="1643">
        <v>3.9</v>
      </c>
      <c r="T44" s="1643">
        <v>4.2149999999999999</v>
      </c>
      <c r="U44" s="1643">
        <v>3.9</v>
      </c>
      <c r="V44" s="1643">
        <v>3.6150000000000002</v>
      </c>
      <c r="W44" s="3228">
        <v>3.2</v>
      </c>
      <c r="X44" s="3228">
        <v>3.0150000000000001</v>
      </c>
      <c r="Y44" s="3228">
        <v>3.1949999999999998</v>
      </c>
    </row>
    <row r="45" spans="1:25">
      <c r="A45" s="1845" t="s">
        <v>671</v>
      </c>
      <c r="B45" s="1643">
        <v>1.47544082</v>
      </c>
      <c r="C45" s="1643">
        <v>1.4260128590000001</v>
      </c>
      <c r="D45" s="1643">
        <v>1.5274427779999999</v>
      </c>
      <c r="E45" s="1643">
        <v>1.475728819</v>
      </c>
      <c r="F45" s="1643">
        <v>1.2484970010000001</v>
      </c>
      <c r="G45" s="1643">
        <v>1.7446666040000001</v>
      </c>
      <c r="H45" s="1643">
        <v>2.158306273</v>
      </c>
      <c r="I45" s="1643">
        <v>1.8593985120000001</v>
      </c>
      <c r="J45" s="1643">
        <v>1.942558446</v>
      </c>
      <c r="K45" s="1643">
        <v>1.8847064920000001</v>
      </c>
      <c r="L45" s="1643">
        <v>1.9979984019999999</v>
      </c>
      <c r="M45" s="1643">
        <v>2.6243979</v>
      </c>
      <c r="N45" s="1842">
        <v>2.415598068</v>
      </c>
      <c r="O45" s="1643">
        <v>3.585</v>
      </c>
      <c r="P45" s="1643">
        <v>3.1550000000000002</v>
      </c>
      <c r="Q45" s="1643">
        <v>2.9</v>
      </c>
      <c r="R45" s="1643">
        <v>3.3000000000000003</v>
      </c>
      <c r="S45" s="1643">
        <v>3.47</v>
      </c>
      <c r="T45" s="1643">
        <v>3.7050000000000001</v>
      </c>
      <c r="U45" s="1643">
        <v>3.04</v>
      </c>
      <c r="V45" s="1643">
        <v>2.9</v>
      </c>
      <c r="W45" s="3228">
        <v>2.5700000000000003</v>
      </c>
      <c r="X45" s="3228">
        <v>2.3650000000000002</v>
      </c>
      <c r="Y45" s="3228">
        <v>2.4149999999999996</v>
      </c>
    </row>
    <row r="46" spans="1:25">
      <c r="A46" s="1845" t="s">
        <v>672</v>
      </c>
      <c r="B46" s="1643"/>
      <c r="C46" s="1643"/>
      <c r="D46" s="1643"/>
      <c r="E46" s="1643"/>
      <c r="F46" s="1643"/>
      <c r="G46" s="1643"/>
      <c r="H46" s="1643"/>
      <c r="I46" s="1643"/>
      <c r="J46" s="1643"/>
      <c r="K46" s="1643">
        <v>1.273138981</v>
      </c>
      <c r="L46" s="1643">
        <v>1.3425649260000001</v>
      </c>
      <c r="M46" s="1643">
        <v>1.645108684</v>
      </c>
      <c r="N46" s="1842">
        <v>1.8558705150000001</v>
      </c>
      <c r="O46" s="1643">
        <v>2.3650000000000002</v>
      </c>
      <c r="P46" s="1643">
        <v>2.645</v>
      </c>
      <c r="Q46" s="1643">
        <v>2.7149999999999999</v>
      </c>
      <c r="R46" s="1643">
        <v>3.0249999999999999</v>
      </c>
      <c r="S46" s="1643">
        <v>3.8</v>
      </c>
      <c r="T46" s="1643">
        <v>3.5500000000000003</v>
      </c>
      <c r="U46" s="1643">
        <v>3.4649999999999999</v>
      </c>
      <c r="V46" s="1643">
        <v>2.9499999999999997</v>
      </c>
      <c r="W46" s="3228">
        <v>2.11</v>
      </c>
      <c r="X46" s="3228">
        <v>2.355</v>
      </c>
      <c r="Y46" s="3228">
        <v>2.7250000000000001</v>
      </c>
    </row>
    <row r="47" spans="1:25">
      <c r="A47" s="1845" t="s">
        <v>711</v>
      </c>
      <c r="B47" s="1643"/>
      <c r="C47" s="1643"/>
      <c r="D47" s="1643"/>
      <c r="E47" s="1643"/>
      <c r="F47" s="1643"/>
      <c r="G47" s="1643">
        <v>1.1498570800000001</v>
      </c>
      <c r="H47" s="1643">
        <v>1.4657748269999999</v>
      </c>
      <c r="I47" s="1643">
        <v>1.666906666</v>
      </c>
      <c r="J47" s="1643">
        <v>1.548574761</v>
      </c>
      <c r="K47" s="1643">
        <v>1.5064187950000001</v>
      </c>
      <c r="L47" s="1643">
        <v>1.8692805050000001</v>
      </c>
      <c r="M47" s="1643">
        <v>2.70010584</v>
      </c>
      <c r="N47" s="1842">
        <v>2.3260301390000002</v>
      </c>
      <c r="O47" s="1643">
        <v>3.5649999999999999</v>
      </c>
      <c r="P47" s="1643">
        <v>3.0350000000000001</v>
      </c>
      <c r="Q47" s="1643">
        <v>3.35</v>
      </c>
      <c r="R47" s="1643">
        <v>3.29</v>
      </c>
      <c r="S47" s="1643">
        <v>3.3649999999999998</v>
      </c>
      <c r="T47" s="1643">
        <v>3.34</v>
      </c>
      <c r="U47" s="1643">
        <v>3.0949999999999998</v>
      </c>
      <c r="V47" s="1643">
        <v>2.9550000000000001</v>
      </c>
      <c r="W47" s="3228">
        <v>2.6</v>
      </c>
      <c r="X47" s="3228">
        <v>2.415</v>
      </c>
      <c r="Y47" s="3228">
        <v>2.6149999999999998</v>
      </c>
    </row>
    <row r="48" spans="1:25">
      <c r="A48" s="1845" t="s">
        <v>459</v>
      </c>
      <c r="B48" s="1643">
        <v>1.319218945</v>
      </c>
      <c r="C48" s="1643">
        <v>1.3400269279999999</v>
      </c>
      <c r="D48" s="1643">
        <v>1.503412797</v>
      </c>
      <c r="E48" s="1643">
        <v>1.366306907</v>
      </c>
      <c r="F48" s="1643">
        <v>1.2822829739999999</v>
      </c>
      <c r="G48" s="1643">
        <v>2.0530963579999999</v>
      </c>
      <c r="H48" s="1643">
        <v>2.2793201769999998</v>
      </c>
      <c r="I48" s="1643">
        <v>1.906234475</v>
      </c>
      <c r="J48" s="1643">
        <v>2.0245483800000001</v>
      </c>
      <c r="K48" s="1643">
        <v>2.0343223730000002</v>
      </c>
      <c r="L48" s="1643">
        <v>2.3801200960000002</v>
      </c>
      <c r="M48" s="1643">
        <v>2.6900978480000002</v>
      </c>
      <c r="N48" s="1842">
        <v>2.375872099</v>
      </c>
      <c r="O48" s="1643">
        <v>3.27</v>
      </c>
      <c r="P48" s="1643">
        <v>2.6850000000000001</v>
      </c>
      <c r="Q48" s="1643">
        <v>3.585</v>
      </c>
      <c r="R48" s="1643">
        <v>4.1749999999999998</v>
      </c>
      <c r="S48" s="1643">
        <v>4.1749999999999998</v>
      </c>
      <c r="T48" s="1643">
        <v>4.4799999999999995</v>
      </c>
      <c r="U48" s="1643">
        <v>3.7249999999999996</v>
      </c>
      <c r="V48" s="1643">
        <v>3.56</v>
      </c>
      <c r="W48" s="3228">
        <v>2.94</v>
      </c>
      <c r="X48" s="3228">
        <v>3.34</v>
      </c>
      <c r="Y48" s="3228">
        <v>3.7849999999999993</v>
      </c>
    </row>
    <row r="49" spans="1:25">
      <c r="A49" s="1845" t="s">
        <v>104</v>
      </c>
      <c r="B49" s="1643">
        <v>1.844224525</v>
      </c>
      <c r="C49" s="1643">
        <v>1.826116539</v>
      </c>
      <c r="D49" s="1643">
        <v>2.0084563929999999</v>
      </c>
      <c r="E49" s="1643">
        <v>1.9417304470000001</v>
      </c>
      <c r="F49" s="1643">
        <v>1.7311306150000001</v>
      </c>
      <c r="G49" s="1643">
        <v>2.1830202540000001</v>
      </c>
      <c r="H49" s="1643">
        <v>3.011307591</v>
      </c>
      <c r="I49" s="1643">
        <v>2.6585978730000002</v>
      </c>
      <c r="J49" s="1643">
        <v>2.9026776779999999</v>
      </c>
      <c r="K49" s="1643">
        <v>2.8063777550000002</v>
      </c>
      <c r="L49" s="1643">
        <v>3.3263973390000001</v>
      </c>
      <c r="M49" s="1643">
        <v>4.2695965840000003</v>
      </c>
      <c r="N49" s="1842">
        <v>4.427996458</v>
      </c>
      <c r="O49" s="1643">
        <v>4.7149999999999999</v>
      </c>
      <c r="P49" s="1643">
        <v>3.8849999999999998</v>
      </c>
      <c r="Q49" s="1643">
        <v>3.8150000000000004</v>
      </c>
      <c r="R49" s="1643">
        <v>4.0350000000000001</v>
      </c>
      <c r="S49" s="1643">
        <v>3.7900000000000005</v>
      </c>
      <c r="T49" s="1643">
        <v>4.7850000000000001</v>
      </c>
      <c r="U49" s="1643">
        <v>4.25</v>
      </c>
      <c r="V49" s="1643">
        <v>3.8599999999999994</v>
      </c>
      <c r="W49" s="3228">
        <v>3.3549999999999995</v>
      </c>
      <c r="X49" s="3228">
        <v>3.1199999999999997</v>
      </c>
      <c r="Y49" s="3228">
        <v>3.16</v>
      </c>
    </row>
    <row r="50" spans="1:25">
      <c r="A50" s="1845" t="s">
        <v>695</v>
      </c>
      <c r="B50" s="1643"/>
      <c r="C50" s="1643"/>
      <c r="D50" s="1643"/>
      <c r="E50" s="1643"/>
      <c r="F50" s="1643"/>
      <c r="G50" s="1643"/>
      <c r="H50" s="1643"/>
      <c r="I50" s="1643"/>
      <c r="J50" s="1643"/>
      <c r="K50" s="1643"/>
      <c r="L50" s="1643"/>
      <c r="M50" s="1643"/>
      <c r="N50" s="1842"/>
      <c r="O50" s="1643">
        <v>2.83</v>
      </c>
      <c r="P50" s="1643">
        <v>2.5</v>
      </c>
      <c r="Q50" s="1643">
        <v>2.855</v>
      </c>
      <c r="R50" s="1643">
        <v>2.9400000000000004</v>
      </c>
      <c r="S50" s="1643">
        <v>3.63</v>
      </c>
      <c r="T50" s="1643">
        <v>3.6449999999999996</v>
      </c>
      <c r="U50" s="1643">
        <v>3.61</v>
      </c>
      <c r="V50" s="1643">
        <v>3.1549999999999994</v>
      </c>
      <c r="W50" s="3228">
        <v>2.3849999999999998</v>
      </c>
      <c r="X50" s="3228">
        <v>2.7650000000000001</v>
      </c>
      <c r="Y50" s="3228">
        <v>3.1550000000000002</v>
      </c>
    </row>
    <row r="51" spans="1:25">
      <c r="A51" s="1845" t="s">
        <v>248</v>
      </c>
      <c r="B51" s="1643"/>
      <c r="C51" s="1643"/>
      <c r="D51" s="1643"/>
      <c r="E51" s="1643"/>
      <c r="F51" s="1643"/>
      <c r="G51" s="1643"/>
      <c r="H51" s="1643"/>
      <c r="I51" s="1643"/>
      <c r="J51" s="1643"/>
      <c r="K51" s="1643"/>
      <c r="L51" s="1643"/>
      <c r="M51" s="1643"/>
      <c r="N51" s="1842"/>
      <c r="O51" s="1643">
        <v>3.9699999999999998</v>
      </c>
      <c r="P51" s="1643">
        <v>2.99</v>
      </c>
      <c r="Q51" s="1643">
        <v>2.9949999999999997</v>
      </c>
      <c r="R51" s="1643">
        <v>3.8449999999999998</v>
      </c>
      <c r="S51" s="1643">
        <v>4.01</v>
      </c>
      <c r="T51" s="1643">
        <v>4.4899999999999993</v>
      </c>
      <c r="U51" s="1643">
        <v>4.1450000000000005</v>
      </c>
      <c r="V51" s="1643">
        <v>3.8449999999999998</v>
      </c>
      <c r="W51" s="3228">
        <v>3.3350000000000004</v>
      </c>
      <c r="X51" s="3228">
        <v>3.2750000000000004</v>
      </c>
      <c r="Y51" s="3228">
        <v>3.6500000000000004</v>
      </c>
    </row>
    <row r="52" spans="1:25">
      <c r="A52" s="3321" t="s">
        <v>696</v>
      </c>
      <c r="B52" s="1643"/>
      <c r="C52" s="1643"/>
      <c r="D52" s="1643"/>
      <c r="E52" s="1643"/>
      <c r="F52" s="1643"/>
      <c r="G52" s="1643"/>
      <c r="H52" s="1643"/>
      <c r="I52" s="1643"/>
      <c r="J52" s="1643"/>
      <c r="K52" s="1643"/>
      <c r="L52" s="1643"/>
      <c r="M52" s="1643"/>
      <c r="N52" s="1842"/>
      <c r="O52" s="1643"/>
      <c r="P52" s="1643"/>
      <c r="Q52" s="1643"/>
      <c r="R52" s="1643"/>
      <c r="S52" s="1643">
        <v>5.79</v>
      </c>
      <c r="T52" s="1643">
        <v>5.21</v>
      </c>
      <c r="U52" s="1643">
        <v>4.7949999999999999</v>
      </c>
      <c r="V52" s="1643">
        <v>3.875</v>
      </c>
      <c r="W52" s="3228">
        <v>2.895</v>
      </c>
      <c r="X52" s="3228">
        <v>2.79</v>
      </c>
      <c r="Y52" s="3228">
        <v>3.1300000000000003</v>
      </c>
    </row>
    <row r="53" spans="1:25">
      <c r="A53" s="1845" t="s">
        <v>460</v>
      </c>
      <c r="B53" s="1643">
        <v>1.1433950850000001</v>
      </c>
      <c r="C53" s="1643">
        <v>1.1908790469999999</v>
      </c>
      <c r="D53" s="1643">
        <v>1.2632209889999999</v>
      </c>
      <c r="E53" s="1643">
        <v>1.230137016</v>
      </c>
      <c r="F53" s="1643">
        <v>1.0635471489999999</v>
      </c>
      <c r="G53" s="1643">
        <v>1.60012672</v>
      </c>
      <c r="H53" s="1643">
        <v>1.846996522</v>
      </c>
      <c r="I53" s="1643">
        <v>1.5569987540000001</v>
      </c>
      <c r="J53" s="1643">
        <v>1.7059306350000001</v>
      </c>
      <c r="K53" s="1643">
        <v>1.586374731</v>
      </c>
      <c r="L53" s="1643">
        <v>1.717774626</v>
      </c>
      <c r="M53" s="1643">
        <v>2.5558179550000002</v>
      </c>
      <c r="N53" s="1842">
        <v>2.51303199</v>
      </c>
      <c r="O53" s="1643">
        <v>3</v>
      </c>
      <c r="P53" s="1643">
        <v>2.92</v>
      </c>
      <c r="Q53" s="1643">
        <v>2.8400000000000003</v>
      </c>
      <c r="R53" s="1643">
        <v>3.2250000000000001</v>
      </c>
      <c r="S53" s="1643">
        <v>3.81</v>
      </c>
      <c r="T53" s="1643">
        <v>3.83</v>
      </c>
      <c r="U53" s="1643">
        <v>3.74</v>
      </c>
      <c r="V53" s="1643">
        <v>3.3350000000000004</v>
      </c>
      <c r="W53" s="3228">
        <v>2.7049999999999996</v>
      </c>
      <c r="X53" s="3228">
        <v>2.83</v>
      </c>
      <c r="Y53" s="3228">
        <v>2.9449999999999998</v>
      </c>
    </row>
    <row r="54" spans="1:25">
      <c r="A54" s="1845" t="s">
        <v>456</v>
      </c>
      <c r="B54" s="1643">
        <v>1.272562982</v>
      </c>
      <c r="C54" s="1643">
        <v>1.3026589580000001</v>
      </c>
      <c r="D54" s="1643">
        <v>1.3727509019999999</v>
      </c>
      <c r="E54" s="1643">
        <v>1.365766907</v>
      </c>
      <c r="F54" s="1643">
        <v>1.3168789460000001</v>
      </c>
      <c r="G54" s="1643">
        <v>1.726846619</v>
      </c>
      <c r="H54" s="1643">
        <v>2.0994823199999999</v>
      </c>
      <c r="I54" s="1643">
        <v>1.8755984999999999</v>
      </c>
      <c r="J54" s="1643">
        <v>2.0015983990000001</v>
      </c>
      <c r="K54" s="1643">
        <v>1.9835984129999999</v>
      </c>
      <c r="L54" s="1643">
        <v>2.3993980800000001</v>
      </c>
      <c r="M54" s="1643">
        <v>3.0077975939999999</v>
      </c>
      <c r="N54" s="1842">
        <v>2.7737977809999999</v>
      </c>
      <c r="O54" s="1643">
        <v>3.6150000000000002</v>
      </c>
      <c r="P54" s="1643">
        <v>3.3849999999999998</v>
      </c>
      <c r="Q54" s="1643">
        <v>3.4000000000000004</v>
      </c>
      <c r="R54" s="1643">
        <v>3.7150000000000003</v>
      </c>
      <c r="S54" s="1643">
        <v>3.9599999999999995</v>
      </c>
      <c r="T54" s="1643">
        <v>3.9800000000000004</v>
      </c>
      <c r="U54" s="1643">
        <v>3.83</v>
      </c>
      <c r="V54" s="1643">
        <v>3.7199999999999998</v>
      </c>
      <c r="W54" s="3228">
        <v>3.5549999999999997</v>
      </c>
      <c r="X54" s="3228">
        <v>3.3549999999999995</v>
      </c>
      <c r="Y54" s="3228">
        <v>3.71</v>
      </c>
    </row>
    <row r="55" spans="1:25">
      <c r="A55" s="3321" t="s">
        <v>1394</v>
      </c>
      <c r="B55" s="1643"/>
      <c r="C55" s="1643"/>
      <c r="D55" s="1643"/>
      <c r="E55" s="1643"/>
      <c r="F55" s="1643"/>
      <c r="G55" s="1643"/>
      <c r="H55" s="1643"/>
      <c r="I55" s="1643"/>
      <c r="J55" s="1643"/>
      <c r="K55" s="1643"/>
      <c r="L55" s="1643"/>
      <c r="M55" s="1643"/>
      <c r="N55" s="1842"/>
      <c r="O55" s="1643">
        <v>2.2999999999999998</v>
      </c>
      <c r="P55" s="1643">
        <v>2.6599999999999997</v>
      </c>
      <c r="Q55" s="1643">
        <v>3.6699999999999995</v>
      </c>
      <c r="R55" s="1643">
        <v>4.1849999999999996</v>
      </c>
      <c r="S55" s="1643">
        <v>4.4450000000000003</v>
      </c>
      <c r="T55" s="1643">
        <v>4.41</v>
      </c>
      <c r="U55" s="1643">
        <v>4.085</v>
      </c>
      <c r="V55" s="1643">
        <v>3.6999999999999997</v>
      </c>
      <c r="W55" s="3228">
        <v>3.0100000000000002</v>
      </c>
      <c r="X55" s="3228">
        <v>2.4649999999999999</v>
      </c>
      <c r="Y55" s="3228">
        <v>2.6950000000000003</v>
      </c>
    </row>
    <row r="56" spans="1:25">
      <c r="A56" s="1845" t="s">
        <v>458</v>
      </c>
      <c r="B56" s="1643">
        <v>1.3093369530000001</v>
      </c>
      <c r="C56" s="1643">
        <v>1.495438804</v>
      </c>
      <c r="D56" s="1643">
        <v>1.7264326189999999</v>
      </c>
      <c r="E56" s="1643">
        <v>1.621510703</v>
      </c>
      <c r="F56" s="1643">
        <v>1.3922988860000001</v>
      </c>
      <c r="G56" s="1643">
        <v>1.866868507</v>
      </c>
      <c r="H56" s="1643">
        <v>2.573457941</v>
      </c>
      <c r="I56" s="1643">
        <v>2.2103982320000002</v>
      </c>
      <c r="J56" s="1643">
        <v>2.10059832</v>
      </c>
      <c r="K56" s="1643">
        <v>2.226598219</v>
      </c>
      <c r="L56" s="1643">
        <v>2.4544780359999998</v>
      </c>
      <c r="M56" s="1643">
        <v>2.9399376479999999</v>
      </c>
      <c r="N56" s="1842">
        <v>3.2324374140000001</v>
      </c>
      <c r="O56" s="1643">
        <v>3.7150000000000003</v>
      </c>
      <c r="P56" s="1643">
        <v>3.4049999999999998</v>
      </c>
      <c r="Q56" s="1643">
        <v>2.9850000000000003</v>
      </c>
      <c r="R56" s="1643">
        <v>3.3099999999999996</v>
      </c>
      <c r="S56" s="1643">
        <v>4.085</v>
      </c>
      <c r="T56" s="1643">
        <v>3.9599999999999995</v>
      </c>
      <c r="U56" s="1643">
        <v>3.6150000000000002</v>
      </c>
      <c r="V56" s="1643">
        <v>3.3649999999999998</v>
      </c>
      <c r="W56" s="3228">
        <v>2.9249999999999998</v>
      </c>
      <c r="X56" s="3228">
        <v>2.62</v>
      </c>
      <c r="Y56" s="3228">
        <v>2.895</v>
      </c>
    </row>
    <row r="57" spans="1:25">
      <c r="A57" s="1845" t="s">
        <v>673</v>
      </c>
      <c r="B57" s="1643"/>
      <c r="C57" s="1643"/>
      <c r="D57" s="1643"/>
      <c r="E57" s="1643"/>
      <c r="F57" s="1643"/>
      <c r="G57" s="1643"/>
      <c r="H57" s="1643"/>
      <c r="I57" s="1643"/>
      <c r="J57" s="1643"/>
      <c r="K57" s="1643">
        <v>1.272076982</v>
      </c>
      <c r="L57" s="1643">
        <v>1.251358999</v>
      </c>
      <c r="M57" s="1643">
        <v>1.5491327610000001</v>
      </c>
      <c r="N57" s="1842">
        <v>1.9053344759999999</v>
      </c>
      <c r="O57" s="1643">
        <v>3.4050000000000002</v>
      </c>
      <c r="P57" s="1643">
        <v>3.34</v>
      </c>
      <c r="Q57" s="1643">
        <v>2.88</v>
      </c>
      <c r="R57" s="1643">
        <v>3.1300000000000003</v>
      </c>
      <c r="S57" s="1643">
        <v>3.8400000000000003</v>
      </c>
      <c r="T57" s="1643">
        <v>3.73</v>
      </c>
      <c r="U57" s="1643">
        <v>3.53</v>
      </c>
      <c r="V57" s="1643">
        <v>3.2050000000000001</v>
      </c>
      <c r="W57" s="3228">
        <v>2.5750000000000002</v>
      </c>
      <c r="X57" s="3228">
        <v>2.7749999999999999</v>
      </c>
      <c r="Y57" s="3228">
        <v>3.1199999999999997</v>
      </c>
    </row>
    <row r="58" spans="1:25">
      <c r="A58" s="1845" t="s">
        <v>674</v>
      </c>
      <c r="B58" s="1643"/>
      <c r="C58" s="1643"/>
      <c r="D58" s="1643"/>
      <c r="E58" s="1643"/>
      <c r="F58" s="1643"/>
      <c r="G58" s="1643"/>
      <c r="H58" s="1643"/>
      <c r="I58" s="1643"/>
      <c r="J58" s="1643">
        <v>1.446118843</v>
      </c>
      <c r="K58" s="1643">
        <v>1.359520912</v>
      </c>
      <c r="L58" s="1643">
        <v>1.2500990000000001</v>
      </c>
      <c r="M58" s="1643">
        <v>1.710934631</v>
      </c>
      <c r="N58" s="1842">
        <v>2.1691242650000002</v>
      </c>
      <c r="O58" s="1643">
        <v>3.7650000000000001</v>
      </c>
      <c r="P58" s="1643">
        <v>2.93</v>
      </c>
      <c r="Q58" s="1643">
        <v>3.2949999999999995</v>
      </c>
      <c r="R58" s="1643">
        <v>3.9050000000000002</v>
      </c>
      <c r="S58" s="1643">
        <v>4.55</v>
      </c>
      <c r="T58" s="1643">
        <v>4.24</v>
      </c>
      <c r="U58" s="1643">
        <v>3.9400000000000004</v>
      </c>
      <c r="V58" s="1643">
        <v>2.4899999999999998</v>
      </c>
      <c r="W58" s="3228">
        <v>2.5649999999999999</v>
      </c>
      <c r="X58" s="3228">
        <v>2.8850000000000002</v>
      </c>
      <c r="Y58" s="3228">
        <v>3.5649999999999999</v>
      </c>
    </row>
    <row r="59" spans="1:25">
      <c r="A59" s="1845" t="s">
        <v>675</v>
      </c>
      <c r="B59" s="1643">
        <v>1.6067687150000001</v>
      </c>
      <c r="C59" s="1643">
        <v>1.778308577</v>
      </c>
      <c r="D59" s="1643">
        <v>1.8447465240000001</v>
      </c>
      <c r="E59" s="1643">
        <v>1.78801057</v>
      </c>
      <c r="F59" s="1643">
        <v>1.6255067000000001</v>
      </c>
      <c r="G59" s="1643">
        <v>1.991338407</v>
      </c>
      <c r="H59" s="1643">
        <v>2.4973360019999999</v>
      </c>
      <c r="I59" s="1643">
        <v>2.1257982989999999</v>
      </c>
      <c r="J59" s="1643">
        <v>2.2291362170000002</v>
      </c>
      <c r="K59" s="1643">
        <v>2.138398289</v>
      </c>
      <c r="L59" s="1643">
        <v>2.6109339110000001</v>
      </c>
      <c r="M59" s="1643">
        <v>3.321123343</v>
      </c>
      <c r="N59" s="1842">
        <v>3.3754833</v>
      </c>
      <c r="O59" s="1643">
        <v>3.93</v>
      </c>
      <c r="P59" s="1643">
        <v>3.8249999999999997</v>
      </c>
      <c r="Q59" s="1643">
        <v>3.9550000000000001</v>
      </c>
      <c r="R59" s="1643">
        <v>4.59</v>
      </c>
      <c r="S59" s="1643">
        <v>5.1049999999999995</v>
      </c>
      <c r="T59" s="1643">
        <v>4.7949999999999999</v>
      </c>
      <c r="U59" s="1643">
        <v>4.0999999999999996</v>
      </c>
      <c r="V59" s="1643">
        <v>3.8349999999999995</v>
      </c>
      <c r="W59" s="3228">
        <v>3.4100000000000006</v>
      </c>
      <c r="X59" s="3228">
        <v>3.1850000000000005</v>
      </c>
      <c r="Y59" s="3228">
        <v>3.2549999999999994</v>
      </c>
    </row>
    <row r="60" spans="1:25">
      <c r="A60" s="1845" t="s">
        <v>676</v>
      </c>
      <c r="B60" s="1643">
        <v>0.89956727999999997</v>
      </c>
      <c r="C60" s="1643">
        <v>0.86320730899999998</v>
      </c>
      <c r="D60" s="1643">
        <v>1.094129125</v>
      </c>
      <c r="E60" s="1643">
        <v>1.1433050849999999</v>
      </c>
      <c r="F60" s="1643">
        <v>1.02488318</v>
      </c>
      <c r="G60" s="1643">
        <v>1.026215179</v>
      </c>
      <c r="H60" s="1643">
        <v>1.6018727189999999</v>
      </c>
      <c r="I60" s="1643">
        <v>1.795984563</v>
      </c>
      <c r="J60" s="1643">
        <v>1.7889465689999999</v>
      </c>
      <c r="K60" s="1643">
        <v>2.0840563329999999</v>
      </c>
      <c r="L60" s="1643">
        <v>2.2774121780000001</v>
      </c>
      <c r="M60" s="1643">
        <v>2.9210376629999999</v>
      </c>
      <c r="N60" s="1842">
        <v>3.5404351680000001</v>
      </c>
      <c r="O60" s="1643">
        <v>3.855</v>
      </c>
      <c r="P60" s="1643">
        <v>3.665</v>
      </c>
      <c r="Q60" s="1643">
        <v>3.2849999999999997</v>
      </c>
      <c r="R60" s="1643">
        <v>3.74</v>
      </c>
      <c r="S60" s="1643">
        <v>4.5149999999999997</v>
      </c>
      <c r="T60" s="1643">
        <v>4.46</v>
      </c>
      <c r="U60" s="1643">
        <v>3.9349999999999996</v>
      </c>
      <c r="V60" s="1643">
        <v>3.5250000000000004</v>
      </c>
      <c r="W60" s="3228">
        <v>2.96</v>
      </c>
      <c r="X60" s="3228">
        <v>2.5350000000000001</v>
      </c>
      <c r="Y60" s="3228">
        <v>2.64</v>
      </c>
    </row>
    <row r="61" spans="1:25">
      <c r="A61" s="1845" t="s">
        <v>269</v>
      </c>
      <c r="B61" s="1643">
        <v>1.344256925</v>
      </c>
      <c r="C61" s="1643">
        <v>1.395412884</v>
      </c>
      <c r="D61" s="1643">
        <v>1.457386834</v>
      </c>
      <c r="E61" s="1643">
        <v>1.4323128540000001</v>
      </c>
      <c r="F61" s="1643">
        <v>1.3166989469999999</v>
      </c>
      <c r="G61" s="1643">
        <v>1.8141285490000001</v>
      </c>
      <c r="H61" s="1643">
        <v>2.1122443099999999</v>
      </c>
      <c r="I61" s="1643"/>
      <c r="J61" s="1643"/>
      <c r="K61" s="1643">
        <v>2.4281980569999999</v>
      </c>
      <c r="L61" s="1643">
        <v>2.7845977720000001</v>
      </c>
      <c r="M61" s="1643">
        <v>3.43799725</v>
      </c>
      <c r="N61" s="1842">
        <v>3.5063971949999999</v>
      </c>
      <c r="O61" s="1643">
        <v>3.7350000000000003</v>
      </c>
      <c r="P61" s="1643">
        <v>3.7250000000000005</v>
      </c>
      <c r="Q61" s="1643">
        <v>3.2250000000000001</v>
      </c>
      <c r="R61" s="1643">
        <v>3.415</v>
      </c>
      <c r="S61" s="1643">
        <v>3.6350000000000002</v>
      </c>
      <c r="T61" s="1643">
        <v>3.82</v>
      </c>
      <c r="U61" s="1643">
        <v>3.73</v>
      </c>
      <c r="V61" s="1643">
        <v>3.55</v>
      </c>
      <c r="W61" s="3228">
        <v>3.3450000000000002</v>
      </c>
      <c r="X61" s="3228">
        <v>3.17</v>
      </c>
      <c r="Y61" s="3228">
        <v>3.4049999999999998</v>
      </c>
    </row>
    <row r="62" spans="1:25">
      <c r="A62" s="1845" t="s">
        <v>461</v>
      </c>
      <c r="B62" s="1643"/>
      <c r="C62" s="1643"/>
      <c r="D62" s="1643"/>
      <c r="E62" s="1643"/>
      <c r="F62" s="1643"/>
      <c r="G62" s="1643"/>
      <c r="H62" s="1643"/>
      <c r="I62" s="1643"/>
      <c r="J62" s="1643"/>
      <c r="K62" s="1643"/>
      <c r="L62" s="1643"/>
      <c r="M62" s="1643"/>
      <c r="N62" s="1842"/>
      <c r="O62" s="1643"/>
      <c r="P62" s="1643">
        <v>3.3149999999999999</v>
      </c>
      <c r="Q62" s="1643">
        <v>3.5150000000000001</v>
      </c>
      <c r="R62" s="1643">
        <v>3.585</v>
      </c>
      <c r="S62" s="1643">
        <v>4.34</v>
      </c>
      <c r="T62" s="1643">
        <v>4.3249999999999993</v>
      </c>
      <c r="U62" s="1643">
        <v>4.1399999999999997</v>
      </c>
      <c r="V62" s="1643">
        <v>3.8699999999999997</v>
      </c>
      <c r="W62" s="3228">
        <v>3.4949999999999997</v>
      </c>
      <c r="X62" s="3228">
        <v>3.34</v>
      </c>
      <c r="Y62" s="3228">
        <v>3.32</v>
      </c>
    </row>
    <row r="63" spans="1:25">
      <c r="A63" s="1845" t="s">
        <v>463</v>
      </c>
      <c r="B63" s="1643"/>
      <c r="C63" s="1643"/>
      <c r="D63" s="1643"/>
      <c r="E63" s="1643"/>
      <c r="F63" s="1643"/>
      <c r="G63" s="1643">
        <v>2.18692625</v>
      </c>
      <c r="H63" s="1643">
        <v>2.0733463410000001</v>
      </c>
      <c r="I63" s="1643">
        <v>2.0949103240000002</v>
      </c>
      <c r="J63" s="1643">
        <v>2.013838389</v>
      </c>
      <c r="K63" s="1643">
        <v>1.621960702</v>
      </c>
      <c r="L63" s="1643">
        <v>1.953088438</v>
      </c>
      <c r="M63" s="1643">
        <v>2.446342043</v>
      </c>
      <c r="N63" s="1842">
        <v>2.7361778110000001</v>
      </c>
      <c r="O63" s="1643">
        <v>3.1849999999999996</v>
      </c>
      <c r="P63" s="1643">
        <v>2.8949999999999996</v>
      </c>
      <c r="Q63" s="1643">
        <v>3.1350000000000002</v>
      </c>
      <c r="R63" s="1643">
        <v>3.2300000000000004</v>
      </c>
      <c r="S63" s="1643">
        <v>3.56</v>
      </c>
      <c r="T63" s="1643">
        <v>3.63</v>
      </c>
      <c r="U63" s="1643">
        <v>3.7000000000000006</v>
      </c>
      <c r="V63" s="1643">
        <v>3.56</v>
      </c>
      <c r="W63" s="3228">
        <v>2.6550000000000002</v>
      </c>
      <c r="X63" s="3228">
        <v>2.7450000000000001</v>
      </c>
      <c r="Y63" s="3228">
        <v>3.08</v>
      </c>
    </row>
    <row r="64" spans="1:25">
      <c r="A64" s="1845" t="s">
        <v>731</v>
      </c>
      <c r="B64" s="1643"/>
      <c r="C64" s="1643"/>
      <c r="D64" s="1643"/>
      <c r="E64" s="1643"/>
      <c r="F64" s="1643"/>
      <c r="G64" s="1643"/>
      <c r="H64" s="1643">
        <v>2.4673660260000001</v>
      </c>
      <c r="I64" s="1643">
        <v>2.1725982620000002</v>
      </c>
      <c r="J64" s="1643">
        <v>2.188798249</v>
      </c>
      <c r="K64" s="1643">
        <v>2.044798364</v>
      </c>
      <c r="L64" s="1643">
        <v>2.3111981510000001</v>
      </c>
      <c r="M64" s="1643">
        <v>2.7341978130000002</v>
      </c>
      <c r="N64" s="1842">
        <v>2.6909978470000002</v>
      </c>
      <c r="O64" s="1643">
        <v>3.2250000000000001</v>
      </c>
      <c r="P64" s="1643">
        <v>3.0649999999999995</v>
      </c>
      <c r="Q64" s="1643">
        <v>3.04</v>
      </c>
      <c r="R64" s="1643">
        <v>3.5949999999999998</v>
      </c>
      <c r="S64" s="1643">
        <v>4.1000000000000005</v>
      </c>
      <c r="T64" s="1643">
        <v>4.2</v>
      </c>
      <c r="U64" s="1643">
        <v>4.3550000000000004</v>
      </c>
      <c r="V64" s="1643">
        <v>3.9750000000000001</v>
      </c>
      <c r="W64" s="3228">
        <v>3.08</v>
      </c>
      <c r="X64" s="3228">
        <v>2.75</v>
      </c>
      <c r="Y64" s="3228">
        <v>2.8400000000000003</v>
      </c>
    </row>
    <row r="65" spans="1:25">
      <c r="A65" s="1845" t="s">
        <v>677</v>
      </c>
      <c r="B65" s="1643"/>
      <c r="C65" s="1643"/>
      <c r="D65" s="1643"/>
      <c r="E65" s="1643"/>
      <c r="F65" s="1643"/>
      <c r="G65" s="1643"/>
      <c r="H65" s="1643"/>
      <c r="I65" s="1643"/>
      <c r="J65" s="1643">
        <v>0.87407930099999998</v>
      </c>
      <c r="K65" s="1643">
        <v>1.0712871429999999</v>
      </c>
      <c r="L65" s="1643">
        <v>1.608064714</v>
      </c>
      <c r="M65" s="1643">
        <v>2.3241581409999998</v>
      </c>
      <c r="N65" s="1842">
        <v>2.7324338140000002</v>
      </c>
      <c r="O65" s="1643">
        <v>2.8000000000000003</v>
      </c>
      <c r="P65" s="1643">
        <v>2.2399999999999998</v>
      </c>
      <c r="Q65" s="1643">
        <v>2.2149999999999999</v>
      </c>
      <c r="R65" s="1643">
        <v>2.375</v>
      </c>
      <c r="S65" s="1643">
        <v>2.63</v>
      </c>
      <c r="T65" s="1643">
        <v>2.8400000000000003</v>
      </c>
      <c r="U65" s="1643">
        <v>3.0350000000000001</v>
      </c>
      <c r="V65" s="1643">
        <v>2.9499999999999997</v>
      </c>
      <c r="W65" s="3228">
        <v>2.7</v>
      </c>
      <c r="X65" s="3228">
        <v>2.5649999999999999</v>
      </c>
      <c r="Y65" s="3228">
        <v>2.69</v>
      </c>
    </row>
    <row r="66" spans="1:25">
      <c r="A66" s="1845" t="s">
        <v>678</v>
      </c>
      <c r="B66" s="1643">
        <v>1.4225208620000001</v>
      </c>
      <c r="C66" s="1643">
        <v>1.295548964</v>
      </c>
      <c r="D66" s="1643">
        <v>1.4243568609999999</v>
      </c>
      <c r="E66" s="1643">
        <v>2.0115163909999998</v>
      </c>
      <c r="F66" s="1643">
        <v>1.642246686</v>
      </c>
      <c r="G66" s="1643">
        <v>2.0944783239999998</v>
      </c>
      <c r="H66" s="1643">
        <v>3.0773855380000001</v>
      </c>
      <c r="I66" s="1643">
        <v>2.4834760130000002</v>
      </c>
      <c r="J66" s="1643">
        <v>1.8778124979999999</v>
      </c>
      <c r="K66" s="1643">
        <v>1.791286567</v>
      </c>
      <c r="L66" s="1643">
        <v>2.2468122030000002</v>
      </c>
      <c r="M66" s="1643">
        <v>2.8934616850000001</v>
      </c>
      <c r="N66" s="1842">
        <v>2.8619977099999998</v>
      </c>
      <c r="O66" s="1643">
        <v>4.1000000000000005</v>
      </c>
      <c r="P66" s="1643">
        <v>3.9150000000000005</v>
      </c>
      <c r="Q66" s="1643">
        <v>4.25</v>
      </c>
      <c r="R66" s="1643">
        <v>4.8250000000000002</v>
      </c>
      <c r="S66" s="1643">
        <v>5.6400000000000006</v>
      </c>
      <c r="T66" s="1643">
        <v>4.87</v>
      </c>
      <c r="U66" s="1643">
        <v>4.3450000000000006</v>
      </c>
      <c r="V66" s="1643">
        <v>3.7350000000000003</v>
      </c>
      <c r="W66" s="3228">
        <v>3.3549999999999995</v>
      </c>
      <c r="X66" s="3228">
        <v>3.145</v>
      </c>
      <c r="Y66" s="3228">
        <v>3.3049999999999997</v>
      </c>
    </row>
    <row r="67" spans="1:25" ht="14.65" customHeight="1">
      <c r="A67" s="1845" t="s">
        <v>690</v>
      </c>
      <c r="B67" s="1643"/>
      <c r="C67" s="1643"/>
      <c r="D67" s="1643"/>
      <c r="E67" s="1643"/>
      <c r="F67" s="1643"/>
      <c r="G67" s="1643"/>
      <c r="H67" s="1643"/>
      <c r="I67" s="1643"/>
      <c r="J67" s="1643"/>
      <c r="K67" s="1643">
        <v>1.9379324499999999</v>
      </c>
      <c r="L67" s="1643">
        <v>1.868182505</v>
      </c>
      <c r="M67" s="1643">
        <v>2.6911778470000001</v>
      </c>
      <c r="N67" s="1842">
        <v>2.8550677160000002</v>
      </c>
      <c r="O67" s="1643">
        <v>4.03</v>
      </c>
      <c r="P67" s="1643">
        <v>3.64</v>
      </c>
      <c r="Q67" s="1643">
        <v>3.4799999999999995</v>
      </c>
      <c r="R67" s="1643">
        <v>3.7699999999999996</v>
      </c>
      <c r="S67" s="1643">
        <v>4.0400000000000009</v>
      </c>
      <c r="T67" s="1643">
        <v>3.7800000000000002</v>
      </c>
      <c r="U67" s="1643">
        <v>3.73</v>
      </c>
      <c r="V67" s="1643">
        <v>3.47</v>
      </c>
      <c r="W67" s="3228">
        <v>3.085</v>
      </c>
      <c r="X67" s="3228">
        <v>2.8650000000000002</v>
      </c>
      <c r="Y67" s="3228">
        <v>2.9850000000000003</v>
      </c>
    </row>
    <row r="68" spans="1:25" ht="14.65" customHeight="1">
      <c r="A68" s="1845" t="s">
        <v>620</v>
      </c>
      <c r="B68" s="1643">
        <v>1.410190872</v>
      </c>
      <c r="C68" s="1643">
        <v>1.368196905</v>
      </c>
      <c r="D68" s="1643">
        <v>1.421728863</v>
      </c>
      <c r="E68" s="1643">
        <v>1.3153669480000001</v>
      </c>
      <c r="F68" s="1643">
        <v>1.1567690749999999</v>
      </c>
      <c r="G68" s="1643">
        <v>1.945402444</v>
      </c>
      <c r="H68" s="1643">
        <v>2.6777138580000002</v>
      </c>
      <c r="I68" s="1643">
        <v>2.4137980689999998</v>
      </c>
      <c r="J68" s="1643">
        <v>2.4713980229999999</v>
      </c>
      <c r="K68" s="1643">
        <v>2.4497980400000001</v>
      </c>
      <c r="L68" s="1643">
        <v>2.5505979600000002</v>
      </c>
      <c r="M68" s="1643">
        <v>2.838597729</v>
      </c>
      <c r="N68" s="1842">
        <v>2.9123976699999998</v>
      </c>
      <c r="O68" s="1643">
        <v>3.0950000000000002</v>
      </c>
      <c r="P68" s="1643">
        <v>2.9699999999999998</v>
      </c>
      <c r="Q68" s="1643">
        <v>3.1550000000000002</v>
      </c>
      <c r="R68" s="1643">
        <v>4.3899999999999997</v>
      </c>
      <c r="S68" s="1643">
        <v>4.745000000000001</v>
      </c>
      <c r="T68" s="1643">
        <v>4.7649999999999997</v>
      </c>
      <c r="U68" s="1643">
        <v>4.66</v>
      </c>
      <c r="V68" s="1643">
        <v>4.34</v>
      </c>
      <c r="W68" s="3228">
        <v>4.2700000000000005</v>
      </c>
      <c r="X68" s="3228">
        <v>4.9750000000000005</v>
      </c>
      <c r="Y68" s="3228">
        <v>5.915</v>
      </c>
    </row>
    <row r="69" spans="1:25" ht="18.75" customHeight="1">
      <c r="A69" s="1845" t="s">
        <v>462</v>
      </c>
      <c r="B69" s="1643"/>
      <c r="C69" s="1643">
        <v>1.707766634</v>
      </c>
      <c r="D69" s="1643">
        <v>1.9372124500000001</v>
      </c>
      <c r="E69" s="1643">
        <v>1.8350985319999999</v>
      </c>
      <c r="F69" s="1643">
        <v>1.693312645</v>
      </c>
      <c r="G69" s="1643">
        <v>2.4319600540000001</v>
      </c>
      <c r="H69" s="1643">
        <v>3.500889199</v>
      </c>
      <c r="I69" s="1643">
        <v>3.3300513359999999</v>
      </c>
      <c r="J69" s="1643">
        <v>2.7002498400000001</v>
      </c>
      <c r="K69" s="1643">
        <v>2.8528897180000001</v>
      </c>
      <c r="L69" s="1643">
        <v>3.5740771410000001</v>
      </c>
      <c r="M69" s="1643">
        <v>4.519922384</v>
      </c>
      <c r="N69" s="1842">
        <v>4.3971444819999999</v>
      </c>
      <c r="O69" s="1643">
        <v>5.1750000000000007</v>
      </c>
      <c r="P69" s="1643">
        <v>4.1000000000000005</v>
      </c>
      <c r="Q69" s="1643">
        <v>4.585</v>
      </c>
      <c r="R69" s="1643">
        <v>5.3199999999999994</v>
      </c>
      <c r="S69" s="1643">
        <v>5.44</v>
      </c>
      <c r="T69" s="1643">
        <v>5.5</v>
      </c>
      <c r="U69" s="1643">
        <v>4.7</v>
      </c>
      <c r="V69" s="1643">
        <v>4.335</v>
      </c>
      <c r="W69" s="3228">
        <v>3.7849999999999993</v>
      </c>
      <c r="X69" s="3228">
        <v>4.3950000000000005</v>
      </c>
      <c r="Y69" s="3228">
        <v>4.8</v>
      </c>
    </row>
    <row r="70" spans="1:25" ht="14.65" customHeight="1">
      <c r="A70" s="744" t="s">
        <v>309</v>
      </c>
      <c r="B70" s="1643">
        <v>1.120427104</v>
      </c>
      <c r="C70" s="1643">
        <v>0.85708731400000004</v>
      </c>
      <c r="D70" s="1643">
        <v>1.094903124</v>
      </c>
      <c r="E70" s="1643">
        <v>1.155311076</v>
      </c>
      <c r="F70" s="1643">
        <v>1.1719250619999999</v>
      </c>
      <c r="G70" s="1643">
        <v>1.2621229899999999</v>
      </c>
      <c r="H70" s="1643">
        <v>1.777534578</v>
      </c>
      <c r="I70" s="1643">
        <v>2.035780371</v>
      </c>
      <c r="J70" s="1643">
        <v>1.6514266790000001</v>
      </c>
      <c r="K70" s="1643">
        <v>1.7629005900000001</v>
      </c>
      <c r="L70" s="1643">
        <v>2.3075261540000001</v>
      </c>
      <c r="M70" s="1643">
        <v>3.509853192</v>
      </c>
      <c r="N70" s="1842">
        <v>3.9076168739999999</v>
      </c>
      <c r="O70" s="1643">
        <v>2.9550000000000001</v>
      </c>
      <c r="P70" s="1643">
        <v>2.5349999999999997</v>
      </c>
      <c r="Q70" s="1643">
        <v>2.2699999999999996</v>
      </c>
      <c r="R70" s="1643">
        <v>2.6149999999999998</v>
      </c>
      <c r="S70" s="1643">
        <v>3.3099999999999996</v>
      </c>
      <c r="T70" s="1643">
        <v>3.5449999999999995</v>
      </c>
      <c r="U70" s="1643">
        <v>3.585</v>
      </c>
      <c r="V70" s="1643">
        <v>3.54</v>
      </c>
      <c r="W70" s="3228">
        <v>2.7</v>
      </c>
      <c r="X70" s="3228">
        <v>2.36</v>
      </c>
      <c r="Y70" s="3228">
        <v>2.6950000000000003</v>
      </c>
    </row>
    <row r="71" spans="1:25" ht="14.65" customHeight="1">
      <c r="A71" s="1644" t="s">
        <v>1483</v>
      </c>
      <c r="B71"/>
      <c r="C71"/>
      <c r="D71"/>
      <c r="E71"/>
      <c r="F71"/>
      <c r="G71"/>
      <c r="H71"/>
      <c r="I71"/>
      <c r="J71"/>
      <c r="K71"/>
      <c r="L71"/>
      <c r="M71"/>
      <c r="N71"/>
      <c r="O71"/>
      <c r="P71" s="2020"/>
      <c r="Q71"/>
      <c r="R71"/>
      <c r="S71"/>
      <c r="T71" s="1645"/>
    </row>
    <row r="72" spans="1:25" ht="12.75" customHeight="1">
      <c r="A72" s="1644" t="s">
        <v>422</v>
      </c>
      <c r="B72"/>
      <c r="C72"/>
      <c r="D72"/>
      <c r="E72"/>
      <c r="F72"/>
      <c r="G72"/>
      <c r="H72"/>
      <c r="I72"/>
      <c r="J72"/>
      <c r="K72"/>
      <c r="L72"/>
      <c r="M72"/>
      <c r="N72"/>
      <c r="O72"/>
      <c r="P72"/>
      <c r="Q72"/>
      <c r="R72"/>
      <c r="S72"/>
      <c r="T72"/>
      <c r="U72" s="10" t="s">
        <v>1411</v>
      </c>
    </row>
    <row r="73" spans="1:25" ht="2.85" hidden="1" customHeight="1">
      <c r="A73" s="1646" t="s">
        <v>691</v>
      </c>
      <c r="B73" s="1647" t="s">
        <v>692</v>
      </c>
      <c r="D73"/>
      <c r="E73"/>
      <c r="F73"/>
      <c r="G73"/>
      <c r="H73"/>
      <c r="I73"/>
      <c r="J73"/>
      <c r="K73"/>
      <c r="L73"/>
      <c r="M73"/>
      <c r="N73"/>
      <c r="O73"/>
      <c r="P73"/>
      <c r="Q73"/>
      <c r="R73"/>
      <c r="S73"/>
      <c r="T73"/>
    </row>
    <row r="74" spans="1:25" ht="13.7" customHeight="1">
      <c r="A74"/>
      <c r="B74"/>
      <c r="C74"/>
      <c r="D74"/>
      <c r="E74"/>
      <c r="F74"/>
      <c r="G74"/>
      <c r="H74"/>
      <c r="I74"/>
      <c r="J74"/>
      <c r="K74"/>
      <c r="L74"/>
      <c r="M74"/>
      <c r="N74"/>
      <c r="O74"/>
      <c r="P74"/>
      <c r="Q74"/>
      <c r="R74"/>
      <c r="S74"/>
      <c r="T74"/>
    </row>
    <row r="75" spans="1:25" s="156" customFormat="1" ht="14.65" customHeight="1">
      <c r="A75" t="s">
        <v>1474</v>
      </c>
      <c r="B75"/>
      <c r="C75"/>
      <c r="D75"/>
      <c r="E75"/>
      <c r="F75"/>
      <c r="G75"/>
      <c r="H75"/>
      <c r="I75"/>
      <c r="J75"/>
      <c r="K75"/>
      <c r="L75"/>
      <c r="M75"/>
      <c r="N75"/>
      <c r="O75"/>
      <c r="P75"/>
      <c r="Q75"/>
      <c r="R75"/>
      <c r="S75"/>
    </row>
    <row r="76" spans="1:25" s="156" customFormat="1" ht="14.65" customHeight="1">
      <c r="A76" s="3326"/>
      <c r="B76"/>
      <c r="C76"/>
      <c r="D76"/>
      <c r="E76"/>
      <c r="F76"/>
      <c r="G76"/>
      <c r="H76"/>
      <c r="I76"/>
      <c r="J76"/>
      <c r="K76"/>
      <c r="L76"/>
      <c r="M76"/>
      <c r="N76"/>
      <c r="O76"/>
      <c r="P76"/>
      <c r="Q76"/>
      <c r="R76"/>
      <c r="S76"/>
    </row>
    <row r="77" spans="1:25" s="156" customFormat="1" ht="14.65" customHeight="1">
      <c r="A77"/>
      <c r="B77"/>
      <c r="C77"/>
      <c r="D77"/>
      <c r="E77"/>
      <c r="F77"/>
      <c r="G77"/>
      <c r="H77"/>
      <c r="I77"/>
      <c r="J77"/>
      <c r="K77"/>
      <c r="L77"/>
      <c r="M77"/>
      <c r="N77"/>
      <c r="O77"/>
      <c r="P77"/>
      <c r="Q77"/>
      <c r="R77"/>
      <c r="S77"/>
      <c r="T77" s="10"/>
    </row>
    <row r="78" spans="1:25">
      <c r="A78" s="156"/>
      <c r="B78" s="176"/>
      <c r="C78" s="176"/>
      <c r="D78" s="176"/>
      <c r="E78" s="176"/>
      <c r="F78" s="176"/>
      <c r="G78" s="176"/>
      <c r="H78" s="176"/>
      <c r="I78" s="156"/>
      <c r="J78" s="156"/>
      <c r="K78" s="156"/>
      <c r="L78" s="156"/>
      <c r="M78" s="156"/>
      <c r="N78" s="156"/>
      <c r="O78" s="156"/>
      <c r="P78" s="156"/>
      <c r="Q78" s="156"/>
      <c r="R78" s="156"/>
      <c r="S78" s="156"/>
    </row>
    <row r="79" spans="1:25">
      <c r="A79" s="156"/>
      <c r="B79" s="176"/>
      <c r="C79" s="176"/>
      <c r="D79" s="176"/>
      <c r="E79" s="176"/>
      <c r="F79" s="176"/>
      <c r="G79" s="176"/>
      <c r="H79" s="176"/>
      <c r="I79" s="156"/>
      <c r="J79" s="156"/>
      <c r="K79" s="156"/>
      <c r="L79" s="156"/>
      <c r="M79" s="156"/>
      <c r="N79" s="156"/>
      <c r="O79" s="156"/>
      <c r="P79" s="156"/>
      <c r="Q79" s="156"/>
      <c r="R79" s="156"/>
      <c r="S79" s="156"/>
    </row>
    <row r="80" spans="1:25">
      <c r="A80" s="745"/>
    </row>
    <row r="105" spans="1:3">
      <c r="A105" s="1647"/>
      <c r="B105" s="1647"/>
      <c r="C105" s="1647"/>
    </row>
  </sheetData>
  <phoneticPr fontId="20" type="noConversion"/>
  <printOptions horizontalCentered="1" verticalCentered="1"/>
  <pageMargins left="0.59055118110236227" right="0.59055118110236227" top="0.55118110236220474" bottom="0.55118110236220474" header="0.51181102362204722" footer="0.51181102362204722"/>
  <pageSetup paperSize="9" scale="45" orientation="landscape" r:id="rId1"/>
  <headerFooter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5" enableFormatConditionsCalculation="0">
    <tabColor indexed="50"/>
    <pageSetUpPr fitToPage="1"/>
  </sheetPr>
  <dimension ref="A1:Y115"/>
  <sheetViews>
    <sheetView showGridLines="0" zoomScale="70" zoomScaleNormal="70" workbookViewId="0">
      <pane xSplit="1" ySplit="9" topLeftCell="B10" activePane="bottomRight" state="frozen"/>
      <selection activeCell="A39" sqref="A39"/>
      <selection pane="topRight" activeCell="A39" sqref="A39"/>
      <selection pane="bottomLeft" activeCell="A39" sqref="A39"/>
      <selection pane="bottomRight" activeCell="A39" sqref="A39"/>
    </sheetView>
  </sheetViews>
  <sheetFormatPr baseColWidth="10" defaultColWidth="6.5" defaultRowHeight="15.75"/>
  <cols>
    <col min="1" max="1" width="14.375" style="10" customWidth="1"/>
    <col min="2" max="19" width="5.625" style="10" customWidth="1"/>
    <col min="20" max="23" width="6.5" style="10" customWidth="1"/>
    <col min="24" max="16384" width="6.5" style="10"/>
  </cols>
  <sheetData>
    <row r="1" spans="1:25" s="111" customFormat="1" ht="13.15" customHeight="1">
      <c r="A1" s="739"/>
      <c r="B1" s="2380"/>
      <c r="C1" s="2381"/>
      <c r="D1" s="2381"/>
      <c r="E1" s="2381"/>
      <c r="F1" s="2381"/>
      <c r="G1" s="2381"/>
      <c r="H1" s="2381"/>
      <c r="I1" s="2381"/>
      <c r="J1" s="2381"/>
      <c r="K1" s="2381"/>
      <c r="L1" s="2381"/>
      <c r="M1" s="2381"/>
      <c r="N1" s="2381"/>
      <c r="O1" s="2381"/>
      <c r="P1" s="2381"/>
      <c r="Q1" s="2381"/>
      <c r="R1" s="2381"/>
      <c r="S1" s="2381"/>
      <c r="T1" s="2381"/>
      <c r="U1" s="2381"/>
      <c r="V1" s="2381"/>
      <c r="W1" s="1637"/>
      <c r="X1" s="328"/>
      <c r="Y1" s="329"/>
    </row>
    <row r="2" spans="1:25" s="111" customFormat="1" ht="18" customHeight="1">
      <c r="A2" s="372"/>
      <c r="B2" s="2347" t="s">
        <v>668</v>
      </c>
      <c r="C2" s="2384"/>
      <c r="D2" s="2384"/>
      <c r="E2" s="2384"/>
      <c r="F2" s="2384"/>
      <c r="G2" s="2384"/>
      <c r="H2" s="2384"/>
      <c r="I2" s="2384"/>
      <c r="J2" s="2384"/>
      <c r="K2" s="2384"/>
      <c r="L2" s="2384"/>
      <c r="M2" s="2384"/>
      <c r="N2" s="2384"/>
      <c r="O2" s="2384"/>
      <c r="P2" s="2384"/>
      <c r="Q2" s="2384"/>
      <c r="R2" s="2384"/>
      <c r="S2" s="2384"/>
      <c r="T2" s="2384"/>
      <c r="U2" s="2384"/>
      <c r="V2" s="2384"/>
      <c r="W2" s="372" t="s">
        <v>112</v>
      </c>
      <c r="X2" s="1648"/>
      <c r="Y2" s="544"/>
    </row>
    <row r="3" spans="1:25" s="111" customFormat="1" ht="18" customHeight="1">
      <c r="A3" s="372"/>
      <c r="B3" s="2347" t="s">
        <v>693</v>
      </c>
      <c r="C3" s="2384"/>
      <c r="D3" s="2384"/>
      <c r="E3" s="2384"/>
      <c r="F3" s="2384"/>
      <c r="G3" s="2384"/>
      <c r="H3" s="2384"/>
      <c r="I3" s="2384"/>
      <c r="J3" s="2384"/>
      <c r="K3" s="2384"/>
      <c r="L3" s="2384"/>
      <c r="M3" s="2384"/>
      <c r="N3" s="2384"/>
      <c r="O3" s="2384"/>
      <c r="P3" s="2384"/>
      <c r="Q3" s="2384"/>
      <c r="R3" s="2384"/>
      <c r="S3" s="2384"/>
      <c r="T3" s="2384"/>
      <c r="U3" s="2384"/>
      <c r="V3" s="2384"/>
      <c r="W3" s="372" t="s">
        <v>694</v>
      </c>
      <c r="X3" s="1648"/>
      <c r="Y3" s="544"/>
    </row>
    <row r="4" spans="1:25" s="111" customFormat="1" ht="18" customHeight="1">
      <c r="A4" s="199"/>
      <c r="B4" s="2347"/>
      <c r="C4" s="2384"/>
      <c r="D4" s="2384"/>
      <c r="E4" s="2384"/>
      <c r="F4" s="2384"/>
      <c r="G4" s="2384"/>
      <c r="H4" s="2384"/>
      <c r="I4" s="2384"/>
      <c r="J4" s="2384"/>
      <c r="K4" s="2384"/>
      <c r="L4" s="2384"/>
      <c r="M4" s="2384"/>
      <c r="N4" s="2384"/>
      <c r="O4" s="2384"/>
      <c r="P4" s="2384"/>
      <c r="Q4" s="2384"/>
      <c r="R4" s="2384"/>
      <c r="S4" s="2384"/>
      <c r="T4" s="2384"/>
      <c r="U4" s="2384"/>
      <c r="V4" s="2384"/>
      <c r="W4" s="740" t="s">
        <v>1714</v>
      </c>
      <c r="X4" s="1649"/>
      <c r="Y4" s="741"/>
    </row>
    <row r="5" spans="1:25" s="111" customFormat="1" ht="13.15" customHeight="1">
      <c r="A5" s="742"/>
      <c r="B5" s="2389"/>
      <c r="C5" s="2387"/>
      <c r="D5" s="2387"/>
      <c r="E5" s="2387"/>
      <c r="F5" s="2387"/>
      <c r="G5" s="2387"/>
      <c r="H5" s="2387"/>
      <c r="I5" s="2387"/>
      <c r="J5" s="2387"/>
      <c r="K5" s="2387"/>
      <c r="L5" s="2387"/>
      <c r="M5" s="2387"/>
      <c r="N5" s="2387"/>
      <c r="O5" s="2387"/>
      <c r="P5" s="2387"/>
      <c r="Q5" s="2387"/>
      <c r="R5" s="2387"/>
      <c r="S5" s="2387"/>
      <c r="T5" s="2387"/>
      <c r="U5" s="2387"/>
      <c r="V5" s="2387"/>
      <c r="W5" s="1638"/>
      <c r="X5" s="334"/>
      <c r="Y5" s="335"/>
    </row>
    <row r="6" spans="1:25" ht="8.1" customHeight="1">
      <c r="B6" s="9"/>
    </row>
    <row r="7" spans="1:25" ht="8.1" customHeight="1">
      <c r="B7" s="9"/>
    </row>
    <row r="8" spans="1:25" ht="14.65" customHeight="1">
      <c r="A8" s="1639" t="s">
        <v>1485</v>
      </c>
      <c r="B8" s="743"/>
      <c r="C8" s="49"/>
      <c r="D8" s="49"/>
      <c r="E8" s="49"/>
      <c r="F8" s="49"/>
      <c r="G8" s="49"/>
      <c r="H8" s="49"/>
      <c r="I8" s="49"/>
      <c r="J8" s="49"/>
      <c r="K8" s="49"/>
      <c r="L8" s="49"/>
      <c r="M8" s="49"/>
      <c r="N8" s="49"/>
      <c r="O8" s="49"/>
    </row>
    <row r="9" spans="1:25" ht="14.65" customHeight="1">
      <c r="A9" s="744"/>
      <c r="B9" s="6">
        <v>1995</v>
      </c>
      <c r="C9" s="6">
        <v>1996</v>
      </c>
      <c r="D9" s="6">
        <v>1997</v>
      </c>
      <c r="E9" s="6">
        <v>1998</v>
      </c>
      <c r="F9" s="7">
        <v>1999</v>
      </c>
      <c r="G9" s="6">
        <v>2000</v>
      </c>
      <c r="H9" s="7">
        <v>2001</v>
      </c>
      <c r="I9" s="6">
        <v>2002</v>
      </c>
      <c r="J9" s="7">
        <v>2003</v>
      </c>
      <c r="K9" s="6">
        <v>2004</v>
      </c>
      <c r="L9" s="7">
        <v>2005</v>
      </c>
      <c r="M9" s="6">
        <v>2006</v>
      </c>
      <c r="N9" s="1837">
        <v>2007</v>
      </c>
      <c r="O9" s="386">
        <v>2008</v>
      </c>
      <c r="P9" s="170">
        <v>2009</v>
      </c>
      <c r="Q9" s="386">
        <v>2010</v>
      </c>
      <c r="R9" s="170">
        <v>2011</v>
      </c>
      <c r="S9" s="386">
        <v>2012</v>
      </c>
      <c r="T9" s="386">
        <v>2013</v>
      </c>
      <c r="U9" s="6">
        <v>2014</v>
      </c>
      <c r="V9" s="386">
        <v>2015</v>
      </c>
      <c r="W9" s="6">
        <v>2016</v>
      </c>
      <c r="X9" s="1428">
        <v>2017</v>
      </c>
      <c r="Y9" s="1428">
        <v>2018</v>
      </c>
    </row>
    <row r="10" spans="1:25" ht="14.65" customHeight="1">
      <c r="A10" s="3327" t="s">
        <v>1553</v>
      </c>
      <c r="B10" s="6"/>
      <c r="C10" s="6"/>
      <c r="D10" s="6"/>
      <c r="E10" s="6"/>
      <c r="F10" s="7"/>
      <c r="G10" s="6"/>
      <c r="H10" s="7"/>
      <c r="I10" s="6"/>
      <c r="J10" s="7"/>
      <c r="K10" s="6"/>
      <c r="L10" s="7"/>
      <c r="M10" s="6"/>
      <c r="N10" s="1837"/>
      <c r="O10" s="3233">
        <v>10.035</v>
      </c>
      <c r="P10" s="3233">
        <v>10.450000000000001</v>
      </c>
      <c r="Q10" s="3233">
        <v>10.445</v>
      </c>
      <c r="R10" s="3233">
        <v>11.099999999999998</v>
      </c>
      <c r="S10" s="3233">
        <v>11.535</v>
      </c>
      <c r="T10" s="3233">
        <v>11.875</v>
      </c>
      <c r="U10" s="3233">
        <v>12.195</v>
      </c>
      <c r="V10" s="3233">
        <v>11.965</v>
      </c>
      <c r="W10" s="3233">
        <v>11.535</v>
      </c>
      <c r="X10" s="3233">
        <v>11.305000000000001</v>
      </c>
      <c r="Y10" s="3233">
        <v>11.44</v>
      </c>
    </row>
    <row r="11" spans="1:25" ht="14.65" customHeight="1">
      <c r="A11" s="3327" t="s">
        <v>1554</v>
      </c>
      <c r="B11" s="6"/>
      <c r="C11" s="6"/>
      <c r="D11" s="6"/>
      <c r="E11" s="6"/>
      <c r="F11" s="7"/>
      <c r="G11" s="6"/>
      <c r="H11" s="7"/>
      <c r="I11" s="6"/>
      <c r="J11" s="7"/>
      <c r="K11" s="6"/>
      <c r="L11" s="7"/>
      <c r="M11" s="6"/>
      <c r="N11" s="1837"/>
      <c r="O11" s="3233">
        <v>10.040000000000001</v>
      </c>
      <c r="P11" s="3233">
        <v>10.455</v>
      </c>
      <c r="Q11" s="3233">
        <v>10.455</v>
      </c>
      <c r="R11" s="3233">
        <v>11.099999999999998</v>
      </c>
      <c r="S11" s="3233">
        <v>11.540000000000001</v>
      </c>
      <c r="T11" s="3233">
        <v>11.885000000000002</v>
      </c>
      <c r="U11" s="3233">
        <v>12.204999999999998</v>
      </c>
      <c r="V11" s="3233">
        <v>11.975</v>
      </c>
      <c r="W11" s="3233">
        <v>11.545</v>
      </c>
      <c r="X11" s="3233">
        <v>11.41</v>
      </c>
      <c r="Y11" s="3233"/>
    </row>
    <row r="12" spans="1:25" ht="14.65" customHeight="1">
      <c r="A12" s="3327" t="s">
        <v>1555</v>
      </c>
      <c r="B12" s="6"/>
      <c r="C12" s="6"/>
      <c r="D12" s="6"/>
      <c r="E12" s="6"/>
      <c r="F12" s="7"/>
      <c r="G12" s="6"/>
      <c r="H12" s="7"/>
      <c r="I12" s="6"/>
      <c r="J12" s="7"/>
      <c r="K12" s="6"/>
      <c r="L12" s="7"/>
      <c r="M12" s="6"/>
      <c r="N12" s="1837"/>
      <c r="O12" s="3233">
        <v>10.270000000000001</v>
      </c>
      <c r="P12" s="3233">
        <v>10.87</v>
      </c>
      <c r="Q12" s="3233">
        <v>10.84</v>
      </c>
      <c r="R12" s="3233">
        <v>11.665000000000001</v>
      </c>
      <c r="S12" s="3233">
        <v>12.165000000000001</v>
      </c>
      <c r="T12" s="3233">
        <v>12.64</v>
      </c>
      <c r="U12" s="3233">
        <v>13.100000000000001</v>
      </c>
      <c r="V12" s="3233">
        <v>12.619999999999997</v>
      </c>
      <c r="W12" s="3233">
        <v>12.3</v>
      </c>
      <c r="X12" s="3233">
        <v>11.955</v>
      </c>
      <c r="Y12" s="3233">
        <v>11.93</v>
      </c>
    </row>
    <row r="13" spans="1:25" ht="14.1" customHeight="1">
      <c r="A13" s="481" t="s">
        <v>671</v>
      </c>
      <c r="B13" s="1651">
        <v>7.7850000000000001</v>
      </c>
      <c r="C13" s="1651">
        <v>7.69</v>
      </c>
      <c r="D13" s="1651">
        <v>7.46</v>
      </c>
      <c r="E13" s="1651">
        <v>7.51</v>
      </c>
      <c r="F13" s="1651">
        <v>7.375</v>
      </c>
      <c r="G13" s="1651">
        <v>7.4749999999999996</v>
      </c>
      <c r="H13" s="1651">
        <v>7.6050000000000004</v>
      </c>
      <c r="I13" s="1651">
        <v>7.6</v>
      </c>
      <c r="J13" s="1651">
        <v>7.55</v>
      </c>
      <c r="K13" s="1651">
        <v>7.73</v>
      </c>
      <c r="L13" s="1651">
        <v>8.06</v>
      </c>
      <c r="M13" s="1651">
        <v>10.095000000000001</v>
      </c>
      <c r="N13" s="1838">
        <v>9.61</v>
      </c>
      <c r="O13" s="3233">
        <v>10.15</v>
      </c>
      <c r="P13" s="3233">
        <v>10.95</v>
      </c>
      <c r="Q13" s="3233">
        <v>10.555</v>
      </c>
      <c r="R13" s="3233">
        <v>11.225</v>
      </c>
      <c r="S13" s="3233">
        <v>10.914999999999999</v>
      </c>
      <c r="T13" s="3233">
        <v>10.885</v>
      </c>
      <c r="U13" s="3233">
        <v>10.9</v>
      </c>
      <c r="V13" s="3233">
        <v>10.905000000000001</v>
      </c>
      <c r="W13" s="3233">
        <v>11.365</v>
      </c>
      <c r="X13" s="3233">
        <v>11.069999999999999</v>
      </c>
      <c r="Y13" s="3233">
        <v>11.135</v>
      </c>
    </row>
    <row r="14" spans="1:25" ht="14.1" customHeight="1">
      <c r="A14" s="481" t="s">
        <v>672</v>
      </c>
      <c r="B14" s="1651"/>
      <c r="C14" s="1651"/>
      <c r="D14" s="1651"/>
      <c r="E14" s="1651"/>
      <c r="F14" s="1651"/>
      <c r="G14" s="1651"/>
      <c r="H14" s="1651"/>
      <c r="I14" s="1651"/>
      <c r="J14" s="1651"/>
      <c r="K14" s="1651">
        <v>4.09</v>
      </c>
      <c r="L14" s="1651">
        <v>4.2649999999999997</v>
      </c>
      <c r="M14" s="1651">
        <v>4.55</v>
      </c>
      <c r="N14" s="1838">
        <v>4.9050000000000002</v>
      </c>
      <c r="O14" s="3233">
        <v>6.0549999999999997</v>
      </c>
      <c r="P14" s="3233">
        <v>6.4399999999999995</v>
      </c>
      <c r="Q14" s="3233">
        <v>6.5650000000000004</v>
      </c>
      <c r="R14" s="3233">
        <v>6.5750000000000002</v>
      </c>
      <c r="S14" s="3233">
        <v>7.3500000000000014</v>
      </c>
      <c r="T14" s="3233">
        <v>7.6949999999999994</v>
      </c>
      <c r="U14" s="3233">
        <v>7.5149999999999997</v>
      </c>
      <c r="V14" s="3233">
        <v>7.37</v>
      </c>
      <c r="W14" s="3233">
        <v>8.9499999999999993</v>
      </c>
      <c r="X14" s="3233">
        <v>7.5250000000000012</v>
      </c>
      <c r="Y14" s="3233">
        <v>8.2799999999999994</v>
      </c>
    </row>
    <row r="15" spans="1:25" ht="14.1" customHeight="1">
      <c r="A15" s="481" t="s">
        <v>711</v>
      </c>
      <c r="B15" s="1651"/>
      <c r="C15" s="1651"/>
      <c r="D15" s="1651"/>
      <c r="E15" s="1651"/>
      <c r="F15" s="1651"/>
      <c r="G15" s="1651">
        <v>4.2149999999999999</v>
      </c>
      <c r="H15" s="1651">
        <v>4.33</v>
      </c>
      <c r="I15" s="1651">
        <v>4.8449999999999998</v>
      </c>
      <c r="J15" s="1651">
        <v>4.4550000000000001</v>
      </c>
      <c r="K15" s="1651">
        <v>4.915</v>
      </c>
      <c r="L15" s="1651">
        <v>5.92</v>
      </c>
      <c r="M15" s="1651">
        <v>7.3650000000000002</v>
      </c>
      <c r="N15" s="1838">
        <v>7.7050000000000001</v>
      </c>
      <c r="O15" s="3233">
        <v>11.14</v>
      </c>
      <c r="P15" s="3233">
        <v>10.955</v>
      </c>
      <c r="Q15" s="3233">
        <v>10.57</v>
      </c>
      <c r="R15" s="3233">
        <v>10.95</v>
      </c>
      <c r="S15" s="3233">
        <v>10.34</v>
      </c>
      <c r="T15" s="3233">
        <v>10.065</v>
      </c>
      <c r="U15" s="3233">
        <v>8.24</v>
      </c>
      <c r="V15" s="3233">
        <v>7.7750000000000004</v>
      </c>
      <c r="W15" s="3233">
        <v>7.31</v>
      </c>
      <c r="X15" s="3233">
        <v>6.9899999999999993</v>
      </c>
      <c r="Y15" s="3233">
        <v>7.2700000000000005</v>
      </c>
    </row>
    <row r="16" spans="1:25" ht="14.1" customHeight="1">
      <c r="A16" s="481" t="s">
        <v>459</v>
      </c>
      <c r="B16" s="1651">
        <v>5.0549999999999997</v>
      </c>
      <c r="C16" s="1651">
        <v>5.5149999999999997</v>
      </c>
      <c r="D16" s="1651">
        <v>5.4349999999999996</v>
      </c>
      <c r="E16" s="1651">
        <v>5.83</v>
      </c>
      <c r="F16" s="1651">
        <v>5.6349999999999998</v>
      </c>
      <c r="G16" s="1651">
        <v>5.67</v>
      </c>
      <c r="H16" s="1651">
        <v>6.29</v>
      </c>
      <c r="I16" s="1651">
        <v>6.87</v>
      </c>
      <c r="J16" s="1651">
        <v>7.58</v>
      </c>
      <c r="K16" s="1651">
        <v>7.0350000000000001</v>
      </c>
      <c r="L16" s="1651">
        <v>7.19</v>
      </c>
      <c r="M16" s="1651">
        <v>8.65</v>
      </c>
      <c r="N16" s="1838">
        <v>7.4249999999999998</v>
      </c>
      <c r="O16" s="3233">
        <v>9.6549999999999994</v>
      </c>
      <c r="P16" s="3233">
        <v>8.9150000000000009</v>
      </c>
      <c r="Q16" s="3233">
        <v>9.5150000000000006</v>
      </c>
      <c r="R16" s="3233">
        <v>9.5950000000000006</v>
      </c>
      <c r="S16" s="3233">
        <v>9.7950000000000017</v>
      </c>
      <c r="T16" s="3233">
        <v>10.125</v>
      </c>
      <c r="U16" s="3233">
        <v>9.5549999999999997</v>
      </c>
      <c r="V16" s="3233">
        <v>9.0250000000000004</v>
      </c>
      <c r="W16" s="3233">
        <v>9.42</v>
      </c>
      <c r="X16" s="3233">
        <v>8.4550000000000001</v>
      </c>
      <c r="Y16" s="3233">
        <v>7.9749999999999988</v>
      </c>
    </row>
    <row r="17" spans="1:25" ht="14.1" customHeight="1">
      <c r="A17" s="481" t="s">
        <v>478</v>
      </c>
      <c r="B17" s="1651">
        <v>10.095000000000001</v>
      </c>
      <c r="C17" s="1651">
        <v>8.9149999999999991</v>
      </c>
      <c r="D17" s="1651">
        <v>8.375</v>
      </c>
      <c r="E17" s="1651">
        <v>8.27</v>
      </c>
      <c r="F17" s="1651">
        <v>8.0350000000000001</v>
      </c>
      <c r="G17" s="1651">
        <v>7.0350000000000001</v>
      </c>
      <c r="H17" s="1651">
        <v>7.18</v>
      </c>
      <c r="I17" s="1651">
        <v>7.085</v>
      </c>
      <c r="J17" s="1651">
        <v>8.4149999999999991</v>
      </c>
      <c r="K17" s="1651">
        <v>8.5749999999999993</v>
      </c>
      <c r="L17" s="1651">
        <v>9.1750000000000007</v>
      </c>
      <c r="M17" s="1651">
        <v>10.08</v>
      </c>
      <c r="N17" s="1838">
        <v>10.69</v>
      </c>
      <c r="O17" s="3233">
        <v>10.655000000000001</v>
      </c>
      <c r="P17" s="3233">
        <v>11.33</v>
      </c>
      <c r="Q17" s="3233">
        <v>11.549999999999999</v>
      </c>
      <c r="R17" s="3233">
        <v>12.455</v>
      </c>
      <c r="S17" s="3233">
        <v>12.870000000000001</v>
      </c>
      <c r="T17" s="3233">
        <v>14.344999999999999</v>
      </c>
      <c r="U17" s="3233">
        <v>15.53</v>
      </c>
      <c r="V17" s="3233">
        <v>15.010000000000002</v>
      </c>
      <c r="W17" s="3233">
        <v>14.984999999999998</v>
      </c>
      <c r="X17" s="3233">
        <v>15.165000000000001</v>
      </c>
      <c r="Y17" s="3233">
        <v>15.074999999999999</v>
      </c>
    </row>
    <row r="18" spans="1:25" ht="14.1" customHeight="1">
      <c r="A18" s="481" t="s">
        <v>695</v>
      </c>
      <c r="B18" s="1651"/>
      <c r="C18" s="1651"/>
      <c r="D18" s="1651"/>
      <c r="E18" s="1651"/>
      <c r="F18" s="1651"/>
      <c r="G18" s="1651"/>
      <c r="H18" s="1651"/>
      <c r="I18" s="1651">
        <v>4.6500000000000004</v>
      </c>
      <c r="J18" s="1651">
        <v>4.55</v>
      </c>
      <c r="K18" s="1651">
        <v>4.6349999999999998</v>
      </c>
      <c r="L18" s="1651">
        <v>4.7149999999999999</v>
      </c>
      <c r="M18" s="1651">
        <v>5.1849999999999996</v>
      </c>
      <c r="N18" s="1838">
        <v>5.3849999999999998</v>
      </c>
      <c r="O18" s="3233">
        <v>5.84</v>
      </c>
      <c r="P18" s="3233">
        <v>6.4399999999999995</v>
      </c>
      <c r="Q18" s="3233">
        <v>7.1050000000000004</v>
      </c>
      <c r="R18" s="3233">
        <v>7.3449999999999998</v>
      </c>
      <c r="S18" s="3233">
        <v>8.01</v>
      </c>
      <c r="T18" s="3233">
        <v>9.7200000000000006</v>
      </c>
      <c r="U18" s="3233">
        <v>9.2349999999999994</v>
      </c>
      <c r="V18" s="3233">
        <v>9.2349999999999994</v>
      </c>
      <c r="W18" s="3233">
        <v>8.870000000000001</v>
      </c>
      <c r="X18" s="3233">
        <v>8.5799999999999983</v>
      </c>
      <c r="Y18" s="3233">
        <v>8.9450000000000003</v>
      </c>
    </row>
    <row r="19" spans="1:25" ht="14.1" customHeight="1">
      <c r="A19" s="481" t="s">
        <v>248</v>
      </c>
      <c r="B19" s="1651">
        <v>6.2</v>
      </c>
      <c r="C19" s="1651">
        <v>6.32</v>
      </c>
      <c r="D19" s="1651">
        <v>6.9850000000000003</v>
      </c>
      <c r="E19" s="1651">
        <v>6.63</v>
      </c>
      <c r="F19" s="1651">
        <v>6.62</v>
      </c>
      <c r="G19" s="1651">
        <v>6.62</v>
      </c>
      <c r="H19" s="1651">
        <v>6.62</v>
      </c>
      <c r="I19" s="1651">
        <v>8.02</v>
      </c>
      <c r="J19" s="1651">
        <v>7.76</v>
      </c>
      <c r="K19" s="1651">
        <v>8.1199999999999992</v>
      </c>
      <c r="L19" s="1651">
        <v>9.3000000000000007</v>
      </c>
      <c r="M19" s="1651">
        <v>10.11</v>
      </c>
      <c r="N19" s="1838">
        <v>11.25</v>
      </c>
      <c r="O19" s="3233">
        <v>13.605</v>
      </c>
      <c r="P19" s="3233">
        <v>11.904999999999999</v>
      </c>
      <c r="Q19" s="3233">
        <v>11.27</v>
      </c>
      <c r="R19" s="3233">
        <v>12.245000000000001</v>
      </c>
      <c r="S19" s="3233">
        <v>13.565</v>
      </c>
      <c r="T19" s="3233">
        <v>13.679999999999998</v>
      </c>
      <c r="U19" s="3233">
        <v>13.61</v>
      </c>
      <c r="V19" s="3233">
        <v>13.87</v>
      </c>
      <c r="W19" s="3233">
        <v>12.86</v>
      </c>
      <c r="X19" s="3233">
        <v>12.39</v>
      </c>
      <c r="Y19" s="3233">
        <v>13.350000000000001</v>
      </c>
    </row>
    <row r="20" spans="1:25" ht="14.1" customHeight="1">
      <c r="A20" s="481" t="s">
        <v>696</v>
      </c>
      <c r="B20" s="1651">
        <v>5.76</v>
      </c>
      <c r="C20" s="1651">
        <v>5.79</v>
      </c>
      <c r="D20" s="1651">
        <v>5.7549999999999999</v>
      </c>
      <c r="E20" s="1651">
        <v>5.73</v>
      </c>
      <c r="F20" s="1651">
        <v>5.8250000000000002</v>
      </c>
      <c r="G20" s="1651">
        <v>5.66</v>
      </c>
      <c r="H20" s="1651">
        <v>5.81</v>
      </c>
      <c r="I20" s="1651">
        <v>5.9</v>
      </c>
      <c r="J20" s="1651">
        <v>6.14</v>
      </c>
      <c r="K20" s="1651">
        <v>6.3</v>
      </c>
      <c r="L20" s="1651">
        <v>6.45</v>
      </c>
      <c r="M20" s="1651">
        <v>6.68</v>
      </c>
      <c r="N20" s="1838">
        <v>7.12</v>
      </c>
      <c r="O20" s="3233">
        <v>8.9049999999999994</v>
      </c>
      <c r="P20" s="3233">
        <v>9.42</v>
      </c>
      <c r="Q20" s="3233">
        <v>9.86</v>
      </c>
      <c r="R20" s="3233">
        <v>10.785</v>
      </c>
      <c r="S20" s="3233">
        <v>12.025</v>
      </c>
      <c r="T20" s="3233">
        <v>12.434999999999999</v>
      </c>
      <c r="U20" s="3233">
        <v>13.169999999999998</v>
      </c>
      <c r="V20" s="3233">
        <v>12.21</v>
      </c>
      <c r="W20" s="3233">
        <v>11.44</v>
      </c>
      <c r="X20" s="3233">
        <v>11.315</v>
      </c>
      <c r="Y20" s="3233">
        <v>10.44</v>
      </c>
    </row>
    <row r="21" spans="1:25" ht="14.1" customHeight="1">
      <c r="A21" s="481" t="s">
        <v>460</v>
      </c>
      <c r="B21" s="1651">
        <v>7.39</v>
      </c>
      <c r="C21" s="1651">
        <v>7.5049999999999999</v>
      </c>
      <c r="D21" s="1651">
        <v>6.96</v>
      </c>
      <c r="E21" s="1651">
        <v>6.51</v>
      </c>
      <c r="F21" s="1651">
        <v>6.56</v>
      </c>
      <c r="G21" s="1651">
        <v>6.68</v>
      </c>
      <c r="H21" s="1651">
        <v>5.78</v>
      </c>
      <c r="I21" s="1651">
        <v>5.47</v>
      </c>
      <c r="J21" s="1651">
        <v>5.55</v>
      </c>
      <c r="K21" s="1651">
        <v>5.66</v>
      </c>
      <c r="L21" s="1651">
        <v>7.21</v>
      </c>
      <c r="M21" s="1651">
        <v>7.8</v>
      </c>
      <c r="N21" s="1838">
        <v>7.74</v>
      </c>
      <c r="O21" s="3233">
        <v>10.145000000000001</v>
      </c>
      <c r="P21" s="3233">
        <v>11.37</v>
      </c>
      <c r="Q21" s="3233">
        <v>11.299999999999999</v>
      </c>
      <c r="R21" s="3233">
        <v>11.465</v>
      </c>
      <c r="S21" s="3233">
        <v>12.049999999999999</v>
      </c>
      <c r="T21" s="3233">
        <v>12.129999999999999</v>
      </c>
      <c r="U21" s="3233">
        <v>12.065000000000001</v>
      </c>
      <c r="V21" s="3233">
        <v>11.53</v>
      </c>
      <c r="W21" s="3233">
        <v>10.67</v>
      </c>
      <c r="X21" s="3233">
        <v>10.465</v>
      </c>
      <c r="Y21" s="3233">
        <v>10.785</v>
      </c>
    </row>
    <row r="22" spans="1:25" ht="14.1" customHeight="1">
      <c r="A22" s="481" t="s">
        <v>456</v>
      </c>
      <c r="B22" s="1651">
        <v>6.5149999999999997</v>
      </c>
      <c r="C22" s="1651">
        <v>6.4749999999999996</v>
      </c>
      <c r="D22" s="1651">
        <v>6.12</v>
      </c>
      <c r="E22" s="1651">
        <v>5.87</v>
      </c>
      <c r="F22" s="1651">
        <v>5.75</v>
      </c>
      <c r="G22" s="1651">
        <v>5.57</v>
      </c>
      <c r="H22" s="1651">
        <v>5.55</v>
      </c>
      <c r="I22" s="1651">
        <v>5.62</v>
      </c>
      <c r="J22" s="1651">
        <v>5.62</v>
      </c>
      <c r="K22" s="1651">
        <v>5.78</v>
      </c>
      <c r="L22" s="1651">
        <v>5.78</v>
      </c>
      <c r="M22" s="1651">
        <v>5.78</v>
      </c>
      <c r="N22" s="1838">
        <v>5.87</v>
      </c>
      <c r="O22" s="3233">
        <v>6.34</v>
      </c>
      <c r="P22" s="3233">
        <v>6.8649999999999984</v>
      </c>
      <c r="Q22" s="3233">
        <v>7.4699999999999989</v>
      </c>
      <c r="R22" s="3233">
        <v>8.2850000000000001</v>
      </c>
      <c r="S22" s="3233">
        <v>8.7200000000000006</v>
      </c>
      <c r="T22" s="3233">
        <v>9.1150000000000002</v>
      </c>
      <c r="U22" s="3233">
        <v>9.6199999999999992</v>
      </c>
      <c r="V22" s="3233">
        <v>9.89</v>
      </c>
      <c r="W22" s="3233">
        <v>9.3249999999999993</v>
      </c>
      <c r="X22" s="3233">
        <v>9.5599999999999987</v>
      </c>
      <c r="Y22" s="3233">
        <v>9.3549999999999986</v>
      </c>
    </row>
    <row r="23" spans="1:25" ht="14.1" customHeight="1">
      <c r="A23" s="663" t="s">
        <v>1394</v>
      </c>
      <c r="B23" s="1651"/>
      <c r="C23" s="1651"/>
      <c r="D23" s="1651"/>
      <c r="E23" s="1651"/>
      <c r="F23" s="1651"/>
      <c r="G23" s="1651"/>
      <c r="H23" s="1651"/>
      <c r="I23" s="1651"/>
      <c r="J23" s="1651"/>
      <c r="K23" s="1651"/>
      <c r="L23" s="1651"/>
      <c r="M23" s="1651"/>
      <c r="N23" s="1838"/>
      <c r="O23" s="3233">
        <v>8.5150000000000006</v>
      </c>
      <c r="P23" s="3233">
        <v>8.8549999999999986</v>
      </c>
      <c r="Q23" s="3233">
        <v>9.2149999999999999</v>
      </c>
      <c r="R23" s="3233">
        <v>9</v>
      </c>
      <c r="S23" s="3233">
        <v>9.1950000000000003</v>
      </c>
      <c r="T23" s="3233">
        <v>9.4649999999999999</v>
      </c>
      <c r="U23" s="3233">
        <v>9.370000000000001</v>
      </c>
      <c r="V23" s="3233">
        <v>9.24</v>
      </c>
      <c r="W23" s="3233">
        <v>8.9</v>
      </c>
      <c r="X23" s="3233">
        <v>8.9700000000000006</v>
      </c>
      <c r="Y23" s="3233">
        <v>10.035</v>
      </c>
    </row>
    <row r="24" spans="1:25" ht="14.1" customHeight="1">
      <c r="A24" s="481" t="s">
        <v>458</v>
      </c>
      <c r="B24" s="1651">
        <v>8.3800000000000008</v>
      </c>
      <c r="C24" s="1651">
        <v>8.8450000000000006</v>
      </c>
      <c r="D24" s="1651">
        <v>9.5500000000000007</v>
      </c>
      <c r="E24" s="1651">
        <v>9.58</v>
      </c>
      <c r="F24" s="1651">
        <v>9.01</v>
      </c>
      <c r="G24" s="1651">
        <v>9.8650000000000002</v>
      </c>
      <c r="H24" s="1651">
        <v>10.664999999999999</v>
      </c>
      <c r="I24" s="1651">
        <v>10.34</v>
      </c>
      <c r="J24" s="1651">
        <v>10.685</v>
      </c>
      <c r="K24" s="1651">
        <v>10.61</v>
      </c>
      <c r="L24" s="1651">
        <v>11.085000000000001</v>
      </c>
      <c r="M24" s="1651">
        <v>13.02</v>
      </c>
      <c r="N24" s="1838">
        <v>14.04</v>
      </c>
      <c r="O24" s="3233">
        <v>14.424999999999999</v>
      </c>
      <c r="P24" s="3233">
        <v>14.505000000000001</v>
      </c>
      <c r="Q24" s="3233">
        <v>14.16</v>
      </c>
      <c r="R24" s="3233">
        <v>15.915000000000001</v>
      </c>
      <c r="S24" s="3233">
        <v>17.130000000000003</v>
      </c>
      <c r="T24" s="3233">
        <v>16.989999999999998</v>
      </c>
      <c r="U24" s="3233">
        <v>17.274999999999999</v>
      </c>
      <c r="V24" s="3233">
        <v>16.024999999999999</v>
      </c>
      <c r="W24" s="3233">
        <v>15.410000000000002</v>
      </c>
      <c r="X24" s="3233">
        <v>14.629999999999999</v>
      </c>
      <c r="Y24" s="3233">
        <v>14.285</v>
      </c>
    </row>
    <row r="25" spans="1:25" ht="14.1" customHeight="1">
      <c r="A25" s="481" t="s">
        <v>310</v>
      </c>
      <c r="B25" s="1651"/>
      <c r="C25" s="1651"/>
      <c r="D25" s="1651"/>
      <c r="E25" s="1651"/>
      <c r="F25" s="1651"/>
      <c r="G25" s="1651"/>
      <c r="H25" s="1651"/>
      <c r="I25" s="1651"/>
      <c r="J25" s="1651"/>
      <c r="K25" s="1651"/>
      <c r="L25" s="1651"/>
      <c r="M25" s="1651"/>
      <c r="N25" s="1838"/>
      <c r="O25" s="3233">
        <v>16.170000000000002</v>
      </c>
      <c r="P25" s="3233">
        <v>13.4</v>
      </c>
      <c r="Q25" s="3233">
        <v>16.175000000000001</v>
      </c>
      <c r="R25" s="3233">
        <v>18.914999999999999</v>
      </c>
      <c r="S25" s="3233">
        <v>22.904999999999998</v>
      </c>
      <c r="T25" s="3233">
        <v>20.450000000000003</v>
      </c>
      <c r="U25" s="3233">
        <v>18.254999999999999</v>
      </c>
      <c r="V25" s="3233">
        <v>14.024999999999999</v>
      </c>
      <c r="W25" s="3233">
        <v>11.715</v>
      </c>
      <c r="X25" s="3233">
        <v>14.029999999999998</v>
      </c>
      <c r="Y25" s="3233">
        <v>16.079999999999998</v>
      </c>
    </row>
    <row r="26" spans="1:25" ht="14.1" customHeight="1">
      <c r="A26" s="481" t="s">
        <v>673</v>
      </c>
      <c r="B26" s="1651"/>
      <c r="C26" s="1651"/>
      <c r="D26" s="1651"/>
      <c r="E26" s="1651"/>
      <c r="F26" s="1651"/>
      <c r="G26" s="1651"/>
      <c r="H26" s="1651"/>
      <c r="I26" s="1651"/>
      <c r="J26" s="1651"/>
      <c r="K26" s="1651">
        <v>4.07</v>
      </c>
      <c r="L26" s="1651">
        <v>4.09</v>
      </c>
      <c r="M26" s="1651">
        <v>4.26</v>
      </c>
      <c r="N26" s="1838">
        <v>4.83</v>
      </c>
      <c r="O26" s="3233">
        <v>7.2850000000000001</v>
      </c>
      <c r="P26" s="3233">
        <v>8.9450000000000003</v>
      </c>
      <c r="Q26" s="3233">
        <v>8.9849999999999994</v>
      </c>
      <c r="R26" s="3233">
        <v>10.425000000000001</v>
      </c>
      <c r="S26" s="3233">
        <v>11.065</v>
      </c>
      <c r="T26" s="3233">
        <v>11.385000000000002</v>
      </c>
      <c r="U26" s="3233">
        <v>11.77</v>
      </c>
      <c r="V26" s="3233">
        <v>11.805</v>
      </c>
      <c r="W26" s="3233">
        <v>11.83</v>
      </c>
      <c r="X26" s="3233">
        <v>11.690000000000001</v>
      </c>
      <c r="Y26" s="3233">
        <v>10.43</v>
      </c>
    </row>
    <row r="27" spans="1:25" ht="14.1" customHeight="1">
      <c r="A27" s="481" t="s">
        <v>674</v>
      </c>
      <c r="B27" s="1651"/>
      <c r="C27" s="1651"/>
      <c r="D27" s="1651"/>
      <c r="E27" s="1651"/>
      <c r="F27" s="1651"/>
      <c r="G27" s="1651"/>
      <c r="H27" s="1651"/>
      <c r="I27" s="1651"/>
      <c r="J27" s="1651">
        <v>5.0949999999999998</v>
      </c>
      <c r="K27" s="1651">
        <v>5.0999999999999996</v>
      </c>
      <c r="L27" s="1651">
        <v>4.9800000000000004</v>
      </c>
      <c r="M27" s="1651">
        <v>4.9800000000000004</v>
      </c>
      <c r="N27" s="1838">
        <v>5.48</v>
      </c>
      <c r="O27" s="3233">
        <v>8.3350000000000009</v>
      </c>
      <c r="P27" s="3233">
        <v>8.57</v>
      </c>
      <c r="Q27" s="3233">
        <v>10.205</v>
      </c>
      <c r="R27" s="3233">
        <v>10.435</v>
      </c>
      <c r="S27" s="3233">
        <v>11.415000000000001</v>
      </c>
      <c r="T27" s="3233">
        <v>12.290000000000001</v>
      </c>
      <c r="U27" s="3233">
        <v>11.695</v>
      </c>
      <c r="V27" s="3233">
        <v>9.93</v>
      </c>
      <c r="W27" s="3233">
        <v>9.11</v>
      </c>
      <c r="X27" s="3233">
        <v>8.31</v>
      </c>
      <c r="Y27" s="3233">
        <v>8.6850000000000005</v>
      </c>
    </row>
    <row r="28" spans="1:25" s="58" customFormat="1" ht="14.1" customHeight="1">
      <c r="A28" s="481" t="s">
        <v>675</v>
      </c>
      <c r="B28" s="1651">
        <v>7.57</v>
      </c>
      <c r="C28" s="1651">
        <v>7.47</v>
      </c>
      <c r="D28" s="1651">
        <v>7.31</v>
      </c>
      <c r="E28" s="1651">
        <v>7.2549999999999999</v>
      </c>
      <c r="F28" s="1651">
        <v>7.33</v>
      </c>
      <c r="G28" s="1651">
        <v>7.02</v>
      </c>
      <c r="H28" s="1651">
        <v>6.79</v>
      </c>
      <c r="I28" s="1651">
        <v>7.09</v>
      </c>
      <c r="J28" s="1651">
        <v>7.35</v>
      </c>
      <c r="K28" s="1651">
        <v>7.58</v>
      </c>
      <c r="L28" s="1651">
        <v>8.51</v>
      </c>
      <c r="M28" s="1651">
        <v>8.9499999999999993</v>
      </c>
      <c r="N28" s="1838">
        <v>9.9499999999999993</v>
      </c>
      <c r="O28" s="3233">
        <v>9.7750000000000004</v>
      </c>
      <c r="P28" s="3233">
        <v>11.574999999999999</v>
      </c>
      <c r="Q28" s="3233">
        <v>10.205</v>
      </c>
      <c r="R28" s="3233">
        <v>10.015000000000001</v>
      </c>
      <c r="S28" s="3233">
        <v>10.315</v>
      </c>
      <c r="T28" s="3233">
        <v>9.92</v>
      </c>
      <c r="U28" s="3233">
        <v>9.9699999999999989</v>
      </c>
      <c r="V28" s="3233">
        <v>9.1049999999999986</v>
      </c>
      <c r="W28" s="3233">
        <v>8.6549999999999994</v>
      </c>
      <c r="X28" s="3233">
        <v>7.915</v>
      </c>
      <c r="Y28" s="3233">
        <v>8.3949999999999996</v>
      </c>
    </row>
    <row r="29" spans="1:25" ht="14.1" customHeight="1">
      <c r="A29" s="481" t="s">
        <v>676</v>
      </c>
      <c r="B29" s="1651">
        <v>3.16</v>
      </c>
      <c r="C29" s="1651">
        <v>3.6</v>
      </c>
      <c r="D29" s="1651">
        <v>4.63</v>
      </c>
      <c r="E29" s="1651">
        <v>4.8449999999999998</v>
      </c>
      <c r="F29" s="1651">
        <v>4.9749999999999996</v>
      </c>
      <c r="G29" s="1651">
        <v>5.05</v>
      </c>
      <c r="H29" s="1651">
        <v>5.37</v>
      </c>
      <c r="I29" s="1651">
        <v>5.915</v>
      </c>
      <c r="J29" s="1651">
        <v>6.0350000000000001</v>
      </c>
      <c r="K29" s="1651">
        <v>6.8</v>
      </c>
      <c r="L29" s="1651">
        <v>7.35</v>
      </c>
      <c r="M29" s="1651">
        <v>7.09</v>
      </c>
      <c r="N29" s="1838">
        <v>8.9450000000000003</v>
      </c>
      <c r="O29" s="3233">
        <v>11.799999999999999</v>
      </c>
      <c r="P29" s="3233">
        <v>12.690000000000001</v>
      </c>
      <c r="Q29" s="3233">
        <v>10.565</v>
      </c>
      <c r="R29" s="3233">
        <v>9.9649999999999999</v>
      </c>
      <c r="S29" s="3233">
        <v>9.7349999999999994</v>
      </c>
      <c r="T29" s="3233">
        <v>9.7149999999999999</v>
      </c>
      <c r="U29" s="3233">
        <v>9.0649999999999995</v>
      </c>
      <c r="V29" s="3233">
        <v>8.6850000000000005</v>
      </c>
      <c r="W29" s="3233">
        <v>8.0050000000000008</v>
      </c>
      <c r="X29" s="3233">
        <v>7.5949999999999989</v>
      </c>
      <c r="Y29" s="3233">
        <v>8.31</v>
      </c>
    </row>
    <row r="30" spans="1:25" ht="14.1" customHeight="1">
      <c r="A30" s="481" t="s">
        <v>311</v>
      </c>
      <c r="B30" s="1651"/>
      <c r="C30" s="1651"/>
      <c r="D30" s="1651"/>
      <c r="E30" s="1651"/>
      <c r="F30" s="1651"/>
      <c r="G30" s="1651"/>
      <c r="H30" s="1651"/>
      <c r="I30" s="1651"/>
      <c r="J30" s="1651"/>
      <c r="K30" s="1651"/>
      <c r="L30" s="1651"/>
      <c r="M30" s="1651"/>
      <c r="N30" s="1838"/>
      <c r="O30" s="3233">
        <v>14.2</v>
      </c>
      <c r="P30" s="3233">
        <v>13.984999999999999</v>
      </c>
      <c r="Q30" s="3233">
        <v>17.649999999999999</v>
      </c>
      <c r="R30" s="3233">
        <v>17.899999999999999</v>
      </c>
      <c r="S30" s="3233">
        <v>18</v>
      </c>
      <c r="T30" s="3233">
        <v>17.849999999999998</v>
      </c>
      <c r="U30" s="3233">
        <v>17.75</v>
      </c>
      <c r="V30" s="3233">
        <v>15.02</v>
      </c>
      <c r="W30" s="3233">
        <v>14.105</v>
      </c>
      <c r="X30" s="3233">
        <v>13.584999999999999</v>
      </c>
      <c r="Y30" s="3233">
        <v>13.51</v>
      </c>
    </row>
    <row r="31" spans="1:25" ht="14.1" customHeight="1">
      <c r="A31" s="481" t="s">
        <v>269</v>
      </c>
      <c r="B31" s="1651">
        <v>6.0250000000000004</v>
      </c>
      <c r="C31" s="1651">
        <v>5.9850000000000003</v>
      </c>
      <c r="D31" s="1651">
        <v>5.6950000000000003</v>
      </c>
      <c r="E31" s="1651">
        <v>5.6950000000000003</v>
      </c>
      <c r="F31" s="1651">
        <v>5.9050000000000002</v>
      </c>
      <c r="G31" s="1651">
        <v>6.66</v>
      </c>
      <c r="H31" s="1651">
        <v>6.95</v>
      </c>
      <c r="I31" s="1651"/>
      <c r="J31" s="1651"/>
      <c r="K31" s="1651"/>
      <c r="L31" s="1651">
        <v>8.9949999999999992</v>
      </c>
      <c r="M31" s="1651">
        <v>9.75</v>
      </c>
      <c r="N31" s="1838">
        <v>10.3</v>
      </c>
      <c r="O31" s="3233">
        <v>10.445</v>
      </c>
      <c r="P31" s="3233">
        <v>10.855</v>
      </c>
      <c r="Q31" s="3233">
        <v>9.91</v>
      </c>
      <c r="R31" s="3233">
        <v>9.6849999999999987</v>
      </c>
      <c r="S31" s="3233">
        <v>9.6700000000000017</v>
      </c>
      <c r="T31" s="3233">
        <v>9.4499999999999993</v>
      </c>
      <c r="U31" s="3233">
        <v>9.11</v>
      </c>
      <c r="V31" s="3233">
        <v>8.74</v>
      </c>
      <c r="W31" s="3233">
        <v>8.31</v>
      </c>
      <c r="X31" s="3233">
        <v>7.93</v>
      </c>
      <c r="Y31" s="3233">
        <v>8.3600000000000012</v>
      </c>
    </row>
    <row r="32" spans="1:25" ht="14.1" customHeight="1">
      <c r="A32" s="481" t="s">
        <v>461</v>
      </c>
      <c r="B32" s="1651">
        <v>8.1449999999999996</v>
      </c>
      <c r="C32" s="1651">
        <v>8.3450000000000006</v>
      </c>
      <c r="D32" s="1651">
        <v>8.32</v>
      </c>
      <c r="E32" s="1651">
        <v>8.2750000000000004</v>
      </c>
      <c r="F32" s="1651">
        <v>8.2850000000000001</v>
      </c>
      <c r="G32" s="1651"/>
      <c r="H32" s="1651"/>
      <c r="I32" s="1651"/>
      <c r="J32" s="1651">
        <v>7.01</v>
      </c>
      <c r="K32" s="1651">
        <v>7.53</v>
      </c>
      <c r="L32" s="1651">
        <v>8.1549999999999994</v>
      </c>
      <c r="M32" s="1651">
        <v>8.5549999999999997</v>
      </c>
      <c r="N32" s="1838">
        <v>9.4499999999999993</v>
      </c>
      <c r="O32" s="3233">
        <v>10.68</v>
      </c>
      <c r="P32" s="3233">
        <v>11.73</v>
      </c>
      <c r="Q32" s="3233">
        <v>11.274999999999999</v>
      </c>
      <c r="R32" s="3233">
        <v>11.27</v>
      </c>
      <c r="S32" s="3233">
        <v>11.09</v>
      </c>
      <c r="T32" s="3233">
        <v>11.110000000000001</v>
      </c>
      <c r="U32" s="3233">
        <v>10.719999999999999</v>
      </c>
      <c r="V32" s="3233">
        <v>10.43</v>
      </c>
      <c r="W32" s="3233">
        <v>10.15</v>
      </c>
      <c r="X32" s="3233">
        <v>9.6349999999999998</v>
      </c>
      <c r="Y32" s="3233">
        <v>10.039999999999999</v>
      </c>
    </row>
    <row r="33" spans="1:25" ht="14.1" customHeight="1">
      <c r="A33" s="481" t="s">
        <v>463</v>
      </c>
      <c r="B33" s="1651"/>
      <c r="C33" s="1651"/>
      <c r="D33" s="1651"/>
      <c r="E33" s="1651"/>
      <c r="F33" s="1651"/>
      <c r="G33" s="1651">
        <v>4.4400000000000004</v>
      </c>
      <c r="H33" s="1651">
        <v>5.3650000000000002</v>
      </c>
      <c r="I33" s="1651">
        <v>5.6550000000000002</v>
      </c>
      <c r="J33" s="1651">
        <v>5.66</v>
      </c>
      <c r="K33" s="1651">
        <v>5.01</v>
      </c>
      <c r="L33" s="1651">
        <v>5.4950000000000001</v>
      </c>
      <c r="M33" s="1651">
        <v>5.84</v>
      </c>
      <c r="N33" s="1838">
        <v>6.085</v>
      </c>
      <c r="O33" s="3233">
        <v>8.9549999999999983</v>
      </c>
      <c r="P33" s="3233">
        <v>9.1750000000000007</v>
      </c>
      <c r="Q33" s="3233">
        <v>9.83</v>
      </c>
      <c r="R33" s="3233">
        <v>9.7750000000000004</v>
      </c>
      <c r="S33" s="3233">
        <v>9.365000000000002</v>
      </c>
      <c r="T33" s="3233">
        <v>9.0449999999999999</v>
      </c>
      <c r="U33" s="3233">
        <v>8.2900000000000009</v>
      </c>
      <c r="V33" s="3233">
        <v>8.7149999999999999</v>
      </c>
      <c r="W33" s="3233">
        <v>8.1150000000000002</v>
      </c>
      <c r="X33" s="3233">
        <v>8.6950000000000003</v>
      </c>
      <c r="Y33" s="3233">
        <v>8.7999999999999989</v>
      </c>
    </row>
    <row r="34" spans="1:25" ht="14.1" customHeight="1">
      <c r="A34" s="481" t="s">
        <v>731</v>
      </c>
      <c r="B34" s="1651">
        <v>7.99</v>
      </c>
      <c r="C34" s="1651">
        <v>7.55</v>
      </c>
      <c r="D34" s="1651">
        <v>7.4</v>
      </c>
      <c r="E34" s="1651">
        <v>7.125</v>
      </c>
      <c r="F34" s="1651">
        <v>6.46</v>
      </c>
      <c r="G34" s="1651">
        <v>6.43</v>
      </c>
      <c r="H34" s="1651">
        <v>6.51</v>
      </c>
      <c r="I34" s="1651">
        <v>6.65</v>
      </c>
      <c r="J34" s="1651">
        <v>6.7249999999999996</v>
      </c>
      <c r="K34" s="1651">
        <v>6.84</v>
      </c>
      <c r="L34" s="1651">
        <v>7.24</v>
      </c>
      <c r="M34" s="1651">
        <v>8.1050000000000004</v>
      </c>
      <c r="N34" s="1838">
        <v>8.6</v>
      </c>
      <c r="O34" s="3233">
        <v>8.9799999999999986</v>
      </c>
      <c r="P34" s="3233">
        <v>9.4349999999999987</v>
      </c>
      <c r="Q34" s="3233">
        <v>9.2750000000000004</v>
      </c>
      <c r="R34" s="3233">
        <v>10.01</v>
      </c>
      <c r="S34" s="3233">
        <v>11.46</v>
      </c>
      <c r="T34" s="3233">
        <v>11.455</v>
      </c>
      <c r="U34" s="3233">
        <v>11.744999999999999</v>
      </c>
      <c r="V34" s="3233">
        <v>11.469999999999999</v>
      </c>
      <c r="W34" s="3233">
        <v>11.285</v>
      </c>
      <c r="X34" s="3233">
        <v>11.46</v>
      </c>
      <c r="Y34" s="3233">
        <v>11.465</v>
      </c>
    </row>
    <row r="35" spans="1:25" ht="14.1" customHeight="1">
      <c r="A35" s="481" t="s">
        <v>677</v>
      </c>
      <c r="B35" s="1651"/>
      <c r="C35" s="1651"/>
      <c r="D35" s="1651"/>
      <c r="E35" s="1651"/>
      <c r="F35" s="1651"/>
      <c r="G35" s="1651"/>
      <c r="H35" s="1651"/>
      <c r="I35" s="1651"/>
      <c r="J35" s="1651">
        <v>4.4249999999999998</v>
      </c>
      <c r="K35" s="1651">
        <v>5.38</v>
      </c>
      <c r="L35" s="1651">
        <v>8.2149999999999999</v>
      </c>
      <c r="M35" s="1651">
        <v>7.82</v>
      </c>
      <c r="N35" s="1838">
        <v>9.1549999999999994</v>
      </c>
      <c r="O35" s="3233">
        <v>9.18</v>
      </c>
      <c r="P35" s="3233">
        <v>8.1950000000000003</v>
      </c>
      <c r="Q35" s="3233">
        <v>8.2900000000000009</v>
      </c>
      <c r="R35" s="3233">
        <v>8.0299999999999994</v>
      </c>
      <c r="S35" s="3233">
        <v>7.9850000000000003</v>
      </c>
      <c r="T35" s="3233">
        <v>8.6199999999999992</v>
      </c>
      <c r="U35" s="3233">
        <v>8.42</v>
      </c>
      <c r="V35" s="3233">
        <v>8.16</v>
      </c>
      <c r="W35" s="3233">
        <v>7.6550000000000011</v>
      </c>
      <c r="X35" s="3233">
        <v>7.7750000000000004</v>
      </c>
      <c r="Y35" s="3233">
        <v>8.4849999999999994</v>
      </c>
    </row>
    <row r="36" spans="1:25" ht="14.1" customHeight="1">
      <c r="A36" s="481" t="s">
        <v>678</v>
      </c>
      <c r="B36" s="1651">
        <v>5.96</v>
      </c>
      <c r="C36" s="1651">
        <v>6.0350000000000001</v>
      </c>
      <c r="D36" s="1651">
        <v>6.64</v>
      </c>
      <c r="E36" s="1651">
        <v>7.36</v>
      </c>
      <c r="F36" s="1651">
        <v>6.9950000000000001</v>
      </c>
      <c r="G36" s="1651">
        <v>6.07</v>
      </c>
      <c r="H36" s="1651">
        <v>5.97</v>
      </c>
      <c r="I36" s="1651">
        <v>5.8849999999999998</v>
      </c>
      <c r="J36" s="1651">
        <v>5.7750000000000004</v>
      </c>
      <c r="K36" s="1651">
        <v>5.6849999999999996</v>
      </c>
      <c r="L36" s="1651">
        <v>6.11</v>
      </c>
      <c r="M36" s="1651">
        <v>6.4249999999999998</v>
      </c>
      <c r="N36" s="1838">
        <v>7.5149999999999997</v>
      </c>
      <c r="O36" s="3233">
        <v>9.5850000000000009</v>
      </c>
      <c r="P36" s="3233">
        <v>9.9550000000000001</v>
      </c>
      <c r="Q36" s="3233">
        <v>9.99</v>
      </c>
      <c r="R36" s="3233">
        <v>9.754999999999999</v>
      </c>
      <c r="S36" s="3233">
        <v>9.4450000000000003</v>
      </c>
      <c r="T36" s="3233">
        <v>9.5599999999999987</v>
      </c>
      <c r="U36" s="3233">
        <v>8.5650000000000013</v>
      </c>
      <c r="V36" s="3233">
        <v>8.4849999999999994</v>
      </c>
      <c r="W36" s="3233">
        <v>8.3949999999999996</v>
      </c>
      <c r="X36" s="3233">
        <v>7.84</v>
      </c>
      <c r="Y36" s="3233">
        <v>8.629999999999999</v>
      </c>
    </row>
    <row r="37" spans="1:25" ht="14.1" customHeight="1">
      <c r="A37" s="481" t="s">
        <v>690</v>
      </c>
      <c r="B37" s="1651"/>
      <c r="C37" s="1651"/>
      <c r="D37" s="1651"/>
      <c r="E37" s="1651"/>
      <c r="F37" s="1651"/>
      <c r="G37" s="1651"/>
      <c r="H37" s="1651"/>
      <c r="I37" s="1651"/>
      <c r="J37" s="1651"/>
      <c r="K37" s="1651">
        <v>6.9</v>
      </c>
      <c r="L37" s="1651">
        <v>6.9850000000000003</v>
      </c>
      <c r="M37" s="1651">
        <v>7.63</v>
      </c>
      <c r="N37" s="1838">
        <v>9.52</v>
      </c>
      <c r="O37" s="3233">
        <v>12.43</v>
      </c>
      <c r="P37" s="3233">
        <v>14.13</v>
      </c>
      <c r="Q37" s="3233">
        <v>11.860000000000001</v>
      </c>
      <c r="R37" s="3233">
        <v>12.684999999999999</v>
      </c>
      <c r="S37" s="3233">
        <v>12.934999999999999</v>
      </c>
      <c r="T37" s="3233">
        <v>12.775</v>
      </c>
      <c r="U37" s="3233">
        <v>11.63</v>
      </c>
      <c r="V37" s="3233">
        <v>11.24</v>
      </c>
      <c r="W37" s="3233">
        <v>11.02</v>
      </c>
      <c r="X37" s="3233">
        <v>11.305</v>
      </c>
      <c r="Y37" s="3233">
        <v>11.834999999999999</v>
      </c>
    </row>
    <row r="38" spans="1:25" ht="14.1" customHeight="1">
      <c r="A38" s="481" t="s">
        <v>620</v>
      </c>
      <c r="B38" s="1651">
        <v>4.5650000000000004</v>
      </c>
      <c r="C38" s="1651">
        <v>4.7750000000000004</v>
      </c>
      <c r="D38" s="1651">
        <v>4.46</v>
      </c>
      <c r="E38" s="1651">
        <v>4.4249999999999998</v>
      </c>
      <c r="F38" s="1651">
        <v>4.29</v>
      </c>
      <c r="G38" s="1651">
        <v>4.1950000000000003</v>
      </c>
      <c r="H38" s="1651">
        <v>4.1950000000000003</v>
      </c>
      <c r="I38" s="1651">
        <v>4.4550000000000001</v>
      </c>
      <c r="J38" s="1651">
        <v>5.9349999999999996</v>
      </c>
      <c r="K38" s="1651">
        <v>5.76</v>
      </c>
      <c r="L38" s="1651">
        <v>5.6050000000000004</v>
      </c>
      <c r="M38" s="1651">
        <v>5.76</v>
      </c>
      <c r="N38" s="1838">
        <v>5.65</v>
      </c>
      <c r="O38" s="3233">
        <v>6.5700000000000012</v>
      </c>
      <c r="P38" s="3233">
        <v>6.8599999999999994</v>
      </c>
      <c r="Q38" s="3233">
        <v>6.88</v>
      </c>
      <c r="R38" s="3233">
        <v>7.53</v>
      </c>
      <c r="S38" s="3233">
        <v>7.4949999999999992</v>
      </c>
      <c r="T38" s="3233">
        <v>7.4899999999999993</v>
      </c>
      <c r="U38" s="3233">
        <v>7.28</v>
      </c>
      <c r="V38" s="3233">
        <v>7.0649999999999995</v>
      </c>
      <c r="W38" s="3233">
        <v>6.8950000000000014</v>
      </c>
      <c r="X38" s="3233">
        <v>6.714999999999999</v>
      </c>
      <c r="Y38" s="3233">
        <v>6.9399999999999986</v>
      </c>
    </row>
    <row r="39" spans="1:25" ht="14.1" customHeight="1">
      <c r="A39" s="481" t="s">
        <v>462</v>
      </c>
      <c r="B39" s="1651"/>
      <c r="C39" s="1651">
        <v>4.1900000000000004</v>
      </c>
      <c r="D39" s="1651">
        <v>4.26</v>
      </c>
      <c r="E39" s="1651">
        <v>3.8</v>
      </c>
      <c r="F39" s="1651">
        <v>3.5</v>
      </c>
      <c r="G39" s="1651">
        <v>3.8149999999999999</v>
      </c>
      <c r="H39" s="1651">
        <v>3.44</v>
      </c>
      <c r="I39" s="1651">
        <v>3.06</v>
      </c>
      <c r="J39" s="1651">
        <v>5.3949999999999996</v>
      </c>
      <c r="K39" s="1651">
        <v>5.3250000000000002</v>
      </c>
      <c r="L39" s="1651">
        <v>5.0599999999999996</v>
      </c>
      <c r="M39" s="1651">
        <v>6.5</v>
      </c>
      <c r="N39" s="1838">
        <v>6.31</v>
      </c>
      <c r="O39" s="3233">
        <v>7.33</v>
      </c>
      <c r="P39" s="3233">
        <v>6.78</v>
      </c>
      <c r="Q39" s="3233">
        <v>8.23</v>
      </c>
      <c r="R39" s="3233">
        <v>8.6050000000000004</v>
      </c>
      <c r="S39" s="3233">
        <v>7.9249999999999998</v>
      </c>
      <c r="T39" s="3233">
        <v>7.7550000000000008</v>
      </c>
      <c r="U39" s="3233">
        <v>6.870000000000001</v>
      </c>
      <c r="V39" s="3233">
        <v>6.0600000000000005</v>
      </c>
      <c r="W39" s="3233">
        <v>6.36</v>
      </c>
      <c r="X39" s="3233">
        <v>6.4750000000000005</v>
      </c>
      <c r="Y39" s="3233">
        <v>7.0549999999999997</v>
      </c>
    </row>
    <row r="40" spans="1:25" ht="14.1" customHeight="1">
      <c r="A40" s="744" t="s">
        <v>309</v>
      </c>
      <c r="B40" s="1651">
        <v>5.6950000000000003</v>
      </c>
      <c r="C40" s="1651">
        <v>5.43</v>
      </c>
      <c r="D40" s="1651">
        <v>5.96</v>
      </c>
      <c r="E40" s="1651">
        <v>6.02</v>
      </c>
      <c r="F40" s="1651">
        <v>6.0549999999999997</v>
      </c>
      <c r="G40" s="1651">
        <v>6.8250000000000002</v>
      </c>
      <c r="H40" s="1651">
        <v>6.7750000000000004</v>
      </c>
      <c r="I40" s="1651">
        <v>6.1749999999999998</v>
      </c>
      <c r="J40" s="1651">
        <v>5.2850000000000001</v>
      </c>
      <c r="K40" s="1651">
        <v>5.2450000000000001</v>
      </c>
      <c r="L40" s="1651">
        <v>6.29</v>
      </c>
      <c r="M40" s="1651">
        <v>8.5850000000000009</v>
      </c>
      <c r="N40" s="1838">
        <v>9.74</v>
      </c>
      <c r="O40" s="3233">
        <v>10.324999999999999</v>
      </c>
      <c r="P40" s="3233">
        <v>10.645</v>
      </c>
      <c r="Q40" s="3233">
        <v>9.9450000000000003</v>
      </c>
      <c r="R40" s="3233">
        <v>10.130000000000001</v>
      </c>
      <c r="S40" s="3233">
        <v>11.68</v>
      </c>
      <c r="T40" s="3233">
        <v>11.805</v>
      </c>
      <c r="U40" s="3233">
        <v>13.135</v>
      </c>
      <c r="V40" s="3233">
        <v>15.045</v>
      </c>
      <c r="W40" s="3233">
        <v>13.274999999999999</v>
      </c>
      <c r="X40" s="3233">
        <v>12.57</v>
      </c>
      <c r="Y40" s="3233">
        <v>13.8</v>
      </c>
    </row>
    <row r="41" spans="1:25" ht="14.1" customHeight="1">
      <c r="A41" s="3327" t="s">
        <v>1557</v>
      </c>
      <c r="B41" s="1651"/>
      <c r="C41" s="1651"/>
      <c r="D41" s="1651"/>
      <c r="E41" s="1651"/>
      <c r="F41" s="1651"/>
      <c r="G41" s="1651"/>
      <c r="H41" s="1651"/>
      <c r="I41" s="1651"/>
      <c r="J41" s="1651"/>
      <c r="K41" s="1651"/>
      <c r="L41" s="1651"/>
      <c r="M41" s="1651"/>
      <c r="N41" s="1838"/>
      <c r="O41" s="3233"/>
      <c r="P41" s="3233"/>
      <c r="Q41" s="3233"/>
      <c r="R41" s="3233"/>
      <c r="S41" s="3233"/>
      <c r="T41" s="3233"/>
      <c r="U41" s="3233"/>
      <c r="V41" s="3233"/>
      <c r="W41" s="3233">
        <v>6.9399999999999986</v>
      </c>
      <c r="X41" s="3233">
        <v>7.95</v>
      </c>
      <c r="Y41" s="3233"/>
    </row>
    <row r="42" spans="1:25" ht="14.1" customHeight="1">
      <c r="A42" s="3327" t="s">
        <v>1558</v>
      </c>
      <c r="B42" s="1651"/>
      <c r="C42" s="1651"/>
      <c r="D42" s="1651"/>
      <c r="E42" s="1651"/>
      <c r="F42" s="1651"/>
      <c r="G42" s="1651"/>
      <c r="H42" s="1651"/>
      <c r="I42" s="1651"/>
      <c r="J42" s="1651"/>
      <c r="K42" s="1651"/>
      <c r="L42" s="1651"/>
      <c r="M42" s="1651"/>
      <c r="N42" s="1838"/>
      <c r="O42" s="3233"/>
      <c r="P42" s="3233"/>
      <c r="Q42" s="3233"/>
      <c r="R42" s="3233"/>
      <c r="S42" s="3233"/>
      <c r="T42" s="3233"/>
      <c r="U42" s="3233">
        <v>13.914999999999999</v>
      </c>
      <c r="V42" s="3233">
        <v>16.27</v>
      </c>
      <c r="W42" s="3233">
        <v>14.71</v>
      </c>
      <c r="X42" s="3233">
        <v>10.344999999999999</v>
      </c>
      <c r="Y42" s="3233"/>
    </row>
    <row r="43" spans="1:25" ht="14.1" customHeight="1">
      <c r="A43" s="481" t="s">
        <v>465</v>
      </c>
      <c r="B43" s="1651">
        <v>3.375</v>
      </c>
      <c r="C43" s="1651">
        <v>3.75</v>
      </c>
      <c r="D43" s="1651">
        <v>3.97</v>
      </c>
      <c r="E43" s="1651">
        <v>3.66</v>
      </c>
      <c r="F43" s="1651">
        <v>3.4249999999999998</v>
      </c>
      <c r="G43" s="1651">
        <v>3.3650000000000002</v>
      </c>
      <c r="H43" s="1651">
        <v>3.8</v>
      </c>
      <c r="I43" s="1651">
        <v>4.2300000000000004</v>
      </c>
      <c r="J43" s="1651">
        <v>5.3650000000000002</v>
      </c>
      <c r="K43" s="1651">
        <v>5.7149999999999999</v>
      </c>
      <c r="L43" s="1651">
        <v>6.6349999999999998</v>
      </c>
      <c r="M43" s="1651">
        <v>6.9850000000000003</v>
      </c>
      <c r="N43" s="1838">
        <v>7.41</v>
      </c>
      <c r="O43" s="3233"/>
      <c r="P43" s="3233"/>
      <c r="Q43" s="3233"/>
      <c r="R43" s="3233">
        <v>10.07</v>
      </c>
      <c r="S43" s="3233">
        <v>8.92</v>
      </c>
      <c r="T43" s="3690">
        <v>9.1649999999999991</v>
      </c>
      <c r="U43" s="3233">
        <v>8.0299999999999994</v>
      </c>
      <c r="V43" s="3233">
        <v>7.2750000000000012</v>
      </c>
      <c r="W43" s="3233">
        <v>7.7850000000000001</v>
      </c>
      <c r="X43" s="3233">
        <v>7.07</v>
      </c>
      <c r="Y43" s="3233">
        <v>8.2499999999999982</v>
      </c>
    </row>
    <row r="44" spans="1:25" ht="9.75" customHeight="1">
      <c r="A44"/>
      <c r="B44" s="1652"/>
      <c r="C44" s="1652"/>
      <c r="D44" s="1652"/>
      <c r="E44" s="1652"/>
      <c r="F44" s="49"/>
      <c r="G44" s="49"/>
      <c r="H44" s="49"/>
      <c r="I44" s="49"/>
      <c r="J44" s="49"/>
      <c r="K44" s="49"/>
      <c r="L44" s="49"/>
      <c r="M44" s="49"/>
      <c r="N44" s="49"/>
      <c r="O44" s="49"/>
      <c r="P44" s="9"/>
      <c r="Q44" s="9"/>
      <c r="R44" s="3234"/>
      <c r="S44" s="9"/>
      <c r="T44" s="3234"/>
      <c r="U44" s="3689"/>
      <c r="V44" s="3689"/>
      <c r="W44" s="3689"/>
      <c r="X44" s="3234"/>
    </row>
    <row r="45" spans="1:25" ht="15" customHeight="1">
      <c r="A45" s="1653" t="s">
        <v>598</v>
      </c>
      <c r="B45" s="1652"/>
      <c r="C45" s="1652"/>
      <c r="D45" s="1652"/>
      <c r="E45" s="1652"/>
      <c r="F45" s="49"/>
      <c r="G45" s="49"/>
      <c r="H45" s="49"/>
      <c r="I45" s="49"/>
      <c r="J45" s="49"/>
      <c r="K45" s="49"/>
      <c r="L45" s="49"/>
      <c r="M45" s="49"/>
      <c r="N45" s="49"/>
      <c r="O45" s="49"/>
      <c r="X45" s="58"/>
    </row>
    <row r="46" spans="1:25" ht="15" customHeight="1">
      <c r="A46" s="1653" t="s">
        <v>423</v>
      </c>
      <c r="B46" s="1652"/>
      <c r="C46" s="1652"/>
      <c r="D46" s="1652"/>
      <c r="E46" s="1652"/>
      <c r="F46" s="49"/>
      <c r="G46" s="49"/>
      <c r="H46" s="49"/>
      <c r="I46" s="49"/>
      <c r="J46" s="49"/>
      <c r="K46" s="49"/>
      <c r="L46" s="49"/>
      <c r="M46" s="49"/>
      <c r="N46" s="49"/>
      <c r="O46" s="49"/>
    </row>
    <row r="47" spans="1:25" ht="6" customHeight="1">
      <c r="A47"/>
      <c r="B47" s="1652"/>
      <c r="C47" s="1652"/>
      <c r="D47" s="1652"/>
      <c r="E47" s="1652"/>
      <c r="F47" s="49"/>
      <c r="G47" s="49"/>
      <c r="H47" s="49"/>
      <c r="I47" s="49"/>
      <c r="J47" s="49"/>
      <c r="K47" s="49"/>
      <c r="L47" s="49"/>
      <c r="M47" s="49"/>
      <c r="N47" s="49"/>
      <c r="O47" s="49"/>
    </row>
    <row r="48" spans="1:25" ht="14.65" customHeight="1">
      <c r="A48" s="1639" t="s">
        <v>1525</v>
      </c>
      <c r="B48" s="736"/>
      <c r="C48" s="736"/>
      <c r="D48" s="736"/>
      <c r="E48" s="736"/>
      <c r="F48" s="736"/>
      <c r="G48" s="736"/>
      <c r="H48" s="736"/>
      <c r="I48" s="736"/>
      <c r="J48" s="736"/>
      <c r="K48" s="736"/>
      <c r="L48" s="736"/>
      <c r="M48" s="736"/>
      <c r="N48" s="736"/>
      <c r="O48" s="736"/>
    </row>
    <row r="49" spans="1:25" s="58" customFormat="1" ht="14.65" customHeight="1">
      <c r="A49" s="744"/>
      <c r="B49" s="6">
        <v>1995</v>
      </c>
      <c r="C49" s="6">
        <v>1996</v>
      </c>
      <c r="D49" s="6">
        <v>1997</v>
      </c>
      <c r="E49" s="6">
        <v>1998</v>
      </c>
      <c r="F49" s="7">
        <v>1999</v>
      </c>
      <c r="G49" s="6">
        <v>2000</v>
      </c>
      <c r="H49" s="7">
        <v>2001</v>
      </c>
      <c r="I49" s="6">
        <v>2002</v>
      </c>
      <c r="J49" s="7">
        <v>2003</v>
      </c>
      <c r="K49" s="6">
        <v>2004</v>
      </c>
      <c r="L49" s="7">
        <v>2005</v>
      </c>
      <c r="M49" s="6">
        <v>2006</v>
      </c>
      <c r="N49" s="1837">
        <v>2007</v>
      </c>
      <c r="O49" s="386">
        <v>2008</v>
      </c>
      <c r="P49" s="170">
        <v>2009</v>
      </c>
      <c r="Q49" s="386">
        <v>2010</v>
      </c>
      <c r="R49" s="170">
        <v>2011</v>
      </c>
      <c r="S49" s="386">
        <v>2012</v>
      </c>
      <c r="T49" s="170">
        <v>2013</v>
      </c>
      <c r="U49" s="1428">
        <v>2014</v>
      </c>
      <c r="V49" s="386">
        <v>2015</v>
      </c>
      <c r="W49" s="1428">
        <v>2016</v>
      </c>
      <c r="X49" s="1428">
        <v>2017</v>
      </c>
      <c r="Y49" s="1428">
        <v>2018</v>
      </c>
    </row>
    <row r="50" spans="1:25" s="58" customFormat="1" ht="14.65" customHeight="1">
      <c r="A50" s="3327" t="s">
        <v>1553</v>
      </c>
      <c r="B50" s="6"/>
      <c r="C50" s="6"/>
      <c r="D50" s="6"/>
      <c r="E50" s="6"/>
      <c r="F50" s="7"/>
      <c r="G50" s="6"/>
      <c r="H50" s="7"/>
      <c r="I50" s="6"/>
      <c r="J50" s="7"/>
      <c r="K50" s="6"/>
      <c r="L50" s="7"/>
      <c r="M50" s="6"/>
      <c r="N50" s="1837"/>
      <c r="O50" s="3233">
        <v>8.3449999999999989</v>
      </c>
      <c r="P50" s="3233">
        <v>8.52</v>
      </c>
      <c r="Q50" s="3233">
        <v>8.2999999999999989</v>
      </c>
      <c r="R50" s="3233">
        <v>8.9</v>
      </c>
      <c r="S50" s="3233">
        <v>9.254999999999999</v>
      </c>
      <c r="T50" s="3233">
        <v>9.4499999999999993</v>
      </c>
      <c r="U50" s="3233">
        <v>9.4</v>
      </c>
      <c r="V50" s="3233">
        <v>9.2900000000000009</v>
      </c>
      <c r="W50" s="3233">
        <v>8.6</v>
      </c>
      <c r="X50" s="3233">
        <v>8.3049999999999997</v>
      </c>
      <c r="Y50" s="3233">
        <v>8.19</v>
      </c>
    </row>
    <row r="51" spans="1:25" s="58" customFormat="1" ht="14.65" customHeight="1">
      <c r="A51" s="3327" t="s">
        <v>1715</v>
      </c>
      <c r="B51" s="6"/>
      <c r="C51" s="6"/>
      <c r="D51" s="6"/>
      <c r="E51" s="6"/>
      <c r="F51" s="7"/>
      <c r="G51" s="6"/>
      <c r="H51" s="7"/>
      <c r="I51" s="6"/>
      <c r="J51" s="7"/>
      <c r="K51" s="6"/>
      <c r="L51" s="7"/>
      <c r="M51" s="6"/>
      <c r="N51" s="1837"/>
      <c r="O51" s="3233">
        <v>8.3550000000000004</v>
      </c>
      <c r="P51" s="3233">
        <v>8.52</v>
      </c>
      <c r="Q51" s="3233">
        <v>8.2999999999999989</v>
      </c>
      <c r="R51" s="3233">
        <v>8.91</v>
      </c>
      <c r="S51" s="3233">
        <v>9.2649999999999988</v>
      </c>
      <c r="T51" s="3233">
        <v>9.4600000000000009</v>
      </c>
      <c r="U51" s="3233">
        <v>9.4099999999999984</v>
      </c>
      <c r="V51" s="3233">
        <v>9.3000000000000007</v>
      </c>
      <c r="W51" s="3233">
        <v>8.61</v>
      </c>
      <c r="X51" s="3233">
        <v>8.4699999999999989</v>
      </c>
      <c r="Y51" s="3233">
        <v>0</v>
      </c>
    </row>
    <row r="52" spans="1:25" s="58" customFormat="1" ht="14.65" customHeight="1">
      <c r="A52" s="3327" t="s">
        <v>1716</v>
      </c>
      <c r="B52" s="6"/>
      <c r="C52" s="6"/>
      <c r="D52" s="6"/>
      <c r="E52" s="6"/>
      <c r="F52" s="7"/>
      <c r="G52" s="6"/>
      <c r="H52" s="7"/>
      <c r="I52" s="6"/>
      <c r="J52" s="7"/>
      <c r="K52" s="6"/>
      <c r="L52" s="7"/>
      <c r="M52" s="6"/>
      <c r="N52" s="1837"/>
      <c r="O52" s="3233">
        <v>8.5350000000000001</v>
      </c>
      <c r="P52" s="3233">
        <v>8.7550000000000008</v>
      </c>
      <c r="Q52" s="3233">
        <v>8.5</v>
      </c>
      <c r="R52" s="3233">
        <v>9.254999999999999</v>
      </c>
      <c r="S52" s="3233">
        <v>9.5549999999999997</v>
      </c>
      <c r="T52" s="3233">
        <v>9.8000000000000007</v>
      </c>
      <c r="U52" s="3233">
        <v>9.74</v>
      </c>
      <c r="V52" s="3233">
        <v>9.4749999999999996</v>
      </c>
      <c r="W52" s="3233">
        <v>8.77</v>
      </c>
      <c r="X52" s="3233">
        <v>8.3049999999999997</v>
      </c>
      <c r="Y52" s="3233">
        <v>8.0150000000000006</v>
      </c>
    </row>
    <row r="53" spans="1:25" ht="14.65" customHeight="1">
      <c r="A53" s="481" t="s">
        <v>671</v>
      </c>
      <c r="B53" s="1654">
        <v>5.34</v>
      </c>
      <c r="C53" s="1654">
        <v>5.26</v>
      </c>
      <c r="D53" s="1654">
        <v>5.09</v>
      </c>
      <c r="E53" s="1654">
        <v>5.04</v>
      </c>
      <c r="F53" s="1654">
        <v>4.8499999999999996</v>
      </c>
      <c r="G53" s="1654">
        <v>4.9749999999999996</v>
      </c>
      <c r="H53" s="1654">
        <v>5.125</v>
      </c>
      <c r="I53" s="1654">
        <v>5.165</v>
      </c>
      <c r="J53" s="1654">
        <v>5.1849999999999996</v>
      </c>
      <c r="K53" s="1654">
        <v>5.44</v>
      </c>
      <c r="L53" s="1654">
        <v>6.0149999999999997</v>
      </c>
      <c r="M53" s="1654">
        <v>7.5949999999999998</v>
      </c>
      <c r="N53" s="1839">
        <v>7.31</v>
      </c>
      <c r="O53" s="3233">
        <v>8.1150000000000002</v>
      </c>
      <c r="P53" s="3233">
        <v>9.18</v>
      </c>
      <c r="Q53" s="3233">
        <v>8.02</v>
      </c>
      <c r="R53" s="3233">
        <v>8.7100000000000009</v>
      </c>
      <c r="S53" s="3233">
        <v>8.0649999999999995</v>
      </c>
      <c r="T53" s="3233">
        <v>7.6499999999999995</v>
      </c>
      <c r="U53" s="3233">
        <v>7.7649999999999997</v>
      </c>
      <c r="V53" s="3233">
        <v>7.7149999999999999</v>
      </c>
      <c r="W53" s="3233">
        <v>7.5449999999999999</v>
      </c>
      <c r="X53" s="3233">
        <v>7.13</v>
      </c>
      <c r="Y53" s="3233">
        <v>7.2649999999999988</v>
      </c>
    </row>
    <row r="54" spans="1:25" ht="14.65" customHeight="1">
      <c r="A54" s="481" t="s">
        <v>672</v>
      </c>
      <c r="B54" s="1654"/>
      <c r="C54" s="1654"/>
      <c r="D54" s="1654"/>
      <c r="E54" s="1654"/>
      <c r="F54" s="1654"/>
      <c r="G54" s="1654"/>
      <c r="H54" s="1654"/>
      <c r="I54" s="1654"/>
      <c r="J54" s="1654"/>
      <c r="K54" s="1654">
        <v>3.7050000000000001</v>
      </c>
      <c r="L54" s="1654">
        <v>3.91</v>
      </c>
      <c r="M54" s="1654">
        <v>4.1150000000000002</v>
      </c>
      <c r="N54" s="1839">
        <v>4.2949999999999999</v>
      </c>
      <c r="O54" s="3233">
        <v>4.625</v>
      </c>
      <c r="P54" s="3233">
        <v>5.29</v>
      </c>
      <c r="Q54" s="3233">
        <v>5.2650000000000006</v>
      </c>
      <c r="R54" s="3233">
        <v>5.125</v>
      </c>
      <c r="S54" s="3233">
        <v>5.9349999999999996</v>
      </c>
      <c r="T54" s="3233">
        <v>5.86</v>
      </c>
      <c r="U54" s="3233">
        <v>5.7850000000000001</v>
      </c>
      <c r="V54" s="3233">
        <v>5.9749999999999996</v>
      </c>
      <c r="W54" s="3233">
        <v>6.6549999999999994</v>
      </c>
      <c r="X54" s="3233">
        <v>5.86</v>
      </c>
      <c r="Y54" s="3233">
        <v>6.8000000000000007</v>
      </c>
    </row>
    <row r="55" spans="1:25" ht="14.65" customHeight="1">
      <c r="A55" s="481" t="s">
        <v>721</v>
      </c>
      <c r="B55" s="1654"/>
      <c r="C55" s="1654"/>
      <c r="D55" s="1654"/>
      <c r="E55" s="1654"/>
      <c r="F55" s="1654"/>
      <c r="G55" s="1654">
        <v>3.53</v>
      </c>
      <c r="H55" s="1654">
        <v>3.76</v>
      </c>
      <c r="I55" s="1654">
        <v>3.6749999999999998</v>
      </c>
      <c r="J55" s="1654">
        <v>3.9449999999999998</v>
      </c>
      <c r="K55" s="1654">
        <v>3.9550000000000001</v>
      </c>
      <c r="L55" s="1654">
        <v>4.84</v>
      </c>
      <c r="M55" s="1654">
        <v>6.02</v>
      </c>
      <c r="N55" s="1839">
        <v>6.7249999999999996</v>
      </c>
      <c r="O55" s="3233">
        <v>8.2949999999999999</v>
      </c>
      <c r="P55" s="3233">
        <v>8.9249999999999989</v>
      </c>
      <c r="Q55" s="3233">
        <v>9.19</v>
      </c>
      <c r="R55" s="3233">
        <v>10.07</v>
      </c>
      <c r="S55" s="3233">
        <v>9.3950000000000014</v>
      </c>
      <c r="T55" s="3233">
        <v>9.4749999999999996</v>
      </c>
      <c r="U55" s="3233">
        <v>7.9949999999999992</v>
      </c>
      <c r="V55" s="3233">
        <v>7.4349999999999996</v>
      </c>
      <c r="W55" s="3233">
        <v>6.54</v>
      </c>
      <c r="X55" s="3233">
        <v>6.14</v>
      </c>
      <c r="Y55" s="3233">
        <v>6.41</v>
      </c>
    </row>
    <row r="56" spans="1:25" ht="14.65" customHeight="1">
      <c r="A56" s="481" t="s">
        <v>459</v>
      </c>
      <c r="B56" s="1654"/>
      <c r="C56" s="1654"/>
      <c r="D56" s="1654"/>
      <c r="E56" s="1654"/>
      <c r="F56" s="1654"/>
      <c r="G56" s="1654"/>
      <c r="H56" s="1654"/>
      <c r="I56" s="1654"/>
      <c r="J56" s="1654"/>
      <c r="K56" s="1654"/>
      <c r="L56" s="1654"/>
      <c r="M56" s="1654"/>
      <c r="N56" s="1839"/>
      <c r="O56" s="3233">
        <v>8.875</v>
      </c>
      <c r="P56" s="3233">
        <v>7.9749999999999988</v>
      </c>
      <c r="Q56" s="3233">
        <v>8.5299999999999994</v>
      </c>
      <c r="R56" s="3233">
        <v>8.4949999999999992</v>
      </c>
      <c r="S56" s="3233">
        <v>8.64</v>
      </c>
      <c r="T56" s="3233">
        <v>8.9150000000000009</v>
      </c>
      <c r="U56" s="3233">
        <v>8.3000000000000007</v>
      </c>
      <c r="V56" s="3233">
        <v>7.71</v>
      </c>
      <c r="W56" s="3233">
        <v>7.9600000000000009</v>
      </c>
      <c r="X56" s="3233">
        <v>6.87</v>
      </c>
      <c r="Y56" s="3233">
        <v>7.0000000000000009</v>
      </c>
    </row>
    <row r="57" spans="1:25" ht="14.65" customHeight="1">
      <c r="A57" s="481" t="s">
        <v>104</v>
      </c>
      <c r="B57" s="1654">
        <v>8.9499999999999993</v>
      </c>
      <c r="C57" s="1654">
        <v>8.0500000000000007</v>
      </c>
      <c r="D57" s="1654">
        <v>7.4349999999999996</v>
      </c>
      <c r="E57" s="1654">
        <v>7.3949999999999996</v>
      </c>
      <c r="F57" s="1654">
        <v>6.87</v>
      </c>
      <c r="G57" s="1654">
        <v>5.85</v>
      </c>
      <c r="H57" s="1654">
        <v>5.46</v>
      </c>
      <c r="I57" s="1654">
        <v>5.2</v>
      </c>
      <c r="J57" s="1654">
        <v>6.65</v>
      </c>
      <c r="K57" s="1654">
        <v>7.7850000000000001</v>
      </c>
      <c r="L57" s="1654">
        <v>8.5850000000000009</v>
      </c>
      <c r="M57" s="1654">
        <v>9.56</v>
      </c>
      <c r="N57" s="1839">
        <v>10.029999999999999</v>
      </c>
      <c r="O57" s="3233">
        <v>8.995000000000001</v>
      </c>
      <c r="P57" s="3233">
        <v>9.2150000000000016</v>
      </c>
      <c r="Q57" s="3233">
        <v>9.1750000000000007</v>
      </c>
      <c r="R57" s="3233">
        <v>10.465</v>
      </c>
      <c r="S57" s="3233">
        <v>10.444999999999999</v>
      </c>
      <c r="T57" s="3233">
        <v>11.205</v>
      </c>
      <c r="U57" s="3233">
        <v>11.374999999999998</v>
      </c>
      <c r="V57" s="3233">
        <v>11.175000000000001</v>
      </c>
      <c r="W57" s="3233">
        <v>9.93</v>
      </c>
      <c r="X57" s="3233">
        <v>9.2949999999999999</v>
      </c>
      <c r="Y57" s="3233">
        <v>8.6950000000000003</v>
      </c>
    </row>
    <row r="58" spans="1:25" ht="14.65" customHeight="1">
      <c r="A58" s="481" t="s">
        <v>695</v>
      </c>
      <c r="B58" s="1654"/>
      <c r="C58" s="1654"/>
      <c r="D58" s="1654"/>
      <c r="E58" s="1654"/>
      <c r="F58" s="1654"/>
      <c r="G58" s="1654"/>
      <c r="H58" s="1654"/>
      <c r="I58" s="1654"/>
      <c r="J58" s="1654">
        <v>3.14</v>
      </c>
      <c r="K58" s="1654">
        <v>3.38</v>
      </c>
      <c r="L58" s="1654">
        <v>3.5049999999999999</v>
      </c>
      <c r="M58" s="1654">
        <v>3.55</v>
      </c>
      <c r="N58" s="1839">
        <v>3.625</v>
      </c>
      <c r="O58" s="3233">
        <v>4.1749999999999998</v>
      </c>
      <c r="P58" s="3233">
        <v>4.6399999999999997</v>
      </c>
      <c r="Q58" s="3233">
        <v>6.2600000000000007</v>
      </c>
      <c r="R58" s="3233">
        <v>6.81</v>
      </c>
      <c r="S58" s="3233">
        <v>7.12</v>
      </c>
      <c r="T58" s="3233">
        <v>8.16</v>
      </c>
      <c r="U58" s="3233">
        <v>7.5199999999999987</v>
      </c>
      <c r="V58" s="3233">
        <v>7.3550000000000004</v>
      </c>
      <c r="W58" s="3233">
        <v>7.1800000000000006</v>
      </c>
      <c r="X58" s="3233">
        <v>7.03</v>
      </c>
      <c r="Y58" s="3233">
        <v>7.32</v>
      </c>
    </row>
    <row r="59" spans="1:25" ht="14.65" customHeight="1">
      <c r="A59" s="481" t="s">
        <v>248</v>
      </c>
      <c r="B59" s="1654">
        <v>5</v>
      </c>
      <c r="C59" s="1654">
        <v>5.1150000000000002</v>
      </c>
      <c r="D59" s="1654">
        <v>5.6550000000000002</v>
      </c>
      <c r="E59" s="1654">
        <v>5.35</v>
      </c>
      <c r="F59" s="1654">
        <v>5.34</v>
      </c>
      <c r="G59" s="1654">
        <v>5.34</v>
      </c>
      <c r="H59" s="1654">
        <v>5.335</v>
      </c>
      <c r="I59" s="1654">
        <v>6.35</v>
      </c>
      <c r="J59" s="1654">
        <v>6.21</v>
      </c>
      <c r="K59" s="1654">
        <v>6.37</v>
      </c>
      <c r="L59" s="1654">
        <v>7.61</v>
      </c>
      <c r="M59" s="1654">
        <v>8.98</v>
      </c>
      <c r="N59" s="1839">
        <v>10.28</v>
      </c>
      <c r="O59" s="3233">
        <v>11.705</v>
      </c>
      <c r="P59" s="3233">
        <v>9.2249999999999996</v>
      </c>
      <c r="Q59" s="3233">
        <v>7.8050000000000006</v>
      </c>
      <c r="R59" s="3233">
        <v>8.1249999999999982</v>
      </c>
      <c r="S59" s="3233">
        <v>10.084999999999999</v>
      </c>
      <c r="T59" s="3233">
        <v>10.375</v>
      </c>
      <c r="U59" s="3233">
        <v>9.91</v>
      </c>
      <c r="V59" s="3233">
        <v>9.8650000000000002</v>
      </c>
      <c r="W59" s="3233">
        <v>8.7200000000000006</v>
      </c>
      <c r="X59" s="3233">
        <v>9.1050000000000004</v>
      </c>
      <c r="Y59" s="3233">
        <v>10.145</v>
      </c>
    </row>
    <row r="60" spans="1:25" ht="14.65" customHeight="1">
      <c r="A60" s="481" t="s">
        <v>696</v>
      </c>
      <c r="B60" s="1654">
        <v>4.51</v>
      </c>
      <c r="C60" s="1654">
        <v>4.5549999999999997</v>
      </c>
      <c r="D60" s="1654">
        <v>4.5250000000000004</v>
      </c>
      <c r="E60" s="1654">
        <v>4.5049999999999999</v>
      </c>
      <c r="F60" s="1654">
        <v>4.5750000000000002</v>
      </c>
      <c r="G60" s="1654">
        <v>4.45</v>
      </c>
      <c r="H60" s="1654">
        <v>4.57</v>
      </c>
      <c r="I60" s="1654">
        <v>4.5999999999999996</v>
      </c>
      <c r="J60" s="1654">
        <v>4.83</v>
      </c>
      <c r="K60" s="1654">
        <v>4.95</v>
      </c>
      <c r="L60" s="1654">
        <v>5.07</v>
      </c>
      <c r="M60" s="1654">
        <v>5.25</v>
      </c>
      <c r="N60" s="1839">
        <v>5.6</v>
      </c>
      <c r="O60" s="3233">
        <v>6.8900000000000006</v>
      </c>
      <c r="P60" s="3233">
        <v>7.339999999999999</v>
      </c>
      <c r="Q60" s="3233">
        <v>7.7299999999999995</v>
      </c>
      <c r="R60" s="3233">
        <v>7.8800000000000008</v>
      </c>
      <c r="S60" s="3233">
        <v>9.24</v>
      </c>
      <c r="T60" s="3233">
        <v>9.48</v>
      </c>
      <c r="U60" s="3233">
        <v>8.09</v>
      </c>
      <c r="V60" s="3233">
        <v>7.33</v>
      </c>
      <c r="W60" s="3233">
        <v>7.4500000000000011</v>
      </c>
      <c r="X60" s="3233">
        <v>8.49</v>
      </c>
      <c r="Y60" s="3233">
        <v>7.6649999999999991</v>
      </c>
    </row>
    <row r="61" spans="1:25" ht="14.65" customHeight="1">
      <c r="A61" s="481" t="s">
        <v>460</v>
      </c>
      <c r="B61" s="1654">
        <v>6.2450000000000001</v>
      </c>
      <c r="C61" s="1654">
        <v>6.3449999999999998</v>
      </c>
      <c r="D61" s="1654">
        <v>5.875</v>
      </c>
      <c r="E61" s="1654">
        <v>5.5</v>
      </c>
      <c r="F61" s="1654">
        <v>5.54</v>
      </c>
      <c r="G61" s="1654">
        <v>5.64</v>
      </c>
      <c r="H61" s="1654">
        <v>5.05</v>
      </c>
      <c r="I61" s="1654">
        <v>4.84</v>
      </c>
      <c r="J61" s="1654">
        <v>4.9400000000000004</v>
      </c>
      <c r="K61" s="1654">
        <v>5.04</v>
      </c>
      <c r="L61" s="1654">
        <v>6.1</v>
      </c>
      <c r="M61" s="1654">
        <v>6.6</v>
      </c>
      <c r="N61" s="1839">
        <v>6.5750000000000002</v>
      </c>
      <c r="O61" s="3233">
        <v>7.4700000000000006</v>
      </c>
      <c r="P61" s="3233">
        <v>8.2850000000000001</v>
      </c>
      <c r="Q61" s="3233">
        <v>7.6149999999999993</v>
      </c>
      <c r="R61" s="3233">
        <v>8.004999999999999</v>
      </c>
      <c r="S61" s="3233">
        <v>8.7650000000000006</v>
      </c>
      <c r="T61" s="3233">
        <v>8.66</v>
      </c>
      <c r="U61" s="3233">
        <v>8.09</v>
      </c>
      <c r="V61" s="3233">
        <v>8.2350000000000012</v>
      </c>
      <c r="W61" s="3233">
        <v>7.4649999999999999</v>
      </c>
      <c r="X61" s="3233">
        <v>7.7850000000000001</v>
      </c>
      <c r="Y61" s="3233">
        <v>8.7900000000000009</v>
      </c>
    </row>
    <row r="62" spans="1:25" ht="14.65" customHeight="1">
      <c r="A62" s="481" t="s">
        <v>456</v>
      </c>
      <c r="B62" s="1654"/>
      <c r="C62" s="1654"/>
      <c r="D62" s="1654"/>
      <c r="E62" s="1654"/>
      <c r="F62" s="1654"/>
      <c r="G62" s="1654"/>
      <c r="H62" s="1654"/>
      <c r="I62" s="1654"/>
      <c r="J62" s="1654"/>
      <c r="K62" s="1654"/>
      <c r="L62" s="1654"/>
      <c r="M62" s="1654"/>
      <c r="N62" s="1839"/>
      <c r="O62" s="3233">
        <v>6.125</v>
      </c>
      <c r="P62" s="3233">
        <v>6.7149999999999999</v>
      </c>
      <c r="Q62" s="3233">
        <v>6.4799999999999995</v>
      </c>
      <c r="R62" s="3233">
        <v>6.7299999999999995</v>
      </c>
      <c r="S62" s="3233">
        <v>6.98</v>
      </c>
      <c r="T62" s="3233">
        <v>7.12</v>
      </c>
      <c r="U62" s="3233">
        <v>7.2899999999999991</v>
      </c>
      <c r="V62" s="3233">
        <v>7.5149999999999997</v>
      </c>
      <c r="W62" s="3233">
        <v>6.49</v>
      </c>
      <c r="X62" s="3233">
        <v>6.1550000000000002</v>
      </c>
      <c r="Y62" s="3233">
        <v>6.35</v>
      </c>
    </row>
    <row r="63" spans="1:25" ht="14.65" customHeight="1">
      <c r="A63" s="663" t="s">
        <v>1394</v>
      </c>
      <c r="B63" s="1654"/>
      <c r="C63" s="1654"/>
      <c r="D63" s="1654"/>
      <c r="E63" s="1654"/>
      <c r="F63" s="1654"/>
      <c r="G63" s="1654"/>
      <c r="H63" s="1654"/>
      <c r="I63" s="1654"/>
      <c r="J63" s="1654"/>
      <c r="K63" s="1654"/>
      <c r="L63" s="1654"/>
      <c r="M63" s="1654"/>
      <c r="N63" s="1839"/>
      <c r="O63" s="3233">
        <v>5.6749999999999998</v>
      </c>
      <c r="P63" s="3233">
        <v>6.1950000000000003</v>
      </c>
      <c r="Q63" s="3233">
        <v>6.714999999999999</v>
      </c>
      <c r="R63" s="3233">
        <v>6.01</v>
      </c>
      <c r="S63" s="3233">
        <v>5.9649999999999999</v>
      </c>
      <c r="T63" s="3233">
        <v>6.370000000000001</v>
      </c>
      <c r="U63" s="3233">
        <v>6.4849999999999994</v>
      </c>
      <c r="V63" s="3233">
        <v>6.4600000000000009</v>
      </c>
      <c r="W63" s="3233">
        <v>6.4</v>
      </c>
      <c r="X63" s="3233">
        <v>6.5500000000000007</v>
      </c>
      <c r="Y63" s="3233">
        <v>7.22</v>
      </c>
    </row>
    <row r="64" spans="1:25" ht="14.65" customHeight="1">
      <c r="A64" s="481" t="s">
        <v>458</v>
      </c>
      <c r="B64" s="1654">
        <v>5.62</v>
      </c>
      <c r="C64" s="1654">
        <v>5.96</v>
      </c>
      <c r="D64" s="1654">
        <v>6.52</v>
      </c>
      <c r="E64" s="1654">
        <v>6.61</v>
      </c>
      <c r="F64" s="1654">
        <v>6.13</v>
      </c>
      <c r="G64" s="1654">
        <v>6.95</v>
      </c>
      <c r="H64" s="1654">
        <v>7.43</v>
      </c>
      <c r="I64" s="1654">
        <v>7.87</v>
      </c>
      <c r="J64" s="1654">
        <v>8.2949999999999999</v>
      </c>
      <c r="K64" s="1654">
        <v>8.15</v>
      </c>
      <c r="L64" s="1654">
        <v>8.9350000000000005</v>
      </c>
      <c r="M64" s="1654">
        <v>10.64</v>
      </c>
      <c r="N64" s="1839">
        <v>11.11</v>
      </c>
      <c r="O64" s="3233">
        <v>11.965</v>
      </c>
      <c r="P64" s="3233">
        <v>11.09</v>
      </c>
      <c r="Q64" s="3233">
        <v>11.065</v>
      </c>
      <c r="R64" s="3233">
        <v>12.31</v>
      </c>
      <c r="S64" s="3233">
        <v>13.29</v>
      </c>
      <c r="T64" s="3233">
        <v>13.505000000000001</v>
      </c>
      <c r="U64" s="3233">
        <v>13.62</v>
      </c>
      <c r="V64" s="3233">
        <v>12.659999999999998</v>
      </c>
      <c r="W64" s="3233">
        <v>12.425000000000001</v>
      </c>
      <c r="X64" s="3233">
        <v>11.895</v>
      </c>
      <c r="Y64" s="3233">
        <v>9.6</v>
      </c>
    </row>
    <row r="65" spans="1:25" ht="14.65" customHeight="1">
      <c r="A65" s="481" t="s">
        <v>310</v>
      </c>
      <c r="B65" s="1654"/>
      <c r="C65" s="1654"/>
      <c r="D65" s="1654"/>
      <c r="E65" s="1654"/>
      <c r="F65" s="1654"/>
      <c r="G65" s="1654"/>
      <c r="H65" s="1654"/>
      <c r="I65" s="1654"/>
      <c r="J65" s="1654"/>
      <c r="K65" s="1654"/>
      <c r="L65" s="1654"/>
      <c r="M65" s="1654"/>
      <c r="N65" s="1839"/>
      <c r="O65" s="3233">
        <v>13.79</v>
      </c>
      <c r="P65" s="3233">
        <v>11.13</v>
      </c>
      <c r="Q65" s="3233">
        <v>13.950000000000001</v>
      </c>
      <c r="R65" s="3233">
        <v>16.564999999999998</v>
      </c>
      <c r="S65" s="3233">
        <v>20.844999999999999</v>
      </c>
      <c r="T65" s="3233">
        <v>17.580000000000002</v>
      </c>
      <c r="U65" s="3233">
        <v>16.065000000000001</v>
      </c>
      <c r="V65" s="3233">
        <v>12.02</v>
      </c>
      <c r="W65" s="3233">
        <v>9.6750000000000007</v>
      </c>
      <c r="X65" s="3233">
        <v>12.41</v>
      </c>
      <c r="Y65" s="3233">
        <v>15</v>
      </c>
    </row>
    <row r="66" spans="1:25" ht="14.65" customHeight="1">
      <c r="A66" s="481" t="s">
        <v>673</v>
      </c>
      <c r="B66" s="1654"/>
      <c r="C66" s="1654"/>
      <c r="D66" s="1654"/>
      <c r="E66" s="1654"/>
      <c r="F66" s="1654"/>
      <c r="G66" s="1654"/>
      <c r="H66" s="1654"/>
      <c r="I66" s="1654"/>
      <c r="J66" s="1654"/>
      <c r="K66" s="1654">
        <v>3.59</v>
      </c>
      <c r="L66" s="1654">
        <v>3.29</v>
      </c>
      <c r="M66" s="1654">
        <v>3.4249999999999998</v>
      </c>
      <c r="N66" s="1839">
        <v>3.99</v>
      </c>
      <c r="O66" s="3233">
        <v>6.0299999999999994</v>
      </c>
      <c r="P66" s="3233">
        <v>7.95</v>
      </c>
      <c r="Q66" s="3233">
        <v>8.1999999999999993</v>
      </c>
      <c r="R66" s="3233">
        <v>9.4350000000000005</v>
      </c>
      <c r="S66" s="3233">
        <v>9.625</v>
      </c>
      <c r="T66" s="3233">
        <v>10.484999999999999</v>
      </c>
      <c r="U66" s="3233">
        <v>10.58</v>
      </c>
      <c r="V66" s="3233">
        <v>9.870000000000001</v>
      </c>
      <c r="W66" s="3233">
        <v>10.014999999999999</v>
      </c>
      <c r="X66" s="3233">
        <v>9.6750000000000007</v>
      </c>
      <c r="Y66" s="3233">
        <v>7.4950000000000001</v>
      </c>
    </row>
    <row r="67" spans="1:25" ht="14.65" customHeight="1">
      <c r="A67" s="481" t="s">
        <v>674</v>
      </c>
      <c r="B67" s="1654"/>
      <c r="C67" s="1654"/>
      <c r="D67" s="1654"/>
      <c r="E67" s="1654"/>
      <c r="F67" s="1654"/>
      <c r="G67" s="1654"/>
      <c r="H67" s="1654"/>
      <c r="I67" s="1654"/>
      <c r="J67" s="1654">
        <v>4.6349999999999998</v>
      </c>
      <c r="K67" s="1654">
        <v>4.4749999999999996</v>
      </c>
      <c r="L67" s="1654">
        <v>5.03</v>
      </c>
      <c r="M67" s="1654">
        <v>5.0199999999999996</v>
      </c>
      <c r="N67" s="1839">
        <v>5.5</v>
      </c>
      <c r="O67" s="3233">
        <v>6.6450000000000014</v>
      </c>
      <c r="P67" s="3233">
        <v>6.8150000000000004</v>
      </c>
      <c r="Q67" s="3233">
        <v>8.75</v>
      </c>
      <c r="R67" s="3233">
        <v>10.08</v>
      </c>
      <c r="S67" s="3233">
        <v>11.66</v>
      </c>
      <c r="T67" s="3233">
        <v>12.7</v>
      </c>
      <c r="U67" s="3233">
        <v>11.760000000000002</v>
      </c>
      <c r="V67" s="3233">
        <v>8.3949999999999996</v>
      </c>
      <c r="W67" s="3233">
        <v>7.4399999999999995</v>
      </c>
      <c r="X67" s="3233">
        <v>6.8000000000000007</v>
      </c>
      <c r="Y67" s="3233">
        <v>7.1950000000000003</v>
      </c>
    </row>
    <row r="68" spans="1:25" ht="14.65" customHeight="1">
      <c r="A68" s="481" t="s">
        <v>675</v>
      </c>
      <c r="B68" s="1654">
        <v>5.0599999999999996</v>
      </c>
      <c r="C68" s="1654">
        <v>5.085</v>
      </c>
      <c r="D68" s="1654">
        <v>4.9950000000000001</v>
      </c>
      <c r="E68" s="1654">
        <v>4.8099999999999996</v>
      </c>
      <c r="F68" s="1654">
        <v>4.8899999999999997</v>
      </c>
      <c r="G68" s="1654">
        <v>4.3650000000000002</v>
      </c>
      <c r="H68" s="1654">
        <v>4.1849999999999996</v>
      </c>
      <c r="I68" s="1654">
        <v>4.2350000000000003</v>
      </c>
      <c r="J68" s="1654">
        <v>4.45</v>
      </c>
      <c r="K68" s="1654">
        <v>4.5599999999999996</v>
      </c>
      <c r="L68" s="1654"/>
      <c r="M68" s="1654"/>
      <c r="N68" s="1839"/>
      <c r="O68" s="3233"/>
      <c r="P68" s="3233">
        <v>6.54</v>
      </c>
      <c r="Q68" s="3233">
        <v>6.7299999999999995</v>
      </c>
      <c r="R68" s="3233">
        <v>6.18</v>
      </c>
      <c r="S68" s="3233">
        <v>6.4349999999999987</v>
      </c>
      <c r="T68" s="3233">
        <v>6.1550000000000002</v>
      </c>
      <c r="U68" s="3233">
        <v>5.96</v>
      </c>
      <c r="V68" s="3233">
        <v>5.4650000000000007</v>
      </c>
      <c r="W68" s="3233">
        <v>4.58</v>
      </c>
      <c r="X68" s="3233">
        <v>3.9649999999999999</v>
      </c>
      <c r="Y68" s="3233">
        <v>4.1999999999999993</v>
      </c>
    </row>
    <row r="69" spans="1:25" ht="13.7" customHeight="1">
      <c r="A69" s="481" t="s">
        <v>676</v>
      </c>
      <c r="B69" s="1654">
        <v>3.1549999999999998</v>
      </c>
      <c r="C69" s="1654">
        <v>3.59</v>
      </c>
      <c r="D69" s="1654">
        <v>4.625</v>
      </c>
      <c r="E69" s="1654">
        <v>4.8250000000000002</v>
      </c>
      <c r="F69" s="1654">
        <v>4.5350000000000001</v>
      </c>
      <c r="G69" s="1654">
        <v>4.1449999999999996</v>
      </c>
      <c r="H69" s="1654">
        <v>4.4050000000000002</v>
      </c>
      <c r="I69" s="1654">
        <v>4.835</v>
      </c>
      <c r="J69" s="1654">
        <v>5</v>
      </c>
      <c r="K69" s="1654">
        <v>5.05</v>
      </c>
      <c r="L69" s="1654">
        <v>5.43</v>
      </c>
      <c r="M69" s="1654">
        <v>5.415</v>
      </c>
      <c r="N69" s="1839">
        <v>7.48</v>
      </c>
      <c r="O69" s="3233">
        <v>9.379999999999999</v>
      </c>
      <c r="P69" s="3233">
        <v>10.914999999999999</v>
      </c>
      <c r="Q69" s="3233">
        <v>8.4849999999999994</v>
      </c>
      <c r="R69" s="3233">
        <v>10.014999999999999</v>
      </c>
      <c r="S69" s="3233">
        <v>9.5150000000000006</v>
      </c>
      <c r="T69" s="3233">
        <v>9.6349999999999998</v>
      </c>
      <c r="U69" s="3233">
        <v>8.7999999999999989</v>
      </c>
      <c r="V69" s="3233">
        <v>8.4349999999999987</v>
      </c>
      <c r="W69" s="3233">
        <v>7.3249999999999993</v>
      </c>
      <c r="X69" s="3233">
        <v>6.870000000000001</v>
      </c>
      <c r="Y69" s="3233">
        <v>7.0649999999999995</v>
      </c>
    </row>
    <row r="70" spans="1:25" ht="13.7" customHeight="1">
      <c r="A70" s="481" t="s">
        <v>311</v>
      </c>
      <c r="B70" s="1654"/>
      <c r="C70" s="1654"/>
      <c r="D70" s="1654"/>
      <c r="E70" s="1654"/>
      <c r="F70" s="1654"/>
      <c r="G70" s="1654"/>
      <c r="H70" s="1654"/>
      <c r="I70" s="1654"/>
      <c r="J70" s="1654"/>
      <c r="K70" s="1654"/>
      <c r="L70" s="1654"/>
      <c r="M70" s="1654"/>
      <c r="N70" s="1839"/>
      <c r="O70" s="3233">
        <v>9.5200000000000014</v>
      </c>
      <c r="P70" s="3233">
        <v>10.45</v>
      </c>
      <c r="Q70" s="3233">
        <v>13.65</v>
      </c>
      <c r="R70" s="3233">
        <v>13.65</v>
      </c>
      <c r="S70" s="3233">
        <v>13.8</v>
      </c>
      <c r="T70" s="3233">
        <v>13.8</v>
      </c>
      <c r="U70" s="3233">
        <v>14.000000000000002</v>
      </c>
      <c r="V70" s="3233">
        <v>11.98</v>
      </c>
      <c r="W70" s="3233">
        <v>11.24</v>
      </c>
      <c r="X70" s="3233">
        <v>10.14</v>
      </c>
      <c r="Y70" s="3233">
        <v>10.025</v>
      </c>
    </row>
    <row r="71" spans="1:25" s="58" customFormat="1" ht="14.65" customHeight="1">
      <c r="A71" s="481" t="s">
        <v>269</v>
      </c>
      <c r="B71" s="1654"/>
      <c r="C71" s="1654"/>
      <c r="D71" s="1654"/>
      <c r="E71" s="1654"/>
      <c r="F71" s="1654">
        <v>5.165</v>
      </c>
      <c r="G71" s="1654"/>
      <c r="H71" s="1654"/>
      <c r="I71" s="1654"/>
      <c r="J71" s="1654"/>
      <c r="K71" s="1654"/>
      <c r="L71" s="1654">
        <v>5.7350000000000003</v>
      </c>
      <c r="M71" s="1654">
        <v>6.2450000000000001</v>
      </c>
      <c r="N71" s="1839">
        <v>6.8</v>
      </c>
      <c r="O71" s="3233">
        <v>8.4249999999999989</v>
      </c>
      <c r="P71" s="3233">
        <v>8.74</v>
      </c>
      <c r="Q71" s="3233">
        <v>7.37</v>
      </c>
      <c r="R71" s="3233">
        <v>7.2450000000000001</v>
      </c>
      <c r="S71" s="3233">
        <v>7.24</v>
      </c>
      <c r="T71" s="3233">
        <v>7.7350000000000003</v>
      </c>
      <c r="U71" s="3233">
        <v>7.085</v>
      </c>
      <c r="V71" s="3233">
        <v>6.7050000000000001</v>
      </c>
      <c r="W71" s="3233">
        <v>6.24</v>
      </c>
      <c r="X71" s="3233">
        <v>5.6650000000000009</v>
      </c>
      <c r="Y71" s="3233">
        <v>5.9550000000000001</v>
      </c>
    </row>
    <row r="72" spans="1:25" ht="14.65" customHeight="1">
      <c r="A72" s="481" t="s">
        <v>461</v>
      </c>
      <c r="B72" s="1654">
        <v>6.8650000000000002</v>
      </c>
      <c r="C72" s="1654">
        <v>7.0750000000000002</v>
      </c>
      <c r="D72" s="1654">
        <v>7.1449999999999996</v>
      </c>
      <c r="E72" s="1654">
        <v>6.7949999999999999</v>
      </c>
      <c r="F72" s="1654">
        <v>6.35</v>
      </c>
      <c r="G72" s="1654"/>
      <c r="H72" s="1654"/>
      <c r="I72" s="1654"/>
      <c r="J72" s="1654"/>
      <c r="K72" s="1654">
        <v>6.2850000000000001</v>
      </c>
      <c r="L72" s="1654">
        <v>6.82</v>
      </c>
      <c r="M72" s="1654">
        <v>7.48</v>
      </c>
      <c r="N72" s="1839">
        <v>7.95</v>
      </c>
      <c r="O72" s="3233">
        <v>8.9450000000000003</v>
      </c>
      <c r="P72" s="3233">
        <v>10.01</v>
      </c>
      <c r="Q72" s="3233">
        <v>9.5</v>
      </c>
      <c r="R72" s="3233">
        <v>9.31</v>
      </c>
      <c r="S72" s="3233">
        <v>8.81</v>
      </c>
      <c r="T72" s="3233">
        <v>8.5449999999999999</v>
      </c>
      <c r="U72" s="3233">
        <v>8.2050000000000001</v>
      </c>
      <c r="V72" s="3233">
        <v>7.7449999999999992</v>
      </c>
      <c r="W72" s="3233">
        <v>7.2349999999999994</v>
      </c>
      <c r="X72" s="3233">
        <v>7.1449999999999996</v>
      </c>
      <c r="Y72" s="3233">
        <v>7.6450000000000005</v>
      </c>
    </row>
    <row r="73" spans="1:25" ht="14.65" customHeight="1">
      <c r="A73" s="481" t="s">
        <v>463</v>
      </c>
      <c r="B73" s="1654"/>
      <c r="C73" s="1654"/>
      <c r="D73" s="1654"/>
      <c r="E73" s="1654"/>
      <c r="F73" s="1654"/>
      <c r="G73" s="1654">
        <v>3.95</v>
      </c>
      <c r="H73" s="1654">
        <v>4.5650000000000004</v>
      </c>
      <c r="I73" s="1654">
        <v>4.8499999999999996</v>
      </c>
      <c r="J73" s="1654">
        <v>4.83</v>
      </c>
      <c r="K73" s="1654">
        <v>4.3</v>
      </c>
      <c r="L73" s="1654">
        <v>4.8600000000000003</v>
      </c>
      <c r="M73" s="1654">
        <v>5.16</v>
      </c>
      <c r="N73" s="1839">
        <v>5.38</v>
      </c>
      <c r="O73" s="3233">
        <v>7.5</v>
      </c>
      <c r="P73" s="3233">
        <v>7.7800000000000011</v>
      </c>
      <c r="Q73" s="3233">
        <v>7.9850000000000003</v>
      </c>
      <c r="R73" s="3233">
        <v>7.79</v>
      </c>
      <c r="S73" s="3233">
        <v>7.9049999999999994</v>
      </c>
      <c r="T73" s="3233">
        <v>7.1550000000000002</v>
      </c>
      <c r="U73" s="3233">
        <v>6.5049999999999999</v>
      </c>
      <c r="V73" s="3233">
        <v>6.9449999999999994</v>
      </c>
      <c r="W73" s="3233">
        <v>6.4849999999999994</v>
      </c>
      <c r="X73" s="3233">
        <v>7.0150000000000006</v>
      </c>
      <c r="Y73" s="3233">
        <v>7.3599999999999994</v>
      </c>
    </row>
    <row r="74" spans="1:25" ht="14.65" customHeight="1">
      <c r="A74" s="481" t="s">
        <v>731</v>
      </c>
      <c r="B74" s="1654">
        <v>6.1</v>
      </c>
      <c r="C74" s="1654">
        <v>5.76</v>
      </c>
      <c r="D74" s="1654">
        <v>5.5250000000000004</v>
      </c>
      <c r="E74" s="1654">
        <v>5.2149999999999999</v>
      </c>
      <c r="F74" s="1654">
        <v>4.72</v>
      </c>
      <c r="G74" s="1654">
        <v>4.7</v>
      </c>
      <c r="H74" s="1654">
        <v>4.75</v>
      </c>
      <c r="I74" s="1654">
        <v>5.05</v>
      </c>
      <c r="J74" s="1654">
        <v>5.1849999999999996</v>
      </c>
      <c r="K74" s="1654">
        <v>5.27</v>
      </c>
      <c r="L74" s="1654">
        <v>5.6349999999999998</v>
      </c>
      <c r="M74" s="1654">
        <v>6.24</v>
      </c>
      <c r="N74" s="1839">
        <v>6.59</v>
      </c>
      <c r="O74" s="3233">
        <v>6.8750000000000009</v>
      </c>
      <c r="P74" s="3233">
        <v>6.8849999999999998</v>
      </c>
      <c r="Q74" s="3233">
        <v>6.7950000000000008</v>
      </c>
      <c r="R74" s="3233">
        <v>7.6449999999999987</v>
      </c>
      <c r="S74" s="3233">
        <v>9.2750000000000004</v>
      </c>
      <c r="T74" s="3233">
        <v>9.1349999999999998</v>
      </c>
      <c r="U74" s="3233">
        <v>8.6050000000000004</v>
      </c>
      <c r="V74" s="3233">
        <v>8.8049999999999997</v>
      </c>
      <c r="W74" s="3233">
        <v>8.5850000000000009</v>
      </c>
      <c r="X74" s="3233">
        <v>8.7249999999999996</v>
      </c>
      <c r="Y74" s="3233">
        <v>9.27</v>
      </c>
    </row>
    <row r="75" spans="1:25" ht="14.65" customHeight="1">
      <c r="A75" s="481" t="s">
        <v>677</v>
      </c>
      <c r="B75" s="1654"/>
      <c r="C75" s="1654"/>
      <c r="D75" s="1654"/>
      <c r="E75" s="1654"/>
      <c r="F75" s="1654"/>
      <c r="G75" s="1654"/>
      <c r="H75" s="1654"/>
      <c r="I75" s="1654"/>
      <c r="J75" s="1654">
        <v>3.9249999999999998</v>
      </c>
      <c r="K75" s="1654">
        <v>4.8550000000000004</v>
      </c>
      <c r="L75" s="1654">
        <v>7.585</v>
      </c>
      <c r="M75" s="1654">
        <v>6.21</v>
      </c>
      <c r="N75" s="1839">
        <v>7.415</v>
      </c>
      <c r="O75" s="3233">
        <v>6.9099999999999993</v>
      </c>
      <c r="P75" s="3233">
        <v>6.4399999999999995</v>
      </c>
      <c r="Q75" s="3233">
        <v>6.3049999999999997</v>
      </c>
      <c r="R75" s="3233">
        <v>6.34</v>
      </c>
      <c r="S75" s="3233">
        <v>6.41</v>
      </c>
      <c r="T75" s="3233">
        <v>6.4700000000000006</v>
      </c>
      <c r="U75" s="3233">
        <v>6.77</v>
      </c>
      <c r="V75" s="3233">
        <v>6.4750000000000005</v>
      </c>
      <c r="W75" s="3233">
        <v>6.1850000000000005</v>
      </c>
      <c r="X75" s="3233">
        <v>6.4350000000000005</v>
      </c>
      <c r="Y75" s="3233">
        <v>7.2850000000000001</v>
      </c>
    </row>
    <row r="76" spans="1:25" ht="14.65" customHeight="1">
      <c r="A76" s="481" t="s">
        <v>678</v>
      </c>
      <c r="B76" s="1654"/>
      <c r="C76" s="1654"/>
      <c r="D76" s="1654"/>
      <c r="E76" s="1654"/>
      <c r="F76" s="1654"/>
      <c r="G76" s="1654"/>
      <c r="H76" s="1654"/>
      <c r="I76" s="1654"/>
      <c r="J76" s="1654"/>
      <c r="K76" s="1654"/>
      <c r="L76" s="1654"/>
      <c r="M76" s="1654"/>
      <c r="N76" s="1839"/>
      <c r="O76" s="3233">
        <v>6.5</v>
      </c>
      <c r="P76" s="3233">
        <v>6.93</v>
      </c>
      <c r="Q76" s="3233">
        <v>7.375</v>
      </c>
      <c r="R76" s="3233">
        <v>7.61</v>
      </c>
      <c r="S76" s="3233">
        <v>7.7750000000000004</v>
      </c>
      <c r="T76" s="3233">
        <v>7.6050000000000004</v>
      </c>
      <c r="U76" s="3233">
        <v>6.84</v>
      </c>
      <c r="V76" s="3233">
        <v>6.5099999999999989</v>
      </c>
      <c r="W76" s="3233">
        <v>6.245000000000001</v>
      </c>
      <c r="X76" s="3233">
        <v>5.9450000000000003</v>
      </c>
      <c r="Y76" s="3233">
        <v>6.2050000000000001</v>
      </c>
    </row>
    <row r="77" spans="1:25" ht="14.65" customHeight="1">
      <c r="A77" s="481" t="s">
        <v>690</v>
      </c>
      <c r="B77" s="1654"/>
      <c r="C77" s="1654"/>
      <c r="D77" s="1654"/>
      <c r="E77" s="1654"/>
      <c r="F77" s="1654"/>
      <c r="G77" s="1654"/>
      <c r="H77" s="1654"/>
      <c r="I77" s="1654"/>
      <c r="J77" s="1654"/>
      <c r="K77" s="1654"/>
      <c r="L77" s="1654"/>
      <c r="M77" s="1654"/>
      <c r="N77" s="1839"/>
      <c r="O77" s="3233">
        <v>9.8000000000000007</v>
      </c>
      <c r="P77" s="3233">
        <v>10.99</v>
      </c>
      <c r="Q77" s="3233">
        <v>9.754999999999999</v>
      </c>
      <c r="R77" s="3233">
        <v>10.56</v>
      </c>
      <c r="S77" s="3233">
        <v>10.984999999999999</v>
      </c>
      <c r="T77" s="3233">
        <v>10.51</v>
      </c>
      <c r="U77" s="3233">
        <v>9.44</v>
      </c>
      <c r="V77" s="3233">
        <v>9.3000000000000007</v>
      </c>
      <c r="W77" s="3233">
        <v>8.8849999999999998</v>
      </c>
      <c r="X77" s="3233">
        <v>9.7000000000000011</v>
      </c>
      <c r="Y77" s="3233">
        <v>10.055</v>
      </c>
    </row>
    <row r="78" spans="1:25" ht="14.65" customHeight="1">
      <c r="A78" s="481" t="s">
        <v>620</v>
      </c>
      <c r="B78" s="1654">
        <v>3.79</v>
      </c>
      <c r="C78" s="1654">
        <v>4.43</v>
      </c>
      <c r="D78" s="1654">
        <v>3.625</v>
      </c>
      <c r="E78" s="1654">
        <v>3.4750000000000001</v>
      </c>
      <c r="F78" s="1654">
        <v>3.1949999999999998</v>
      </c>
      <c r="G78" s="1654">
        <v>3.105</v>
      </c>
      <c r="H78" s="1654">
        <v>3.1150000000000002</v>
      </c>
      <c r="I78" s="1654">
        <v>3.38</v>
      </c>
      <c r="J78" s="1654">
        <v>4.7249999999999996</v>
      </c>
      <c r="K78" s="1654">
        <v>4.7</v>
      </c>
      <c r="L78" s="1654">
        <v>4.5949999999999998</v>
      </c>
      <c r="M78" s="1654">
        <v>4.72</v>
      </c>
      <c r="N78" s="1839">
        <v>4.53</v>
      </c>
      <c r="O78" s="3233">
        <v>5.4849999999999994</v>
      </c>
      <c r="P78" s="3233">
        <v>5.49</v>
      </c>
      <c r="Q78" s="3233">
        <v>6.0649999999999995</v>
      </c>
      <c r="R78" s="3233">
        <v>6.2600000000000007</v>
      </c>
      <c r="S78" s="3233">
        <v>5.915</v>
      </c>
      <c r="T78" s="3233">
        <v>5.9749999999999996</v>
      </c>
      <c r="U78" s="3233">
        <v>5.62</v>
      </c>
      <c r="V78" s="3233">
        <v>5.3100000000000005</v>
      </c>
      <c r="W78" s="3233">
        <v>5.3000000000000007</v>
      </c>
      <c r="X78" s="3233">
        <v>5.2250000000000005</v>
      </c>
      <c r="Y78" s="3233">
        <v>5.6249999999999991</v>
      </c>
    </row>
    <row r="79" spans="1:25" ht="14.65" customHeight="1">
      <c r="A79" s="481" t="s">
        <v>462</v>
      </c>
      <c r="B79" s="1654"/>
      <c r="C79" s="1654">
        <v>3.2349999999999999</v>
      </c>
      <c r="D79" s="1654">
        <v>3.54</v>
      </c>
      <c r="E79" s="1654">
        <v>3.13</v>
      </c>
      <c r="F79" s="1654">
        <v>2.78</v>
      </c>
      <c r="G79" s="1654">
        <v>2.9849999999999999</v>
      </c>
      <c r="H79" s="1654">
        <v>2.8149999999999999</v>
      </c>
      <c r="I79" s="1654">
        <v>2.63</v>
      </c>
      <c r="J79" s="1654">
        <v>4.97</v>
      </c>
      <c r="K79" s="1654">
        <v>4.6349999999999998</v>
      </c>
      <c r="L79" s="1654">
        <v>4.3150000000000004</v>
      </c>
      <c r="M79" s="1654">
        <v>5.7350000000000003</v>
      </c>
      <c r="N79" s="1839">
        <v>5.52</v>
      </c>
      <c r="O79" s="3233">
        <v>5.875</v>
      </c>
      <c r="P79" s="3233">
        <v>5.4349999999999996</v>
      </c>
      <c r="Q79" s="3233">
        <v>6.9650000000000007</v>
      </c>
      <c r="R79" s="3233">
        <v>6.665</v>
      </c>
      <c r="S79" s="3233">
        <v>6.05</v>
      </c>
      <c r="T79" s="3233">
        <v>6.07</v>
      </c>
      <c r="U79" s="3233">
        <v>5.43</v>
      </c>
      <c r="V79" s="3233">
        <v>4.63</v>
      </c>
      <c r="W79" s="3233">
        <v>4.8899999999999997</v>
      </c>
      <c r="X79" s="3233">
        <v>4.7050000000000001</v>
      </c>
      <c r="Y79" s="3233">
        <v>5.18</v>
      </c>
    </row>
    <row r="80" spans="1:25" ht="14.65" customHeight="1">
      <c r="A80" s="744" t="s">
        <v>309</v>
      </c>
      <c r="B80" s="1654">
        <v>4.74</v>
      </c>
      <c r="C80" s="1654">
        <v>4.7699999999999996</v>
      </c>
      <c r="D80" s="1654">
        <v>4.8899999999999997</v>
      </c>
      <c r="E80" s="1654">
        <v>4.9050000000000002</v>
      </c>
      <c r="F80" s="1654">
        <v>4.95</v>
      </c>
      <c r="G80" s="1654">
        <v>5.23</v>
      </c>
      <c r="H80" s="1654">
        <v>5.38</v>
      </c>
      <c r="I80" s="1654">
        <v>4.875</v>
      </c>
      <c r="J80" s="1654">
        <v>3.98</v>
      </c>
      <c r="K80" s="1654">
        <v>4.49</v>
      </c>
      <c r="L80" s="1654">
        <v>5.6</v>
      </c>
      <c r="M80" s="1654">
        <v>7.335</v>
      </c>
      <c r="N80" s="1839">
        <v>8.1199999999999992</v>
      </c>
      <c r="O80" s="3233">
        <v>9.15</v>
      </c>
      <c r="P80" s="3233">
        <v>9.3249999999999993</v>
      </c>
      <c r="Q80" s="3233">
        <v>8.14</v>
      </c>
      <c r="R80" s="3233">
        <v>8.52</v>
      </c>
      <c r="S80" s="3233">
        <v>10.34</v>
      </c>
      <c r="T80" s="3233">
        <v>10.674999999999999</v>
      </c>
      <c r="U80" s="3233">
        <v>11.855</v>
      </c>
      <c r="V80" s="3233">
        <v>13.474999999999998</v>
      </c>
      <c r="W80" s="3233">
        <v>12.009999999999998</v>
      </c>
      <c r="X80" s="3233">
        <v>11.91</v>
      </c>
      <c r="Y80" s="3233">
        <v>12.265000000000001</v>
      </c>
    </row>
    <row r="81" spans="1:25" ht="14.65" customHeight="1">
      <c r="A81" s="3327" t="s">
        <v>1557</v>
      </c>
      <c r="B81" s="1654"/>
      <c r="C81" s="1654"/>
      <c r="D81" s="1654"/>
      <c r="E81" s="1654"/>
      <c r="F81" s="1654"/>
      <c r="G81" s="1654"/>
      <c r="H81" s="1654"/>
      <c r="I81" s="1654"/>
      <c r="J81" s="1654"/>
      <c r="K81" s="1654"/>
      <c r="L81" s="1654"/>
      <c r="M81" s="1654"/>
      <c r="N81" s="1839"/>
      <c r="O81" s="3233"/>
      <c r="P81" s="3233"/>
      <c r="Q81" s="3233"/>
      <c r="R81" s="3233"/>
      <c r="S81" s="3233"/>
      <c r="T81" s="3233"/>
      <c r="U81" s="3233"/>
      <c r="V81" s="3233"/>
      <c r="W81" s="3233"/>
      <c r="X81" s="3233"/>
      <c r="Y81" s="3233"/>
    </row>
    <row r="82" spans="1:25" ht="14.65" customHeight="1">
      <c r="A82" s="3327" t="s">
        <v>1558</v>
      </c>
      <c r="B82" s="1654"/>
      <c r="C82" s="1654"/>
      <c r="D82" s="1654"/>
      <c r="E82" s="1654"/>
      <c r="F82" s="1654"/>
      <c r="G82" s="1654"/>
      <c r="H82" s="1654"/>
      <c r="I82" s="1654"/>
      <c r="J82" s="1654"/>
      <c r="K82" s="1654"/>
      <c r="L82" s="1654"/>
      <c r="M82" s="1654"/>
      <c r="N82" s="1839"/>
      <c r="O82" s="3233"/>
      <c r="P82" s="3233"/>
      <c r="Q82" s="3233"/>
      <c r="R82" s="3233"/>
      <c r="S82" s="3233"/>
      <c r="T82" s="3233"/>
      <c r="U82" s="3233"/>
      <c r="V82" s="3233"/>
      <c r="W82" s="3233"/>
      <c r="X82" s="3233"/>
      <c r="Y82" s="3233"/>
    </row>
    <row r="83" spans="1:25" ht="14.65" customHeight="1">
      <c r="A83" s="481" t="s">
        <v>465</v>
      </c>
      <c r="B83" s="1654">
        <v>2.72</v>
      </c>
      <c r="C83" s="1654">
        <v>2.98</v>
      </c>
      <c r="D83" s="1654">
        <v>3.02</v>
      </c>
      <c r="E83" s="1654">
        <v>2.4449999999999998</v>
      </c>
      <c r="F83" s="1654">
        <v>2.2450000000000001</v>
      </c>
      <c r="G83" s="1654">
        <v>2.1949999999999998</v>
      </c>
      <c r="H83" s="1654">
        <v>2.5449999999999999</v>
      </c>
      <c r="I83" s="1654">
        <v>2.94</v>
      </c>
      <c r="J83" s="1654">
        <v>3.625</v>
      </c>
      <c r="K83" s="1654">
        <v>4.0549999999999997</v>
      </c>
      <c r="L83" s="1654">
        <v>4.83</v>
      </c>
      <c r="M83" s="1654">
        <v>4.9749999999999996</v>
      </c>
      <c r="N83" s="1839">
        <v>5.03</v>
      </c>
      <c r="O83" s="3233"/>
      <c r="P83" s="3233"/>
      <c r="Q83" s="3233"/>
      <c r="R83" s="3233"/>
      <c r="S83" s="3233">
        <v>6</v>
      </c>
      <c r="T83" s="3233">
        <v>6.35</v>
      </c>
      <c r="U83" s="3233">
        <v>5.335</v>
      </c>
      <c r="V83" s="3233">
        <v>4.7350000000000003</v>
      </c>
      <c r="W83" s="3233">
        <v>5.46</v>
      </c>
      <c r="X83" s="3233">
        <v>5.0100000000000007</v>
      </c>
      <c r="Y83" s="3233">
        <v>6.4099999999999993</v>
      </c>
    </row>
    <row r="84" spans="1:25" s="156" customFormat="1" ht="10.5" customHeight="1">
      <c r="A84" s="745"/>
      <c r="B84" s="176"/>
      <c r="C84" s="176"/>
      <c r="D84" s="176"/>
      <c r="E84" s="176"/>
      <c r="F84" s="176"/>
      <c r="G84" s="176"/>
      <c r="P84" s="1655"/>
      <c r="Q84" s="1655"/>
    </row>
    <row r="85" spans="1:25" ht="18.75" customHeight="1">
      <c r="A85" s="1653" t="s">
        <v>415</v>
      </c>
      <c r="B85" s="156"/>
      <c r="C85" s="156"/>
      <c r="D85" s="156"/>
      <c r="E85" s="156"/>
      <c r="F85" s="156"/>
      <c r="G85" s="156"/>
      <c r="H85" s="156"/>
      <c r="I85" s="156"/>
      <c r="J85" s="156"/>
      <c r="K85" s="156"/>
      <c r="L85" s="156"/>
      <c r="T85" s="464"/>
    </row>
    <row r="86" spans="1:25" s="1655" customFormat="1" ht="13.7" customHeight="1">
      <c r="A86" s="1653" t="s">
        <v>424</v>
      </c>
      <c r="B86" s="28"/>
      <c r="C86" s="28"/>
      <c r="P86" s="464"/>
      <c r="Q86" s="464"/>
      <c r="U86" s="461"/>
    </row>
    <row r="87" spans="1:25" ht="6" customHeight="1">
      <c r="B87" s="28"/>
      <c r="C87" s="28"/>
    </row>
    <row r="88" spans="1:25" s="464" customFormat="1" ht="15.75" customHeight="1">
      <c r="A88" s="19" t="s">
        <v>691</v>
      </c>
      <c r="B88" s="1656"/>
      <c r="C88" s="1647" t="s">
        <v>692</v>
      </c>
      <c r="P88" s="1655"/>
      <c r="Q88" s="10"/>
    </row>
    <row r="89" spans="1:25">
      <c r="A89" s="3326" t="s">
        <v>1556</v>
      </c>
      <c r="B89" s="68"/>
      <c r="C89" s="28"/>
    </row>
    <row r="90" spans="1:25">
      <c r="A90" s="68"/>
      <c r="B90" s="68"/>
      <c r="C90" s="28"/>
      <c r="P90" s="464"/>
    </row>
    <row r="91" spans="1:25">
      <c r="A91" s="68"/>
      <c r="B91" s="68"/>
      <c r="C91" s="28"/>
    </row>
    <row r="92" spans="1:25">
      <c r="A92" s="58"/>
      <c r="B92" s="58"/>
      <c r="P92" s="1655"/>
    </row>
    <row r="94" spans="1:25">
      <c r="P94" s="464"/>
    </row>
    <row r="96" spans="1:25">
      <c r="P96" s="1655"/>
    </row>
    <row r="98" spans="1:16">
      <c r="P98" s="464"/>
    </row>
    <row r="100" spans="1:16">
      <c r="P100" s="1655"/>
    </row>
    <row r="106" spans="1:16">
      <c r="A106"/>
      <c r="B106"/>
      <c r="C106"/>
    </row>
    <row r="107" spans="1:16">
      <c r="A107"/>
      <c r="B107"/>
      <c r="C107"/>
    </row>
    <row r="108" spans="1:16">
      <c r="A108"/>
      <c r="B108"/>
      <c r="C108"/>
    </row>
    <row r="109" spans="1:16">
      <c r="A109"/>
      <c r="B109"/>
      <c r="C109"/>
    </row>
    <row r="110" spans="1:16">
      <c r="A110"/>
      <c r="B110"/>
      <c r="C110"/>
    </row>
    <row r="111" spans="1:16">
      <c r="A111"/>
      <c r="B111"/>
      <c r="C111"/>
    </row>
    <row r="112" spans="1:16">
      <c r="A112"/>
      <c r="B112"/>
      <c r="C112"/>
    </row>
    <row r="113" spans="1:3">
      <c r="A113"/>
      <c r="B113"/>
      <c r="C113"/>
    </row>
    <row r="114" spans="1:3">
      <c r="A114"/>
      <c r="B114"/>
      <c r="C114"/>
    </row>
    <row r="115" spans="1:3">
      <c r="A115"/>
      <c r="B115"/>
      <c r="C115"/>
    </row>
  </sheetData>
  <phoneticPr fontId="20" type="noConversion"/>
  <printOptions horizontalCentered="1" verticalCentered="1"/>
  <pageMargins left="0.59055118110236227" right="0.59055118110236227" top="0.55118110236220474" bottom="0.55118110236220474" header="0.51181102362204722" footer="0.51181102362204722"/>
  <pageSetup paperSize="9" scale="42" orientation="landscape" r:id="rId1"/>
  <headerFooter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1" enableFormatConditionsCalculation="0">
    <tabColor indexed="50"/>
    <pageSetUpPr fitToPage="1"/>
  </sheetPr>
  <dimension ref="A1:Z98"/>
  <sheetViews>
    <sheetView showGridLines="0" zoomScale="85" zoomScaleNormal="85" workbookViewId="0">
      <pane xSplit="1" ySplit="8" topLeftCell="B9" activePane="bottomRight" state="frozen"/>
      <selection activeCell="A39" sqref="A39"/>
      <selection pane="topRight" activeCell="A39" sqref="A39"/>
      <selection pane="bottomLeft" activeCell="A39" sqref="A39"/>
      <selection pane="bottomRight" activeCell="A39" sqref="A39"/>
    </sheetView>
  </sheetViews>
  <sheetFormatPr baseColWidth="10" defaultColWidth="9" defaultRowHeight="15.75"/>
  <cols>
    <col min="1" max="1" width="17.375" style="10" customWidth="1"/>
    <col min="2" max="19" width="5.625" style="10" customWidth="1"/>
    <col min="20" max="37" width="6.5" style="10" customWidth="1"/>
    <col min="38" max="16384" width="9" style="10"/>
  </cols>
  <sheetData>
    <row r="1" spans="1:25" s="111" customFormat="1" ht="13.15" customHeight="1">
      <c r="A1" s="739"/>
      <c r="B1" s="2380"/>
      <c r="C1" s="2381"/>
      <c r="D1" s="2381"/>
      <c r="E1" s="2381"/>
      <c r="F1" s="2381"/>
      <c r="G1" s="2381"/>
      <c r="H1" s="2381"/>
      <c r="I1" s="2381"/>
      <c r="J1" s="2381"/>
      <c r="K1" s="2381"/>
      <c r="L1" s="2381"/>
      <c r="M1" s="2381"/>
      <c r="N1" s="2381"/>
      <c r="O1" s="2381"/>
      <c r="P1" s="2381"/>
      <c r="Q1" s="2381"/>
      <c r="R1" s="2381"/>
      <c r="S1" s="2381"/>
      <c r="T1" s="2381"/>
      <c r="U1" s="2381"/>
      <c r="V1" s="2382"/>
      <c r="W1" s="255"/>
      <c r="X1" s="255"/>
      <c r="Y1" s="329"/>
    </row>
    <row r="2" spans="1:25" s="111" customFormat="1" ht="18" customHeight="1">
      <c r="A2" s="372"/>
      <c r="B2" s="2383" t="s">
        <v>668</v>
      </c>
      <c r="C2" s="2384"/>
      <c r="D2" s="2384"/>
      <c r="E2" s="2384"/>
      <c r="F2" s="2384"/>
      <c r="G2" s="2384"/>
      <c r="H2" s="2384"/>
      <c r="I2" s="2384"/>
      <c r="J2" s="2384"/>
      <c r="K2" s="2384"/>
      <c r="L2" s="2384"/>
      <c r="M2" s="2384"/>
      <c r="N2" s="2384"/>
      <c r="O2" s="2384"/>
      <c r="P2" s="2384"/>
      <c r="Q2" s="2384"/>
      <c r="R2" s="2384"/>
      <c r="S2" s="2384"/>
      <c r="T2" s="2384"/>
      <c r="U2" s="2384"/>
      <c r="V2" s="2385"/>
      <c r="W2" s="372" t="s">
        <v>112</v>
      </c>
      <c r="X2" s="1458"/>
      <c r="Y2" s="544"/>
    </row>
    <row r="3" spans="1:25" s="111" customFormat="1" ht="18" customHeight="1">
      <c r="A3" s="372"/>
      <c r="B3" s="2383" t="s">
        <v>697</v>
      </c>
      <c r="C3" s="2384"/>
      <c r="D3" s="2384"/>
      <c r="E3" s="2384"/>
      <c r="F3" s="2384"/>
      <c r="G3" s="2384"/>
      <c r="H3" s="2384"/>
      <c r="I3" s="2384"/>
      <c r="J3" s="2384"/>
      <c r="K3" s="2384"/>
      <c r="L3" s="2384"/>
      <c r="M3" s="2384"/>
      <c r="N3" s="2384"/>
      <c r="O3" s="2384"/>
      <c r="P3" s="2384"/>
      <c r="Q3" s="2384"/>
      <c r="R3" s="2384"/>
      <c r="S3" s="2384"/>
      <c r="T3" s="2384"/>
      <c r="U3" s="2384"/>
      <c r="V3" s="2385"/>
      <c r="W3" s="372" t="s">
        <v>1269</v>
      </c>
      <c r="X3" s="1458"/>
      <c r="Y3" s="544"/>
    </row>
    <row r="4" spans="1:25" s="111" customFormat="1" ht="18" customHeight="1">
      <c r="A4" s="199"/>
      <c r="B4" s="2383"/>
      <c r="C4" s="2384"/>
      <c r="D4" s="2384"/>
      <c r="E4" s="2384"/>
      <c r="F4" s="2384"/>
      <c r="G4" s="2384"/>
      <c r="H4" s="2384"/>
      <c r="I4" s="2384"/>
      <c r="J4" s="2384"/>
      <c r="K4" s="2384"/>
      <c r="L4" s="2384"/>
      <c r="M4" s="2384"/>
      <c r="N4" s="2384"/>
      <c r="O4" s="2384"/>
      <c r="P4" s="2384"/>
      <c r="Q4" s="2384"/>
      <c r="R4" s="2384"/>
      <c r="S4" s="2384"/>
      <c r="T4" s="2384"/>
      <c r="U4" s="2384"/>
      <c r="V4" s="2385"/>
      <c r="W4" s="740" t="s">
        <v>1714</v>
      </c>
      <c r="X4" s="1458"/>
      <c r="Y4" s="549"/>
    </row>
    <row r="5" spans="1:25" s="111" customFormat="1" ht="15.75" customHeight="1">
      <c r="A5" s="742"/>
      <c r="B5" s="2386"/>
      <c r="C5" s="2387"/>
      <c r="D5" s="2387"/>
      <c r="E5" s="2387"/>
      <c r="F5" s="2387"/>
      <c r="G5" s="2387"/>
      <c r="H5" s="2387"/>
      <c r="I5" s="2387"/>
      <c r="J5" s="2387"/>
      <c r="K5" s="2387"/>
      <c r="L5" s="2387"/>
      <c r="M5" s="2387"/>
      <c r="N5" s="2387"/>
      <c r="O5" s="2387"/>
      <c r="P5" s="2387"/>
      <c r="Q5" s="2387"/>
      <c r="R5" s="2387"/>
      <c r="S5" s="2387"/>
      <c r="T5" s="2387"/>
      <c r="U5" s="2387"/>
      <c r="V5" s="2388"/>
      <c r="W5" s="1657"/>
      <c r="X5" s="1657"/>
      <c r="Y5" s="335"/>
    </row>
    <row r="6" spans="1:25" ht="31.7" customHeight="1">
      <c r="B6" s="9"/>
    </row>
    <row r="7" spans="1:25" ht="14.1" customHeight="1">
      <c r="A7" s="1639" t="s">
        <v>418</v>
      </c>
      <c r="B7" s="49"/>
      <c r="C7" s="49"/>
      <c r="D7" s="49"/>
      <c r="E7" s="49"/>
      <c r="F7" s="49"/>
      <c r="G7" s="49"/>
      <c r="H7" s="49"/>
      <c r="I7" s="49"/>
      <c r="J7" s="49"/>
      <c r="K7" s="49"/>
      <c r="L7" s="49"/>
      <c r="M7" s="49"/>
      <c r="N7" s="49"/>
      <c r="O7" s="49"/>
    </row>
    <row r="8" spans="1:25" ht="14.1" customHeight="1">
      <c r="A8" s="172"/>
      <c r="B8" s="1640">
        <v>1995</v>
      </c>
      <c r="C8" s="1641">
        <v>1996</v>
      </c>
      <c r="D8" s="1640">
        <v>1997</v>
      </c>
      <c r="E8" s="1641">
        <v>1998</v>
      </c>
      <c r="F8" s="1640">
        <v>1999</v>
      </c>
      <c r="G8" s="1641">
        <v>2000</v>
      </c>
      <c r="H8" s="1640">
        <v>2001</v>
      </c>
      <c r="I8" s="1641">
        <v>2002</v>
      </c>
      <c r="J8" s="1640">
        <v>2003</v>
      </c>
      <c r="K8" s="1641">
        <v>2004</v>
      </c>
      <c r="L8" s="1640">
        <v>2005</v>
      </c>
      <c r="M8" s="1641">
        <v>2006</v>
      </c>
      <c r="N8" s="1841">
        <v>2007</v>
      </c>
      <c r="O8" s="1840">
        <v>2008</v>
      </c>
      <c r="P8" s="1641">
        <v>2009</v>
      </c>
      <c r="Q8" s="1840">
        <v>2010</v>
      </c>
      <c r="R8" s="1641">
        <v>2011</v>
      </c>
      <c r="S8" s="1840">
        <v>2012</v>
      </c>
      <c r="T8" s="1840">
        <v>2013</v>
      </c>
      <c r="U8" s="1840">
        <v>2014</v>
      </c>
      <c r="V8" s="1840">
        <v>2015</v>
      </c>
      <c r="W8" s="1840">
        <v>2016</v>
      </c>
      <c r="X8" s="1840">
        <v>2017</v>
      </c>
      <c r="Y8" s="1840">
        <v>2018</v>
      </c>
    </row>
    <row r="9" spans="1:25" ht="14.1" customHeight="1">
      <c r="A9" s="3325" t="s">
        <v>1553</v>
      </c>
      <c r="B9" s="3323"/>
      <c r="C9" s="3324"/>
      <c r="D9" s="3323"/>
      <c r="E9" s="3324"/>
      <c r="F9" s="3323"/>
      <c r="G9" s="3324"/>
      <c r="H9" s="3323"/>
      <c r="I9" s="3324"/>
      <c r="J9" s="3323"/>
      <c r="K9" s="3324"/>
      <c r="L9" s="3323"/>
      <c r="M9" s="3324"/>
      <c r="N9" s="1841"/>
      <c r="O9" s="3230">
        <v>5.7749999999999995</v>
      </c>
      <c r="P9" s="3230">
        <v>5.5400000000000009</v>
      </c>
      <c r="Q9" s="3230">
        <v>5.47</v>
      </c>
      <c r="R9" s="3230">
        <v>6.0750000000000002</v>
      </c>
      <c r="S9" s="3230">
        <v>6.620000000000001</v>
      </c>
      <c r="T9" s="3230">
        <v>6.8000000000000007</v>
      </c>
      <c r="U9" s="3230">
        <v>6.9200000000000008</v>
      </c>
      <c r="V9" s="3230">
        <v>6.8649999999999984</v>
      </c>
      <c r="W9" s="3230">
        <v>6.29</v>
      </c>
      <c r="X9" s="3230">
        <v>6.0799999999999992</v>
      </c>
      <c r="Y9" s="3230">
        <v>6.3</v>
      </c>
    </row>
    <row r="10" spans="1:25" ht="14.1" customHeight="1">
      <c r="A10" s="3325" t="s">
        <v>1554</v>
      </c>
      <c r="B10" s="3323"/>
      <c r="C10" s="3324"/>
      <c r="D10" s="3323"/>
      <c r="E10" s="3324"/>
      <c r="F10" s="3323"/>
      <c r="G10" s="3324"/>
      <c r="H10" s="3323"/>
      <c r="I10" s="3324"/>
      <c r="J10" s="3323"/>
      <c r="K10" s="3324"/>
      <c r="L10" s="3323"/>
      <c r="M10" s="3324"/>
      <c r="N10" s="1841"/>
      <c r="O10" s="3230">
        <v>5.79</v>
      </c>
      <c r="P10" s="3230">
        <v>5.5550000000000006</v>
      </c>
      <c r="Q10" s="3230">
        <v>5.48</v>
      </c>
      <c r="R10" s="3230">
        <v>6.0949999999999998</v>
      </c>
      <c r="S10" s="3230">
        <v>6.63</v>
      </c>
      <c r="T10" s="3230">
        <v>6.8150000000000004</v>
      </c>
      <c r="U10" s="3230">
        <v>6.93</v>
      </c>
      <c r="V10" s="3230">
        <v>6.8750000000000009</v>
      </c>
      <c r="W10" s="3230">
        <v>6.3</v>
      </c>
      <c r="X10" s="3230">
        <v>5.84</v>
      </c>
      <c r="Y10" s="3230"/>
    </row>
    <row r="11" spans="1:25" ht="14.1" customHeight="1">
      <c r="A11" s="3325" t="s">
        <v>1555</v>
      </c>
      <c r="B11" s="3323"/>
      <c r="C11" s="3324"/>
      <c r="D11" s="3323"/>
      <c r="E11" s="3324"/>
      <c r="F11" s="3323"/>
      <c r="G11" s="3324"/>
      <c r="H11" s="3323"/>
      <c r="I11" s="3324"/>
      <c r="J11" s="3323"/>
      <c r="K11" s="3324"/>
      <c r="L11" s="3323"/>
      <c r="M11" s="3324"/>
      <c r="N11" s="1841"/>
      <c r="O11" s="3230">
        <v>6.58</v>
      </c>
      <c r="P11" s="3230">
        <v>6.21</v>
      </c>
      <c r="Q11" s="3230">
        <v>6.09</v>
      </c>
      <c r="R11" s="3230">
        <v>6.7250000000000005</v>
      </c>
      <c r="S11" s="3230">
        <v>7.3050000000000006</v>
      </c>
      <c r="T11" s="3230">
        <v>7.5649999999999995</v>
      </c>
      <c r="U11" s="3230">
        <v>7.585</v>
      </c>
      <c r="V11" s="3230">
        <v>7.39</v>
      </c>
      <c r="W11" s="3230">
        <v>7.0000000000000009</v>
      </c>
      <c r="X11" s="3230">
        <v>6.8500000000000005</v>
      </c>
      <c r="Y11" s="3230">
        <v>7.1149999999999993</v>
      </c>
    </row>
    <row r="12" spans="1:25" ht="14.1" customHeight="1">
      <c r="A12" s="172" t="s">
        <v>671</v>
      </c>
      <c r="B12" s="1658">
        <v>3.1788694569044345</v>
      </c>
      <c r="C12" s="1658">
        <v>3.133959492832405</v>
      </c>
      <c r="D12" s="1658">
        <v>3.1888774488980407</v>
      </c>
      <c r="E12" s="1658">
        <v>3.1459654832276134</v>
      </c>
      <c r="F12" s="1658">
        <v>2.9431776454578831</v>
      </c>
      <c r="G12" s="1658">
        <v>3.5741131407094873</v>
      </c>
      <c r="H12" s="1658">
        <v>4.1252006998394393</v>
      </c>
      <c r="I12" s="1658">
        <v>3.7529969976024016</v>
      </c>
      <c r="J12" s="1658">
        <v>3.8771968982424809</v>
      </c>
      <c r="K12" s="1658">
        <v>3.794396964482428</v>
      </c>
      <c r="L12" s="1658">
        <v>4.2839965728027414</v>
      </c>
      <c r="M12" s="1658">
        <v>4.9697960241631804</v>
      </c>
      <c r="N12" s="1843">
        <v>4.4405964475228421</v>
      </c>
      <c r="O12" s="3230">
        <v>6.5700000000000012</v>
      </c>
      <c r="P12" s="3230">
        <v>5.6050000000000004</v>
      </c>
      <c r="Q12" s="3230">
        <v>5.6650000000000009</v>
      </c>
      <c r="R12" s="3230">
        <v>6.8250000000000002</v>
      </c>
      <c r="S12" s="3230">
        <v>7.1150000000000002</v>
      </c>
      <c r="T12" s="3230">
        <v>6.6349999999999989</v>
      </c>
      <c r="U12" s="3230">
        <v>6.54</v>
      </c>
      <c r="V12" s="3230">
        <v>6.0249999999999995</v>
      </c>
      <c r="W12" s="3230">
        <v>5.4050000000000002</v>
      </c>
      <c r="X12" s="3230">
        <v>5.3550000000000004</v>
      </c>
      <c r="Y12" s="3230">
        <v>5.8050000000000006</v>
      </c>
    </row>
    <row r="13" spans="1:25" ht="14.1" customHeight="1">
      <c r="A13" s="172" t="s">
        <v>672</v>
      </c>
      <c r="B13" s="1658"/>
      <c r="C13" s="1658"/>
      <c r="D13" s="1658"/>
      <c r="E13" s="1658"/>
      <c r="F13" s="1658"/>
      <c r="G13" s="1658"/>
      <c r="H13" s="1658"/>
      <c r="I13" s="1658"/>
      <c r="J13" s="1658"/>
      <c r="K13" s="1658">
        <v>2.4370360503711592</v>
      </c>
      <c r="L13" s="1658">
        <v>2.4506980394415683</v>
      </c>
      <c r="M13" s="1658">
        <v>2.8445017243986208</v>
      </c>
      <c r="N13" s="1843">
        <v>3.1655854675316251</v>
      </c>
      <c r="O13" s="3230">
        <v>3.7250000000000005</v>
      </c>
      <c r="P13" s="3230">
        <v>4.1050000000000004</v>
      </c>
      <c r="Q13" s="3230">
        <v>3.9950000000000001</v>
      </c>
      <c r="R13" s="3230">
        <v>4.51</v>
      </c>
      <c r="S13" s="3230">
        <v>5.25</v>
      </c>
      <c r="T13" s="3230">
        <v>5.1550000000000002</v>
      </c>
      <c r="U13" s="3230">
        <v>4.875</v>
      </c>
      <c r="V13" s="3230">
        <v>4.34</v>
      </c>
      <c r="W13" s="3230">
        <v>3.395</v>
      </c>
      <c r="X13" s="3230">
        <v>3.5250000000000004</v>
      </c>
      <c r="Y13" s="3230">
        <v>4.08</v>
      </c>
    </row>
    <row r="14" spans="1:25" ht="14.1" customHeight="1">
      <c r="A14" s="172" t="s">
        <v>711</v>
      </c>
      <c r="B14" s="1658"/>
      <c r="C14" s="1658"/>
      <c r="D14" s="1658"/>
      <c r="E14" s="1658"/>
      <c r="F14" s="1658"/>
      <c r="G14" s="1658">
        <v>1.576924738460209</v>
      </c>
      <c r="H14" s="1658">
        <v>2.1431862854509718</v>
      </c>
      <c r="I14" s="1658">
        <v>2.5264239788608167</v>
      </c>
      <c r="J14" s="1658">
        <v>2.3649641080287132</v>
      </c>
      <c r="K14" s="1658">
        <v>2.3342021326382936</v>
      </c>
      <c r="L14" s="1658">
        <v>2.7344678124257498</v>
      </c>
      <c r="M14" s="1658">
        <v>3.6527910777671377</v>
      </c>
      <c r="N14" s="1843">
        <v>3.4227692617845902</v>
      </c>
      <c r="O14" s="3230">
        <v>4.84</v>
      </c>
      <c r="P14" s="3230">
        <v>4.8350000000000009</v>
      </c>
      <c r="Q14" s="3230">
        <v>4.93</v>
      </c>
      <c r="R14" s="3230">
        <v>5.6950000000000003</v>
      </c>
      <c r="S14" s="3230">
        <v>6.6000000000000005</v>
      </c>
      <c r="T14" s="3230">
        <v>6.080000000000001</v>
      </c>
      <c r="U14" s="3230">
        <v>5.5550000000000006</v>
      </c>
      <c r="V14" s="3230">
        <v>5.7850000000000001</v>
      </c>
      <c r="W14" s="3230">
        <v>5.73</v>
      </c>
      <c r="X14" s="3230">
        <v>5.58</v>
      </c>
      <c r="Y14" s="3230">
        <v>5.72</v>
      </c>
    </row>
    <row r="15" spans="1:25" ht="14.1" customHeight="1">
      <c r="A15" s="172" t="s">
        <v>459</v>
      </c>
      <c r="B15" s="1658"/>
      <c r="C15" s="1658"/>
      <c r="D15" s="1658"/>
      <c r="E15" s="1658"/>
      <c r="F15" s="1658">
        <v>5.2042998365601312</v>
      </c>
      <c r="G15" s="1658">
        <v>6.6880566495546798</v>
      </c>
      <c r="H15" s="1658">
        <v>7.5068939944848037</v>
      </c>
      <c r="I15" s="1658">
        <v>6.5932867253706204</v>
      </c>
      <c r="J15" s="1658">
        <v>6.6851046519162773</v>
      </c>
      <c r="K15" s="1658">
        <v>7.902983677613058</v>
      </c>
      <c r="L15" s="1658">
        <v>10.020573983540812</v>
      </c>
      <c r="M15" s="1658">
        <v>11.954636436290849</v>
      </c>
      <c r="N15" s="1843">
        <v>11.413016869586505</v>
      </c>
      <c r="O15" s="3230">
        <v>9.69</v>
      </c>
      <c r="P15" s="3230">
        <v>8.27</v>
      </c>
      <c r="Q15" s="3230">
        <v>9.5950000000000006</v>
      </c>
      <c r="R15" s="3230">
        <v>10.3</v>
      </c>
      <c r="S15" s="3230">
        <v>9.6750000000000007</v>
      </c>
      <c r="T15" s="3230">
        <v>9.85</v>
      </c>
      <c r="U15" s="3230">
        <v>8.93</v>
      </c>
      <c r="V15" s="3230">
        <v>7.8299999999999992</v>
      </c>
      <c r="W15" s="3230">
        <v>7.2899999999999991</v>
      </c>
      <c r="X15" s="3230">
        <v>8.8150000000000013</v>
      </c>
      <c r="Y15" s="3230">
        <v>8.9249999999999989</v>
      </c>
    </row>
    <row r="16" spans="1:25" ht="14.1" customHeight="1">
      <c r="A16" s="172" t="s">
        <v>104</v>
      </c>
      <c r="B16" s="1658">
        <v>3.1853314517348386</v>
      </c>
      <c r="C16" s="1658">
        <v>3.0179855856115316</v>
      </c>
      <c r="D16" s="1658">
        <v>3.1497094802324153</v>
      </c>
      <c r="E16" s="1658">
        <v>3.1004075196739835</v>
      </c>
      <c r="F16" s="1658">
        <v>2.9975016019987182</v>
      </c>
      <c r="G16" s="1658">
        <v>3.5229931816054543</v>
      </c>
      <c r="H16" s="1658">
        <v>4.4470044423964454</v>
      </c>
      <c r="I16" s="1658">
        <v>4.1759966592026725</v>
      </c>
      <c r="J16" s="1658">
        <v>4.4098164721468223</v>
      </c>
      <c r="K16" s="1658">
        <v>4.4348364521308374</v>
      </c>
      <c r="L16" s="1658">
        <v>4.9301960558431546</v>
      </c>
      <c r="M16" s="1658">
        <v>5.9795952163238262</v>
      </c>
      <c r="N16" s="1843">
        <v>6.4673948260841385</v>
      </c>
      <c r="O16" s="3230">
        <v>7.0150000000000006</v>
      </c>
      <c r="P16" s="3230">
        <v>6.1850000000000005</v>
      </c>
      <c r="Q16" s="3230">
        <v>5.6800000000000006</v>
      </c>
      <c r="R16" s="3230">
        <v>6.14</v>
      </c>
      <c r="S16" s="3230">
        <v>6.4249999999999998</v>
      </c>
      <c r="T16" s="3230">
        <v>6.75</v>
      </c>
      <c r="U16" s="3230">
        <v>6.7949999999999999</v>
      </c>
      <c r="V16" s="3230">
        <v>6.7849999999999993</v>
      </c>
      <c r="W16" s="3230">
        <v>6.5149999999999997</v>
      </c>
      <c r="X16" s="3230">
        <v>6.1</v>
      </c>
      <c r="Y16" s="3230">
        <v>6.08</v>
      </c>
    </row>
    <row r="17" spans="1:26" ht="14.1" customHeight="1">
      <c r="A17" s="172" t="s">
        <v>695</v>
      </c>
      <c r="B17" s="1658"/>
      <c r="C17" s="1658"/>
      <c r="D17" s="1658"/>
      <c r="E17" s="1658"/>
      <c r="F17" s="1658"/>
      <c r="G17" s="1658"/>
      <c r="H17" s="1658"/>
      <c r="I17" s="1658"/>
      <c r="J17" s="1658">
        <v>1.668814664948268</v>
      </c>
      <c r="K17" s="1658">
        <v>1.6666186667050666</v>
      </c>
      <c r="L17" s="1658">
        <v>1.6667266666186666</v>
      </c>
      <c r="M17" s="1658">
        <v>1.711114631108295</v>
      </c>
      <c r="N17" s="1843">
        <v>2.3902000878399297</v>
      </c>
      <c r="O17" s="3230">
        <v>3.53</v>
      </c>
      <c r="P17" s="3230">
        <v>3.7900000000000005</v>
      </c>
      <c r="Q17" s="3230">
        <v>3.8150000000000004</v>
      </c>
      <c r="R17" s="3230">
        <v>4.28</v>
      </c>
      <c r="S17" s="3230">
        <v>5.09</v>
      </c>
      <c r="T17" s="3230">
        <v>5</v>
      </c>
      <c r="U17" s="3230">
        <v>4.9249999999999998</v>
      </c>
      <c r="V17" s="3230">
        <v>4.1999999999999993</v>
      </c>
      <c r="W17" s="3230">
        <v>3.37</v>
      </c>
      <c r="X17" s="3230">
        <v>4.16</v>
      </c>
      <c r="Y17" s="3230">
        <v>4.1300000000000008</v>
      </c>
    </row>
    <row r="18" spans="1:26" ht="14.1" customHeight="1">
      <c r="A18" s="172" t="s">
        <v>248</v>
      </c>
      <c r="B18" s="1658">
        <v>2.8506757194594243</v>
      </c>
      <c r="C18" s="1658">
        <v>2.8660837071330341</v>
      </c>
      <c r="D18" s="1658">
        <v>3.1074995140003883</v>
      </c>
      <c r="E18" s="1658">
        <v>2.9327016538386768</v>
      </c>
      <c r="F18" s="1658">
        <v>2.9757576193939044</v>
      </c>
      <c r="G18" s="1658">
        <v>2.9483256413394869</v>
      </c>
      <c r="H18" s="1658">
        <v>2.9483256413394869</v>
      </c>
      <c r="I18" s="1658">
        <v>2.9447976441618846</v>
      </c>
      <c r="J18" s="1658">
        <v>3.1049975160019869</v>
      </c>
      <c r="K18" s="1658">
        <v>3.2405014075988738</v>
      </c>
      <c r="L18" s="1658">
        <v>3.5927971257622993</v>
      </c>
      <c r="M18" s="1658">
        <v>4.5035963971228821</v>
      </c>
      <c r="N18" s="1843">
        <v>5.7223754220996605</v>
      </c>
      <c r="O18" s="3230">
        <v>5.9649999999999999</v>
      </c>
      <c r="P18" s="3230">
        <v>5.9700000000000006</v>
      </c>
      <c r="Q18" s="3230">
        <v>5.1150000000000002</v>
      </c>
      <c r="R18" s="3230">
        <v>5.6349999999999998</v>
      </c>
      <c r="S18" s="3230">
        <v>6.43</v>
      </c>
      <c r="T18" s="3230">
        <v>6.8750000000000009</v>
      </c>
      <c r="U18" s="3230">
        <v>7.13</v>
      </c>
      <c r="V18" s="3230">
        <v>6.9849999999999994</v>
      </c>
      <c r="W18" s="3230">
        <v>6.65</v>
      </c>
      <c r="X18" s="3230">
        <v>6.4049999999999994</v>
      </c>
      <c r="Y18" s="3230">
        <v>6.9650000000000007</v>
      </c>
    </row>
    <row r="19" spans="1:26" ht="14.1" customHeight="1">
      <c r="A19" s="3325" t="s">
        <v>696</v>
      </c>
      <c r="B19" s="1658"/>
      <c r="C19" s="1658"/>
      <c r="D19" s="1658"/>
      <c r="E19" s="1658"/>
      <c r="F19" s="1658"/>
      <c r="G19" s="1658"/>
      <c r="H19" s="1658"/>
      <c r="I19" s="1658"/>
      <c r="J19" s="1658"/>
      <c r="K19" s="1658"/>
      <c r="L19" s="1658"/>
      <c r="M19" s="1658"/>
      <c r="N19" s="1843"/>
      <c r="O19" s="3230"/>
      <c r="P19" s="3230"/>
      <c r="Q19" s="3230"/>
      <c r="R19" s="3230"/>
      <c r="S19" s="3230">
        <v>10.17</v>
      </c>
      <c r="T19" s="3230">
        <v>8.3000000000000007</v>
      </c>
      <c r="U19" s="3230">
        <v>7.6050000000000004</v>
      </c>
      <c r="V19" s="3230">
        <v>7.1550000000000002</v>
      </c>
      <c r="W19" s="3230">
        <v>6.0799999999999992</v>
      </c>
      <c r="X19" s="3230">
        <v>5.6000000000000005</v>
      </c>
      <c r="Y19" s="3230">
        <v>5.93</v>
      </c>
    </row>
    <row r="20" spans="1:26" ht="14.1" customHeight="1">
      <c r="A20" s="172" t="s">
        <v>460</v>
      </c>
      <c r="B20" s="1658">
        <v>3.6526650778679373</v>
      </c>
      <c r="C20" s="1658">
        <v>3.8466329226936615</v>
      </c>
      <c r="D20" s="1658">
        <v>3.8188409449272438</v>
      </c>
      <c r="E20" s="1658">
        <v>3.7988789608968316</v>
      </c>
      <c r="F20" s="1658">
        <v>3.6059191152647072</v>
      </c>
      <c r="G20" s="1658">
        <v>4.0508787592969915</v>
      </c>
      <c r="H20" s="1658">
        <v>4.5764243388605284</v>
      </c>
      <c r="I20" s="1658">
        <v>4.2569965944027244</v>
      </c>
      <c r="J20" s="1658">
        <v>4.308800552959557</v>
      </c>
      <c r="K20" s="1658">
        <v>4.1563046749562593</v>
      </c>
      <c r="L20" s="1658">
        <v>4.3156045475163616</v>
      </c>
      <c r="M20" s="1658">
        <v>4.9008560793151359</v>
      </c>
      <c r="N20" s="1843">
        <v>5.0532439574048329</v>
      </c>
      <c r="O20" s="3230">
        <v>6.14</v>
      </c>
      <c r="P20" s="3230">
        <v>5.73</v>
      </c>
      <c r="Q20" s="3230">
        <v>5.37</v>
      </c>
      <c r="R20" s="3230">
        <v>5.38</v>
      </c>
      <c r="S20" s="3230">
        <v>7.62</v>
      </c>
      <c r="T20" s="3230">
        <v>8.1199999999999992</v>
      </c>
      <c r="U20" s="3230">
        <v>8.5549999999999997</v>
      </c>
      <c r="V20" s="3230">
        <v>8.4350000000000005</v>
      </c>
      <c r="W20" s="3230">
        <v>7.669999999999999</v>
      </c>
      <c r="X20" s="3230">
        <v>7.66</v>
      </c>
      <c r="Y20" s="3230">
        <v>7.7</v>
      </c>
    </row>
    <row r="21" spans="1:26" ht="14.1" customHeight="1">
      <c r="A21" s="172" t="s">
        <v>456</v>
      </c>
      <c r="B21" s="1658">
        <v>3.0590615527507574</v>
      </c>
      <c r="C21" s="1658">
        <v>3.1385494891604084</v>
      </c>
      <c r="D21" s="1658">
        <v>3.1710394631684293</v>
      </c>
      <c r="E21" s="1658">
        <v>3.2901093679125051</v>
      </c>
      <c r="F21" s="1658">
        <v>3.0525095579923538</v>
      </c>
      <c r="G21" s="1658">
        <v>3.0621215503027597</v>
      </c>
      <c r="H21" s="1658">
        <v>3.7289310168551864</v>
      </c>
      <c r="I21" s="1658">
        <v>3.806996954402436</v>
      </c>
      <c r="J21" s="1658">
        <v>3.9113968708825029</v>
      </c>
      <c r="K21" s="1658">
        <v>3.6539970768023382</v>
      </c>
      <c r="L21" s="1658">
        <v>3.8753968996824799</v>
      </c>
      <c r="M21" s="1658">
        <v>4.7123962300830158</v>
      </c>
      <c r="N21" s="1843">
        <v>4.8455961235231007</v>
      </c>
      <c r="O21" s="3230">
        <v>5.4950000000000001</v>
      </c>
      <c r="P21" s="3230">
        <v>5.665</v>
      </c>
      <c r="Q21" s="3230">
        <v>5.48</v>
      </c>
      <c r="R21" s="3230">
        <v>6.1300000000000008</v>
      </c>
      <c r="S21" s="3230">
        <v>6.5849999999999991</v>
      </c>
      <c r="T21" s="3230">
        <v>7.0349999999999993</v>
      </c>
      <c r="U21" s="3230">
        <v>7.3149999999999995</v>
      </c>
      <c r="V21" s="3230">
        <v>7.17</v>
      </c>
      <c r="W21" s="3230">
        <v>6.63</v>
      </c>
      <c r="X21" s="3230">
        <v>6.6700000000000008</v>
      </c>
      <c r="Y21" s="3230">
        <v>7.1400000000000006</v>
      </c>
    </row>
    <row r="22" spans="1:26" ht="14.1" customHeight="1">
      <c r="A22" s="3325" t="s">
        <v>1394</v>
      </c>
      <c r="B22" s="1658"/>
      <c r="C22" s="1658"/>
      <c r="D22" s="1658"/>
      <c r="E22" s="1658"/>
      <c r="F22" s="1658"/>
      <c r="G22" s="1658"/>
      <c r="H22" s="1658"/>
      <c r="I22" s="1658"/>
      <c r="J22" s="1658"/>
      <c r="K22" s="1658"/>
      <c r="L22" s="1658"/>
      <c r="M22" s="1658"/>
      <c r="N22" s="1843"/>
      <c r="O22" s="3230">
        <v>2.75</v>
      </c>
      <c r="P22" s="3230">
        <v>3.2350000000000003</v>
      </c>
      <c r="Q22" s="3230">
        <v>3.8150000000000004</v>
      </c>
      <c r="R22" s="3230">
        <v>3.7349999999999994</v>
      </c>
      <c r="S22" s="3230">
        <v>4.2749999999999995</v>
      </c>
      <c r="T22" s="3230">
        <v>4.665</v>
      </c>
      <c r="U22" s="3230">
        <v>4.6950000000000003</v>
      </c>
      <c r="V22" s="3230">
        <v>4.66</v>
      </c>
      <c r="W22" s="3230">
        <v>3.9899999999999998</v>
      </c>
      <c r="X22" s="3230">
        <v>3.6250000000000004</v>
      </c>
      <c r="Y22" s="3230">
        <v>3.64</v>
      </c>
    </row>
    <row r="23" spans="1:26" ht="14.1" customHeight="1">
      <c r="A23" s="172" t="s">
        <v>458</v>
      </c>
      <c r="B23" s="1658">
        <v>4.8456141235087005</v>
      </c>
      <c r="C23" s="1658">
        <v>5.2182678253857393</v>
      </c>
      <c r="D23" s="1658">
        <v>5.8222573421941259</v>
      </c>
      <c r="E23" s="1658">
        <v>5.7027734377812491</v>
      </c>
      <c r="F23" s="1658">
        <v>5.4638416289266969</v>
      </c>
      <c r="G23" s="1658">
        <v>5.9509752392198081</v>
      </c>
      <c r="H23" s="1658">
        <v>6.4755488195609452</v>
      </c>
      <c r="I23" s="1658">
        <v>6.105595115523907</v>
      </c>
      <c r="J23" s="1658">
        <v>6.114595108323913</v>
      </c>
      <c r="K23" s="1658">
        <v>5.371195703043437</v>
      </c>
      <c r="L23" s="1658">
        <v>5.6455154835876122</v>
      </c>
      <c r="M23" s="1658">
        <v>6.132595093923924</v>
      </c>
      <c r="N23" s="1843">
        <v>6.6005947195242243</v>
      </c>
      <c r="O23" s="3230">
        <v>6.7449999999999992</v>
      </c>
      <c r="P23" s="3230">
        <v>6.4550000000000001</v>
      </c>
      <c r="Q23" s="3230">
        <v>7.02</v>
      </c>
      <c r="R23" s="3230">
        <v>7.8449999999999989</v>
      </c>
      <c r="S23" s="3230">
        <v>8.6850000000000005</v>
      </c>
      <c r="T23" s="3230">
        <v>8.9</v>
      </c>
      <c r="U23" s="3230">
        <v>8.74</v>
      </c>
      <c r="V23" s="3230">
        <v>8.3550000000000004</v>
      </c>
      <c r="W23" s="3230">
        <v>7.8449999999999989</v>
      </c>
      <c r="X23" s="3230">
        <v>7.89</v>
      </c>
      <c r="Y23" s="3230">
        <v>8.3250000000000011</v>
      </c>
    </row>
    <row r="24" spans="1:26" ht="14.1" customHeight="1">
      <c r="A24" s="172" t="s">
        <v>673</v>
      </c>
      <c r="B24" s="1658"/>
      <c r="C24" s="1658"/>
      <c r="D24" s="1658"/>
      <c r="E24" s="1658"/>
      <c r="F24" s="1658"/>
      <c r="G24" s="1658"/>
      <c r="H24" s="1658"/>
      <c r="I24" s="1658"/>
      <c r="J24" s="1658"/>
      <c r="K24" s="1658">
        <v>1.556350754919396</v>
      </c>
      <c r="L24" s="1658">
        <v>1.6443526845178524</v>
      </c>
      <c r="M24" s="1658">
        <v>2.1077443138045489</v>
      </c>
      <c r="N24" s="1843">
        <v>2.6695238643809081</v>
      </c>
      <c r="O24" s="3230">
        <v>4.0650000000000004</v>
      </c>
      <c r="P24" s="3230">
        <v>4.51</v>
      </c>
      <c r="Q24" s="3230">
        <v>3.5999999999999996</v>
      </c>
      <c r="R24" s="3230">
        <v>4.22</v>
      </c>
      <c r="S24" s="3230">
        <v>5.36</v>
      </c>
      <c r="T24" s="3230">
        <v>5.0500000000000007</v>
      </c>
      <c r="U24" s="3230">
        <v>4.8600000000000003</v>
      </c>
      <c r="V24" s="3230">
        <v>4.9049999999999994</v>
      </c>
      <c r="W24" s="3230">
        <v>4.1499999999999995</v>
      </c>
      <c r="X24" s="3230">
        <v>3.855</v>
      </c>
      <c r="Y24" s="3230">
        <v>4.1749999999999998</v>
      </c>
      <c r="Z24"/>
    </row>
    <row r="25" spans="1:26" ht="14.1" customHeight="1">
      <c r="A25" s="172" t="s">
        <v>674</v>
      </c>
      <c r="B25" s="1658"/>
      <c r="C25" s="1658"/>
      <c r="D25" s="1658"/>
      <c r="E25" s="1658"/>
      <c r="F25" s="1658"/>
      <c r="G25" s="1658"/>
      <c r="H25" s="1658"/>
      <c r="I25" s="1658"/>
      <c r="J25" s="1658"/>
      <c r="K25" s="1658">
        <v>1.9074044740764202</v>
      </c>
      <c r="L25" s="1658">
        <v>1.8600465119627905</v>
      </c>
      <c r="M25" s="1658">
        <v>2.3906680874655297</v>
      </c>
      <c r="N25" s="1843">
        <v>2.537925969659224</v>
      </c>
      <c r="O25" s="3230">
        <v>3.5549999999999997</v>
      </c>
      <c r="P25" s="3230">
        <v>4.1550000000000002</v>
      </c>
      <c r="Q25" s="3230">
        <v>4.1399999999999997</v>
      </c>
      <c r="R25" s="3230">
        <v>4.875</v>
      </c>
      <c r="S25" s="3230">
        <v>5.6050000000000004</v>
      </c>
      <c r="T25" s="3230">
        <v>6.085</v>
      </c>
      <c r="U25" s="3230">
        <v>5.29</v>
      </c>
      <c r="V25" s="3230">
        <v>4.2949999999999999</v>
      </c>
      <c r="W25" s="3230">
        <v>4</v>
      </c>
      <c r="X25" s="3230">
        <v>3.8</v>
      </c>
      <c r="Y25" s="3230">
        <v>4.0199999999999996</v>
      </c>
      <c r="Z25"/>
    </row>
    <row r="26" spans="1:26" ht="14.1" customHeight="1">
      <c r="A26" s="172" t="s">
        <v>675</v>
      </c>
      <c r="B26" s="1658">
        <v>1.9891784086572728</v>
      </c>
      <c r="C26" s="1658">
        <v>2.1761802590557928</v>
      </c>
      <c r="D26" s="1658">
        <v>2.2362822109742311</v>
      </c>
      <c r="E26" s="1658">
        <v>2.1747042602365916</v>
      </c>
      <c r="F26" s="1658">
        <v>1.9795664163468667</v>
      </c>
      <c r="G26" s="1658">
        <v>2.3928820856943309</v>
      </c>
      <c r="H26" s="1658">
        <v>2.9292636565890744</v>
      </c>
      <c r="I26" s="1658">
        <v>2.5361979710416231</v>
      </c>
      <c r="J26" s="1658">
        <v>2.6464478828416937</v>
      </c>
      <c r="K26" s="1658">
        <v>2.5451979638416287</v>
      </c>
      <c r="L26" s="1658">
        <v>3.0448595641123486</v>
      </c>
      <c r="M26" s="1658">
        <v>3.7989509608392305</v>
      </c>
      <c r="N26" s="1843">
        <v>3.9640108287913369</v>
      </c>
      <c r="O26" s="3230">
        <v>5.3550000000000004</v>
      </c>
      <c r="P26" s="3230">
        <v>4.7649999999999997</v>
      </c>
      <c r="Q26" s="3230">
        <v>4.5350000000000001</v>
      </c>
      <c r="R26" s="3230">
        <v>5.45</v>
      </c>
      <c r="S26" s="3230">
        <v>5.86</v>
      </c>
      <c r="T26" s="3230">
        <v>5.9499999999999993</v>
      </c>
      <c r="U26" s="3230">
        <v>5.2299999999999995</v>
      </c>
      <c r="V26" s="3230">
        <v>4.8899999999999997</v>
      </c>
      <c r="W26" s="3230">
        <v>4.3600000000000003</v>
      </c>
      <c r="X26" s="3230">
        <v>4.08</v>
      </c>
      <c r="Y26" s="3230">
        <v>4.1999999999999993</v>
      </c>
      <c r="Z26"/>
    </row>
    <row r="27" spans="1:26" ht="14.1" customHeight="1">
      <c r="A27" s="172" t="s">
        <v>676</v>
      </c>
      <c r="B27" s="1658">
        <v>0.96350322919741649</v>
      </c>
      <c r="C27" s="1658">
        <v>0.96074923140061486</v>
      </c>
      <c r="D27" s="1658">
        <v>1.2598009921592062</v>
      </c>
      <c r="E27" s="1658">
        <v>1.306672954661636</v>
      </c>
      <c r="F27" s="1658">
        <v>1.2116150307079754</v>
      </c>
      <c r="G27" s="1658">
        <v>1.2544189964648027</v>
      </c>
      <c r="H27" s="1658">
        <v>1.4110548711561028</v>
      </c>
      <c r="I27" s="1658">
        <v>1.5563687549049958</v>
      </c>
      <c r="J27" s="1658">
        <v>1.6044827164138264</v>
      </c>
      <c r="K27" s="1658">
        <v>1.7614785908171275</v>
      </c>
      <c r="L27" s="1658">
        <v>1.8864524908380071</v>
      </c>
      <c r="M27" s="1658">
        <v>1.8096825522539579</v>
      </c>
      <c r="N27" s="1843">
        <v>3.2158774272980577</v>
      </c>
      <c r="O27" s="3230">
        <v>4.3450000000000006</v>
      </c>
      <c r="P27" s="3230">
        <v>4.79</v>
      </c>
      <c r="Q27" s="3230">
        <v>5.4450000000000003</v>
      </c>
      <c r="R27" s="3230">
        <v>5.6550000000000002</v>
      </c>
      <c r="S27" s="3230">
        <v>5</v>
      </c>
      <c r="T27" s="3230">
        <v>4.26</v>
      </c>
      <c r="U27" s="3230">
        <v>3.58</v>
      </c>
      <c r="V27" s="3230">
        <v>3.5250000000000004</v>
      </c>
      <c r="W27" s="3230">
        <v>3.5199999999999996</v>
      </c>
      <c r="X27" s="3230">
        <v>3.585</v>
      </c>
      <c r="Y27" s="3230">
        <v>3.5250000000000004</v>
      </c>
      <c r="Z27"/>
    </row>
    <row r="28" spans="1:26" ht="14.1" customHeight="1">
      <c r="A28" s="172" t="s">
        <v>269</v>
      </c>
      <c r="B28" s="1658">
        <v>2.6429018856784912</v>
      </c>
      <c r="C28" s="1658">
        <v>2.7582457934033648</v>
      </c>
      <c r="D28" s="1658">
        <v>3.0126755898595277</v>
      </c>
      <c r="E28" s="1658">
        <v>2.9908596073123137</v>
      </c>
      <c r="F28" s="1658">
        <v>2.9731656214675031</v>
      </c>
      <c r="G28" s="1658">
        <v>3.3366393306885356</v>
      </c>
      <c r="H28" s="1658">
        <v>3.8814448948440843</v>
      </c>
      <c r="I28" s="1658">
        <v>4.1741966606426715</v>
      </c>
      <c r="J28" s="1658">
        <v>4.7915961667230658</v>
      </c>
      <c r="K28" s="1658">
        <v>4.7557581953934438</v>
      </c>
      <c r="L28" s="1658">
        <v>5.4899956080035128</v>
      </c>
      <c r="M28" s="1658">
        <v>6.1235951011239198</v>
      </c>
      <c r="N28" s="1843">
        <v>6.6311946950442442</v>
      </c>
      <c r="O28" s="3230">
        <v>7.2700000000000005</v>
      </c>
      <c r="P28" s="3230">
        <v>7.42</v>
      </c>
      <c r="Q28" s="3230">
        <v>7.0000000000000009</v>
      </c>
      <c r="R28" s="3230">
        <v>7.3750000000000009</v>
      </c>
      <c r="S28" s="3230">
        <v>7.919999999999999</v>
      </c>
      <c r="T28" s="3230">
        <v>8.2650000000000006</v>
      </c>
      <c r="U28" s="3230">
        <v>8.0449999999999999</v>
      </c>
      <c r="V28" s="3230">
        <v>7.794999999999999</v>
      </c>
      <c r="W28" s="3230">
        <v>7.9350000000000005</v>
      </c>
      <c r="X28" s="3230">
        <v>7.89</v>
      </c>
      <c r="Y28" s="3230">
        <v>8.3800000000000008</v>
      </c>
    </row>
    <row r="29" spans="1:26" ht="14.1" customHeight="1">
      <c r="A29" s="172" t="s">
        <v>461</v>
      </c>
      <c r="B29" s="1658"/>
      <c r="C29" s="1658">
        <v>3.9331588534729174</v>
      </c>
      <c r="D29" s="1658">
        <v>4.0373067701545837</v>
      </c>
      <c r="E29" s="1658">
        <v>3.8035229571816345</v>
      </c>
      <c r="F29" s="1658">
        <v>3.8398289281368569</v>
      </c>
      <c r="G29" s="1658">
        <v>3.8793388965288824</v>
      </c>
      <c r="H29" s="1658">
        <v>4.2623605901115278</v>
      </c>
      <c r="I29" s="1658">
        <v>4.0373967700825837</v>
      </c>
      <c r="J29" s="1658">
        <v>4.4135964691228242</v>
      </c>
      <c r="K29" s="1658">
        <v>4.8725961019231185</v>
      </c>
      <c r="L29" s="1658">
        <v>4.8455961235231007</v>
      </c>
      <c r="M29" s="1658">
        <v>5.6339954928036056</v>
      </c>
      <c r="N29" s="1843">
        <v>5.7563953948836835</v>
      </c>
      <c r="O29" s="3230">
        <v>6.01</v>
      </c>
      <c r="P29" s="3230">
        <v>6.3450000000000006</v>
      </c>
      <c r="Q29" s="3230">
        <v>6.12</v>
      </c>
      <c r="R29" s="3230">
        <v>7.0750000000000011</v>
      </c>
      <c r="S29" s="3230">
        <v>7.6050000000000004</v>
      </c>
      <c r="T29" s="3230">
        <v>7.6050000000000004</v>
      </c>
      <c r="U29" s="3230">
        <v>7.39</v>
      </c>
      <c r="V29" s="3230">
        <v>7.2050000000000001</v>
      </c>
      <c r="W29" s="3230">
        <v>6.8200000000000012</v>
      </c>
      <c r="X29" s="3230">
        <v>6.8599999999999994</v>
      </c>
      <c r="Y29" s="3230">
        <v>6.8500000000000005</v>
      </c>
    </row>
    <row r="30" spans="1:26" ht="14.1" customHeight="1">
      <c r="A30" s="172" t="s">
        <v>463</v>
      </c>
      <c r="B30" s="1658"/>
      <c r="C30" s="1658"/>
      <c r="D30" s="1658"/>
      <c r="E30" s="1658"/>
      <c r="F30" s="1658"/>
      <c r="G30" s="1658">
        <v>2.2109022312782147</v>
      </c>
      <c r="H30" s="1658">
        <v>2.6095659123472701</v>
      </c>
      <c r="I30" s="1658">
        <v>2.7496058003153601</v>
      </c>
      <c r="J30" s="1658">
        <v>2.5931499254800592</v>
      </c>
      <c r="K30" s="1658">
        <v>2.3473421221263022</v>
      </c>
      <c r="L30" s="1658">
        <v>2.7907177674257855</v>
      </c>
      <c r="M30" s="1658">
        <v>3.4663292269366184</v>
      </c>
      <c r="N30" s="1843">
        <v>3.9059968752024994</v>
      </c>
      <c r="O30" s="3230">
        <v>4.6549999999999994</v>
      </c>
      <c r="P30" s="3230">
        <v>4.2450000000000001</v>
      </c>
      <c r="Q30" s="3230">
        <v>4.6500000000000004</v>
      </c>
      <c r="R30" s="3230">
        <v>4.8149999999999995</v>
      </c>
      <c r="S30" s="3230">
        <v>5.2249999999999996</v>
      </c>
      <c r="T30" s="3230">
        <v>4.8950000000000005</v>
      </c>
      <c r="U30" s="3230">
        <v>4.9450000000000003</v>
      </c>
      <c r="V30" s="3230">
        <v>4.9949999999999992</v>
      </c>
      <c r="W30" s="3230">
        <v>4.165</v>
      </c>
      <c r="X30" s="3230">
        <v>4.2949999999999999</v>
      </c>
      <c r="Y30" s="3230">
        <v>4.3649999999999993</v>
      </c>
    </row>
    <row r="31" spans="1:26" ht="14.1" customHeight="1">
      <c r="A31" s="172" t="s">
        <v>731</v>
      </c>
      <c r="B31" s="1658"/>
      <c r="C31" s="1658"/>
      <c r="D31" s="1658"/>
      <c r="E31" s="1658"/>
      <c r="F31" s="1658"/>
      <c r="G31" s="1658"/>
      <c r="H31" s="1658">
        <v>5.086399930880054</v>
      </c>
      <c r="I31" s="1658">
        <v>4.9067960745631396</v>
      </c>
      <c r="J31" s="1658">
        <v>4.7897961681630647</v>
      </c>
      <c r="K31" s="1658">
        <v>4.3379965296027763</v>
      </c>
      <c r="L31" s="1658">
        <v>4.6205963035229569</v>
      </c>
      <c r="M31" s="1658">
        <v>5.1497958801632953</v>
      </c>
      <c r="N31" s="1843">
        <v>5.0115559907552063</v>
      </c>
      <c r="O31" s="3230">
        <v>6.2700000000000005</v>
      </c>
      <c r="P31" s="3230">
        <v>5.9950000000000001</v>
      </c>
      <c r="Q31" s="3230">
        <v>6.12</v>
      </c>
      <c r="R31" s="3230">
        <v>6.74</v>
      </c>
      <c r="S31" s="3230">
        <v>7.9600000000000009</v>
      </c>
      <c r="T31" s="3230">
        <v>8.8450000000000006</v>
      </c>
      <c r="U31" s="3230">
        <v>9.8650000000000002</v>
      </c>
      <c r="V31" s="3230">
        <v>9.7900000000000009</v>
      </c>
      <c r="W31" s="3230">
        <v>8.64</v>
      </c>
      <c r="X31" s="3230">
        <v>7.86</v>
      </c>
      <c r="Y31" s="3230">
        <v>7.7149999999999999</v>
      </c>
    </row>
    <row r="32" spans="1:26" ht="14.1" customHeight="1">
      <c r="A32" s="172" t="s">
        <v>677</v>
      </c>
      <c r="B32" s="1658"/>
      <c r="C32" s="1658"/>
      <c r="D32" s="1658"/>
      <c r="E32" s="1658"/>
      <c r="F32" s="1658"/>
      <c r="G32" s="1658"/>
      <c r="H32" s="1658"/>
      <c r="I32" s="1658"/>
      <c r="J32" s="1658"/>
      <c r="K32" s="1658"/>
      <c r="L32" s="1658">
        <v>2.0878543297165364</v>
      </c>
      <c r="M32" s="1658">
        <v>2.8618357105314316</v>
      </c>
      <c r="N32" s="1843">
        <v>3.394671284262972</v>
      </c>
      <c r="O32" s="3230">
        <v>3.34</v>
      </c>
      <c r="P32" s="3230">
        <v>2.8000000000000003</v>
      </c>
      <c r="Q32" s="3230">
        <v>2.7650000000000001</v>
      </c>
      <c r="R32" s="3230">
        <v>2.8000000000000003</v>
      </c>
      <c r="S32" s="3230">
        <v>2.7250000000000001</v>
      </c>
      <c r="T32" s="3230">
        <v>2.96</v>
      </c>
      <c r="U32" s="3230">
        <v>3.1399999999999997</v>
      </c>
      <c r="V32" s="3230">
        <v>3.2550000000000003</v>
      </c>
      <c r="W32" s="3230">
        <v>3.2750000000000004</v>
      </c>
      <c r="X32" s="3230">
        <v>3.125</v>
      </c>
      <c r="Y32" s="3230">
        <v>3.375</v>
      </c>
    </row>
    <row r="33" spans="1:25" ht="14.1" customHeight="1">
      <c r="A33" s="172" t="s">
        <v>678</v>
      </c>
      <c r="B33" s="1658">
        <v>2.0943883244893402</v>
      </c>
      <c r="C33" s="1658">
        <v>1.9337564529948374</v>
      </c>
      <c r="D33" s="1658">
        <v>2.0530243575805138</v>
      </c>
      <c r="E33" s="1658">
        <v>2.3494121204703031</v>
      </c>
      <c r="F33" s="1658">
        <v>2.2085622331502135</v>
      </c>
      <c r="G33" s="1658">
        <v>2.7276638178689456</v>
      </c>
      <c r="H33" s="1658">
        <v>3.9039088768728987</v>
      </c>
      <c r="I33" s="1658">
        <v>3.4776512178790258</v>
      </c>
      <c r="J33" s="1658">
        <v>3.6085291131767092</v>
      </c>
      <c r="K33" s="1658">
        <v>3.5256211795030561</v>
      </c>
      <c r="L33" s="1658">
        <v>3.9836128131097492</v>
      </c>
      <c r="M33" s="1658">
        <v>4.8206481434814847</v>
      </c>
      <c r="N33" s="1843">
        <v>4.9643960284831765</v>
      </c>
      <c r="O33" s="3230">
        <v>6.35</v>
      </c>
      <c r="P33" s="3230">
        <v>5.9850000000000003</v>
      </c>
      <c r="Q33" s="3230">
        <v>6.2750000000000004</v>
      </c>
      <c r="R33" s="3230">
        <v>7.3000000000000007</v>
      </c>
      <c r="S33" s="3230">
        <v>7.64</v>
      </c>
      <c r="T33" s="3230">
        <v>6.8899999999999988</v>
      </c>
      <c r="U33" s="3230">
        <v>6.5049999999999999</v>
      </c>
      <c r="V33" s="3230">
        <v>6.1899999999999995</v>
      </c>
      <c r="W33" s="3230">
        <v>5.81</v>
      </c>
      <c r="X33" s="3230">
        <v>5.4249999999999998</v>
      </c>
      <c r="Y33" s="3230">
        <v>5.62</v>
      </c>
    </row>
    <row r="34" spans="1:25" ht="14.1" customHeight="1">
      <c r="A34" s="172" t="s">
        <v>690</v>
      </c>
      <c r="B34" s="1658"/>
      <c r="C34" s="1658"/>
      <c r="D34" s="1658"/>
      <c r="E34" s="1658"/>
      <c r="F34" s="1658"/>
      <c r="G34" s="1658"/>
      <c r="H34" s="1658"/>
      <c r="I34" s="1658"/>
      <c r="J34" s="1658"/>
      <c r="K34" s="1658">
        <v>2.6434598852320916</v>
      </c>
      <c r="L34" s="1658">
        <v>2.7752557797953759</v>
      </c>
      <c r="M34" s="1658">
        <v>3.7036050371159699</v>
      </c>
      <c r="N34" s="1843">
        <v>4.1785706571434744</v>
      </c>
      <c r="O34" s="3230">
        <v>4.4649999999999999</v>
      </c>
      <c r="P34" s="3230">
        <v>4.6899999999999995</v>
      </c>
      <c r="Q34" s="3230">
        <v>4.41</v>
      </c>
      <c r="R34" s="3230">
        <v>4.8850000000000007</v>
      </c>
      <c r="S34" s="3230">
        <v>5.1449999999999996</v>
      </c>
      <c r="T34" s="3230">
        <v>5.085</v>
      </c>
      <c r="U34" s="3230">
        <v>5.1349999999999998</v>
      </c>
      <c r="V34" s="3230">
        <v>4.9550000000000001</v>
      </c>
      <c r="W34" s="3230">
        <v>4.5249999999999995</v>
      </c>
      <c r="X34" s="3230">
        <v>4.33</v>
      </c>
      <c r="Y34" s="3230">
        <v>4.4300000000000006</v>
      </c>
    </row>
    <row r="35" spans="1:25" ht="14.1" customHeight="1">
      <c r="A35" s="172" t="s">
        <v>462</v>
      </c>
      <c r="B35" s="1658"/>
      <c r="C35" s="1658">
        <v>4.4449884440092449</v>
      </c>
      <c r="D35" s="1658">
        <v>4.5624563500349202</v>
      </c>
      <c r="E35" s="1658">
        <v>4.5997883201693437</v>
      </c>
      <c r="F35" s="1658">
        <v>4.2594445924443258</v>
      </c>
      <c r="G35" s="1658">
        <v>4.7303422157262265</v>
      </c>
      <c r="H35" s="1658">
        <v>5.9413452469238024</v>
      </c>
      <c r="I35" s="1658">
        <v>6.2010130391895677</v>
      </c>
      <c r="J35" s="1658">
        <v>6.6454506836394538</v>
      </c>
      <c r="K35" s="1658">
        <v>7.0221543822764936</v>
      </c>
      <c r="L35" s="1658">
        <v>7.735079811936151</v>
      </c>
      <c r="M35" s="1658">
        <v>9.529390376487699</v>
      </c>
      <c r="N35" s="1843">
        <v>9.5674963460029225</v>
      </c>
      <c r="O35" s="3230">
        <v>9.7249999999999996</v>
      </c>
      <c r="P35" s="3230">
        <v>9.07</v>
      </c>
      <c r="Q35" s="3230">
        <v>10.325000000000001</v>
      </c>
      <c r="R35" s="3230">
        <v>11.755000000000001</v>
      </c>
      <c r="S35" s="3230">
        <v>12.21</v>
      </c>
      <c r="T35" s="3230">
        <v>12.254999999999999</v>
      </c>
      <c r="U35" s="3230">
        <v>11.610000000000001</v>
      </c>
      <c r="V35" s="3230">
        <v>11.52</v>
      </c>
      <c r="W35" s="3230">
        <v>11.355</v>
      </c>
      <c r="X35" s="3230">
        <v>11.685</v>
      </c>
      <c r="Y35" s="3230">
        <v>11.88</v>
      </c>
    </row>
    <row r="36" spans="1:25" ht="14.1" customHeight="1">
      <c r="A36" s="744" t="s">
        <v>309</v>
      </c>
      <c r="B36" s="1658">
        <v>2.2334562132350295</v>
      </c>
      <c r="C36" s="1658">
        <v>2.1755502595597922</v>
      </c>
      <c r="D36" s="1658">
        <v>2.5579059536752369</v>
      </c>
      <c r="E36" s="1658">
        <v>2.4771940182447851</v>
      </c>
      <c r="F36" s="1658">
        <v>2.3141681486654813</v>
      </c>
      <c r="G36" s="1658">
        <v>2.479606016315187</v>
      </c>
      <c r="H36" s="1658">
        <v>2.4659620272303782</v>
      </c>
      <c r="I36" s="1658">
        <v>2.5291239767008182</v>
      </c>
      <c r="J36" s="1658">
        <v>2.4127000698399441</v>
      </c>
      <c r="K36" s="1658">
        <v>2.4575560339551727</v>
      </c>
      <c r="L36" s="1658">
        <v>2.6492018806384952</v>
      </c>
      <c r="M36" s="1658">
        <v>3.2673213861428909</v>
      </c>
      <c r="N36" s="1843">
        <v>3.9552988357609307</v>
      </c>
      <c r="O36" s="3230">
        <v>4.3650000000000002</v>
      </c>
      <c r="P36" s="3230">
        <v>4.26</v>
      </c>
      <c r="Q36" s="3230">
        <v>4.1349999999999998</v>
      </c>
      <c r="R36" s="3230">
        <v>4.74</v>
      </c>
      <c r="S36" s="3230">
        <v>5.5</v>
      </c>
      <c r="T36" s="3230">
        <v>5.5949999999999998</v>
      </c>
      <c r="U36" s="3230">
        <v>6.23</v>
      </c>
      <c r="V36" s="3230">
        <v>6.5149999999999997</v>
      </c>
      <c r="W36" s="3230">
        <v>5.27</v>
      </c>
      <c r="X36" s="3230">
        <v>4.74</v>
      </c>
      <c r="Y36" s="3230">
        <v>4.9000000000000004</v>
      </c>
    </row>
    <row r="37" spans="1:25" ht="25.5" customHeight="1">
      <c r="A37" s="2594" t="s">
        <v>1390</v>
      </c>
      <c r="B37" s="145"/>
      <c r="C37" s="145"/>
      <c r="D37" s="145"/>
      <c r="E37" s="145"/>
      <c r="F37" s="145"/>
      <c r="G37" s="145"/>
      <c r="H37" s="145"/>
      <c r="I37" s="145"/>
      <c r="J37" s="145"/>
      <c r="K37" s="145"/>
      <c r="L37" s="145"/>
      <c r="M37" s="145"/>
      <c r="N37" s="145"/>
      <c r="O37"/>
      <c r="P37"/>
      <c r="Q37"/>
      <c r="R37"/>
      <c r="U37" s="58"/>
    </row>
    <row r="38" spans="1:25" s="58" customFormat="1" ht="47.25" customHeight="1">
      <c r="A38" s="1659" t="s">
        <v>418</v>
      </c>
      <c r="B38" s="174"/>
      <c r="C38" s="174"/>
      <c r="D38" s="174"/>
      <c r="E38" s="174"/>
      <c r="F38" s="174"/>
      <c r="G38" s="174"/>
      <c r="H38" s="174"/>
      <c r="I38" s="174"/>
      <c r="J38" s="174"/>
      <c r="K38" s="174"/>
      <c r="L38" s="174"/>
      <c r="M38" s="174"/>
      <c r="N38" s="174"/>
      <c r="O38" s="8"/>
      <c r="P38" s="8"/>
      <c r="Q38" s="8"/>
      <c r="R38" s="8"/>
    </row>
    <row r="39" spans="1:25" ht="14.1" customHeight="1">
      <c r="A39" s="172"/>
      <c r="B39" s="1640">
        <v>1995</v>
      </c>
      <c r="C39" s="1641">
        <v>1996</v>
      </c>
      <c r="D39" s="1640">
        <v>1997</v>
      </c>
      <c r="E39" s="1641">
        <v>1998</v>
      </c>
      <c r="F39" s="1640">
        <v>1999</v>
      </c>
      <c r="G39" s="1641">
        <v>2000</v>
      </c>
      <c r="H39" s="1640">
        <v>2001</v>
      </c>
      <c r="I39" s="1641">
        <v>2002</v>
      </c>
      <c r="J39" s="1640">
        <v>2003</v>
      </c>
      <c r="K39" s="1641">
        <v>2004</v>
      </c>
      <c r="L39" s="1640">
        <v>2005</v>
      </c>
      <c r="M39" s="1641">
        <v>2006</v>
      </c>
      <c r="N39" s="1841">
        <v>2007</v>
      </c>
      <c r="O39" s="1840">
        <v>2008</v>
      </c>
      <c r="P39" s="1641">
        <v>2009</v>
      </c>
      <c r="Q39" s="1840">
        <v>2010</v>
      </c>
      <c r="R39" s="1641">
        <v>2011</v>
      </c>
      <c r="S39" s="1840">
        <v>2012</v>
      </c>
      <c r="T39" s="1840">
        <v>2013</v>
      </c>
      <c r="U39" s="1840">
        <v>2014</v>
      </c>
      <c r="V39" s="1840">
        <v>2015</v>
      </c>
      <c r="W39" s="1840">
        <v>2016</v>
      </c>
      <c r="X39" s="1840">
        <v>2017</v>
      </c>
      <c r="Y39" s="1840">
        <v>2018</v>
      </c>
    </row>
    <row r="40" spans="1:25" ht="14.1" customHeight="1">
      <c r="A40" s="3325" t="s">
        <v>1553</v>
      </c>
      <c r="B40" s="3323"/>
      <c r="C40" s="3324"/>
      <c r="D40" s="3323"/>
      <c r="E40" s="3324"/>
      <c r="F40" s="3323"/>
      <c r="G40" s="3324"/>
      <c r="H40" s="3323"/>
      <c r="I40" s="3324"/>
      <c r="J40" s="3323"/>
      <c r="K40" s="3324"/>
      <c r="L40" s="3323"/>
      <c r="M40" s="3324"/>
      <c r="N40" s="1841"/>
      <c r="O40" s="3229">
        <v>5.2299999999999995</v>
      </c>
      <c r="P40" s="3229">
        <v>5.1150000000000002</v>
      </c>
      <c r="Q40" s="3229">
        <v>4.9950000000000001</v>
      </c>
      <c r="R40" s="3229">
        <v>5.5750000000000002</v>
      </c>
      <c r="S40" s="3229">
        <v>6.0350000000000001</v>
      </c>
      <c r="T40" s="3229">
        <v>6.1949999999999994</v>
      </c>
      <c r="U40" s="3229">
        <v>6.1950000000000003</v>
      </c>
      <c r="V40" s="3229">
        <v>6.16</v>
      </c>
      <c r="W40" s="1671">
        <v>5.6150000000000002</v>
      </c>
      <c r="X40" s="1671">
        <v>5.33</v>
      </c>
      <c r="Y40" s="1671">
        <v>5.6150000000000002</v>
      </c>
    </row>
    <row r="41" spans="1:25" ht="14.1" customHeight="1">
      <c r="A41" s="3325" t="s">
        <v>1554</v>
      </c>
      <c r="B41" s="3323"/>
      <c r="C41" s="3324"/>
      <c r="D41" s="3323"/>
      <c r="E41" s="3324"/>
      <c r="F41" s="3323"/>
      <c r="G41" s="3324"/>
      <c r="H41" s="3323"/>
      <c r="I41" s="3324"/>
      <c r="J41" s="3323"/>
      <c r="K41" s="3324"/>
      <c r="L41" s="3323"/>
      <c r="M41" s="3324"/>
      <c r="N41" s="1841"/>
      <c r="O41" s="3229">
        <v>5.2449999999999992</v>
      </c>
      <c r="P41" s="3229">
        <v>5.13</v>
      </c>
      <c r="Q41" s="3229">
        <v>5.0049999999999999</v>
      </c>
      <c r="R41" s="3229">
        <v>5.585</v>
      </c>
      <c r="S41" s="3229">
        <v>6.0449999999999999</v>
      </c>
      <c r="T41" s="3229">
        <v>6.2050000000000001</v>
      </c>
      <c r="U41" s="3229">
        <v>6.2</v>
      </c>
      <c r="V41" s="3229">
        <v>6.17</v>
      </c>
      <c r="W41" s="1671">
        <v>5.62</v>
      </c>
      <c r="X41" s="1671">
        <v>5.36</v>
      </c>
      <c r="Y41" s="1671"/>
    </row>
    <row r="42" spans="1:25" ht="14.1" customHeight="1">
      <c r="A42" s="3325" t="s">
        <v>1555</v>
      </c>
      <c r="B42" s="3323"/>
      <c r="C42" s="3324"/>
      <c r="D42" s="3323"/>
      <c r="E42" s="3324"/>
      <c r="F42" s="3323"/>
      <c r="G42" s="3324"/>
      <c r="H42" s="3323"/>
      <c r="I42" s="3324"/>
      <c r="J42" s="3323"/>
      <c r="K42" s="3324"/>
      <c r="L42" s="3323"/>
      <c r="M42" s="3324"/>
      <c r="N42" s="1841"/>
      <c r="O42" s="3229">
        <v>5.955000000000001</v>
      </c>
      <c r="P42" s="3229">
        <v>5.7700000000000005</v>
      </c>
      <c r="Q42" s="3229">
        <v>5.5750000000000002</v>
      </c>
      <c r="R42" s="3229">
        <v>6.2049999999999992</v>
      </c>
      <c r="S42" s="3229">
        <v>6.665</v>
      </c>
      <c r="T42" s="3229">
        <v>6.870000000000001</v>
      </c>
      <c r="U42" s="3229">
        <v>6.7750000000000004</v>
      </c>
      <c r="V42" s="3229">
        <v>6.58</v>
      </c>
      <c r="W42" s="1671">
        <v>6.21</v>
      </c>
      <c r="X42" s="1671">
        <v>5.9799999999999995</v>
      </c>
      <c r="Y42" s="1671">
        <v>6.2799999999999994</v>
      </c>
    </row>
    <row r="43" spans="1:25" ht="14.1" customHeight="1">
      <c r="A43" s="172" t="s">
        <v>671</v>
      </c>
      <c r="B43" s="1658">
        <v>3.0247715801827355</v>
      </c>
      <c r="C43" s="1658">
        <v>2.9791956166435063</v>
      </c>
      <c r="D43" s="1658">
        <v>3.0400535679571461</v>
      </c>
      <c r="E43" s="1658">
        <v>2.9943696045043158</v>
      </c>
      <c r="F43" s="1658">
        <v>2.7897097682321852</v>
      </c>
      <c r="G43" s="1658">
        <v>3.4188452649237879</v>
      </c>
      <c r="H43" s="1658">
        <v>3.9663508269193377</v>
      </c>
      <c r="I43" s="1658">
        <v>3.5891971286422972</v>
      </c>
      <c r="J43" s="1658">
        <v>3.7130370295703763</v>
      </c>
      <c r="K43" s="1658">
        <v>3.6575970739223407</v>
      </c>
      <c r="L43" s="1658">
        <v>4.0679967456026036</v>
      </c>
      <c r="M43" s="1658">
        <v>4.7699961840030527</v>
      </c>
      <c r="N43" s="1843">
        <v>4.2785965771227383</v>
      </c>
      <c r="O43" s="3229">
        <v>6.165</v>
      </c>
      <c r="P43" s="3229">
        <v>5.165</v>
      </c>
      <c r="Q43" s="3229">
        <v>5.1049999999999995</v>
      </c>
      <c r="R43" s="3229">
        <v>6.2450000000000001</v>
      </c>
      <c r="S43" s="3229">
        <v>6.5750000000000002</v>
      </c>
      <c r="T43" s="3229">
        <v>6.0649999999999995</v>
      </c>
      <c r="U43" s="3229">
        <v>5.7249999999999996</v>
      </c>
      <c r="V43" s="3229">
        <v>5.17</v>
      </c>
      <c r="W43" s="1671">
        <v>4.7600000000000007</v>
      </c>
      <c r="X43" s="1671">
        <v>4.7799999999999994</v>
      </c>
      <c r="Y43" s="1671">
        <v>5.16</v>
      </c>
    </row>
    <row r="44" spans="1:25" ht="14.1" customHeight="1">
      <c r="A44" s="172" t="s">
        <v>672</v>
      </c>
      <c r="B44" s="1658"/>
      <c r="C44" s="1658"/>
      <c r="D44" s="1658"/>
      <c r="E44" s="1658"/>
      <c r="F44" s="1658"/>
      <c r="G44" s="1658"/>
      <c r="H44" s="1658"/>
      <c r="I44" s="1658"/>
      <c r="J44" s="1658"/>
      <c r="K44" s="1658">
        <v>2.3825320939743246</v>
      </c>
      <c r="L44" s="1658">
        <v>2.1852882517693986</v>
      </c>
      <c r="M44" s="1658">
        <v>2.975451619638704</v>
      </c>
      <c r="N44" s="1843">
        <v>3.1683574653140276</v>
      </c>
      <c r="O44" s="3229">
        <v>3.8900000000000006</v>
      </c>
      <c r="P44" s="3229">
        <v>4.2149999999999999</v>
      </c>
      <c r="Q44" s="3229">
        <v>4.05</v>
      </c>
      <c r="R44" s="3229">
        <v>4.5399999999999991</v>
      </c>
      <c r="S44" s="3229">
        <v>5.375</v>
      </c>
      <c r="T44" s="3229">
        <v>5.2</v>
      </c>
      <c r="U44" s="3229">
        <v>4.95</v>
      </c>
      <c r="V44" s="3229">
        <v>4.3450000000000006</v>
      </c>
      <c r="W44" s="1671">
        <v>3.3649999999999998</v>
      </c>
      <c r="X44" s="1671">
        <v>3.5150000000000001</v>
      </c>
      <c r="Y44" s="1671">
        <v>4.0750000000000002</v>
      </c>
    </row>
    <row r="45" spans="1:25" ht="14.1" customHeight="1">
      <c r="A45" s="172" t="s">
        <v>711</v>
      </c>
      <c r="B45" s="1658"/>
      <c r="C45" s="1658"/>
      <c r="D45" s="1658"/>
      <c r="E45" s="1658"/>
      <c r="F45" s="1658"/>
      <c r="G45" s="1658">
        <v>1.514482788413769</v>
      </c>
      <c r="H45" s="1658">
        <v>2.0720863423309259</v>
      </c>
      <c r="I45" s="1658">
        <v>2.4486100411119671</v>
      </c>
      <c r="J45" s="1658">
        <v>2.2746221803022557</v>
      </c>
      <c r="K45" s="1658">
        <v>2.2046382362894112</v>
      </c>
      <c r="L45" s="1658">
        <v>2.5985859211312632</v>
      </c>
      <c r="M45" s="1658">
        <v>3.602643117885505</v>
      </c>
      <c r="N45" s="1843">
        <v>3.3722433022053582</v>
      </c>
      <c r="O45" s="3229">
        <v>4.8549999999999995</v>
      </c>
      <c r="P45" s="3229">
        <v>4.74</v>
      </c>
      <c r="Q45" s="3229">
        <v>4.7249999999999996</v>
      </c>
      <c r="R45" s="3229">
        <v>5.3949999999999996</v>
      </c>
      <c r="S45" s="3229">
        <v>6.39</v>
      </c>
      <c r="T45" s="3229">
        <v>5.83</v>
      </c>
      <c r="U45" s="3229">
        <v>5.3049999999999997</v>
      </c>
      <c r="V45" s="3229">
        <v>5.4350000000000005</v>
      </c>
      <c r="W45" s="1671">
        <v>5.33</v>
      </c>
      <c r="X45" s="1671">
        <v>5.1450000000000005</v>
      </c>
      <c r="Y45" s="1671">
        <v>5.2749999999999995</v>
      </c>
    </row>
    <row r="46" spans="1:25" ht="14.1" customHeight="1">
      <c r="A46" s="172" t="s">
        <v>459</v>
      </c>
      <c r="B46" s="1658"/>
      <c r="C46" s="1658"/>
      <c r="D46" s="1658"/>
      <c r="E46" s="1658"/>
      <c r="F46" s="1658">
        <v>5.2042998365601312</v>
      </c>
      <c r="G46" s="1658">
        <v>6.6880566495546798</v>
      </c>
      <c r="H46" s="1658">
        <v>7.5068939944848037</v>
      </c>
      <c r="I46" s="1658">
        <v>6.5932867253706204</v>
      </c>
      <c r="J46" s="1658">
        <v>6.6851046519162773</v>
      </c>
      <c r="K46" s="1658">
        <v>7.902983677613058</v>
      </c>
      <c r="L46" s="1658">
        <v>10.020573983540812</v>
      </c>
      <c r="M46" s="1658">
        <v>11.954636436290849</v>
      </c>
      <c r="N46" s="1843">
        <v>11.413016869586505</v>
      </c>
      <c r="O46" s="3229">
        <v>9.69</v>
      </c>
      <c r="P46" s="3229">
        <v>8.27</v>
      </c>
      <c r="Q46" s="3229">
        <v>9.5950000000000006</v>
      </c>
      <c r="R46" s="3229">
        <v>10.3</v>
      </c>
      <c r="S46" s="3229">
        <v>9.6750000000000007</v>
      </c>
      <c r="T46" s="3229">
        <v>9.85</v>
      </c>
      <c r="U46" s="3229">
        <v>8.93</v>
      </c>
      <c r="V46" s="3229">
        <v>7.8299999999999992</v>
      </c>
      <c r="W46" s="1671">
        <v>7.2899999999999991</v>
      </c>
      <c r="X46" s="1671">
        <v>8.004999999999999</v>
      </c>
      <c r="Y46" s="1671">
        <v>8.6449999999999996</v>
      </c>
    </row>
    <row r="47" spans="1:25" ht="14.1" customHeight="1">
      <c r="A47" s="172" t="s">
        <v>104</v>
      </c>
      <c r="B47" s="1658">
        <v>2.973129621496303</v>
      </c>
      <c r="C47" s="1658">
        <v>2.8008697593041929</v>
      </c>
      <c r="D47" s="1658">
        <v>2.9334396532482772</v>
      </c>
      <c r="E47" s="1658">
        <v>2.8770816983346408</v>
      </c>
      <c r="F47" s="1658">
        <v>2.7757057794353761</v>
      </c>
      <c r="G47" s="1658">
        <v>3.3030513575589131</v>
      </c>
      <c r="H47" s="1658">
        <v>4.2463766028987173</v>
      </c>
      <c r="I47" s="1658">
        <v>3.9455968435225248</v>
      </c>
      <c r="J47" s="1658">
        <v>4.1835566531546773</v>
      </c>
      <c r="K47" s="1658">
        <v>4.2080366335706936</v>
      </c>
      <c r="L47" s="1658">
        <v>4.7033962372830098</v>
      </c>
      <c r="M47" s="1658">
        <v>5.7347954121636695</v>
      </c>
      <c r="N47" s="1843">
        <v>6.2585949931240039</v>
      </c>
      <c r="O47" s="3229">
        <v>6.4249999999999998</v>
      </c>
      <c r="P47" s="3229">
        <v>5.5650000000000004</v>
      </c>
      <c r="Q47" s="3229">
        <v>5.3949999999999996</v>
      </c>
      <c r="R47" s="3229">
        <v>5.85</v>
      </c>
      <c r="S47" s="3229">
        <v>6.125</v>
      </c>
      <c r="T47" s="3229">
        <v>6.3299999999999992</v>
      </c>
      <c r="U47" s="3229">
        <v>6.3250000000000002</v>
      </c>
      <c r="V47" s="3229">
        <v>6.3149999999999995</v>
      </c>
      <c r="W47" s="1671">
        <v>5.9850000000000003</v>
      </c>
      <c r="X47" s="1671">
        <v>5.5</v>
      </c>
      <c r="Y47" s="1671">
        <v>5.47</v>
      </c>
    </row>
    <row r="48" spans="1:25" ht="14.1" customHeight="1">
      <c r="A48" s="172" t="s">
        <v>695</v>
      </c>
      <c r="B48" s="1658"/>
      <c r="C48" s="1658"/>
      <c r="D48" s="1658"/>
      <c r="E48" s="1658"/>
      <c r="F48" s="1658"/>
      <c r="G48" s="1658"/>
      <c r="H48" s="1658"/>
      <c r="I48" s="1658"/>
      <c r="J48" s="1658">
        <v>1.5985067211946229</v>
      </c>
      <c r="K48" s="1658">
        <v>1.5987947209642233</v>
      </c>
      <c r="L48" s="1658">
        <v>1.5988307209354231</v>
      </c>
      <c r="M48" s="1658">
        <v>1.6705066635946688</v>
      </c>
      <c r="N48" s="1843">
        <v>2.2752701797838562</v>
      </c>
      <c r="O48" s="3229">
        <v>3.4750000000000005</v>
      </c>
      <c r="P48" s="3229">
        <v>3.7650000000000001</v>
      </c>
      <c r="Q48" s="3229">
        <v>3.7650000000000001</v>
      </c>
      <c r="R48" s="3229">
        <v>4.05</v>
      </c>
      <c r="S48" s="3229">
        <v>4.8850000000000007</v>
      </c>
      <c r="T48" s="3229">
        <v>4.68</v>
      </c>
      <c r="U48" s="3229">
        <v>4.59</v>
      </c>
      <c r="V48" s="3229">
        <v>3.9599999999999995</v>
      </c>
      <c r="W48" s="1671">
        <v>3.0900000000000003</v>
      </c>
      <c r="X48" s="1671">
        <v>3.8249999999999997</v>
      </c>
      <c r="Y48" s="1671">
        <v>3.9599999999999995</v>
      </c>
    </row>
    <row r="49" spans="1:25" ht="14.1" customHeight="1">
      <c r="A49" s="172" t="s">
        <v>248</v>
      </c>
      <c r="B49" s="1658">
        <v>2.8506757194594243</v>
      </c>
      <c r="C49" s="1658">
        <v>2.8660837071330341</v>
      </c>
      <c r="D49" s="1658">
        <v>3.1074995140003883</v>
      </c>
      <c r="E49" s="1658">
        <v>2.9327016538386768</v>
      </c>
      <c r="F49" s="1658">
        <v>2.7929137656689869</v>
      </c>
      <c r="G49" s="1658">
        <v>2.7060458351633314</v>
      </c>
      <c r="H49" s="1658">
        <v>2.7060458351633314</v>
      </c>
      <c r="I49" s="1658">
        <v>2.7062978349617319</v>
      </c>
      <c r="J49" s="1658">
        <v>2.8537177170258259</v>
      </c>
      <c r="K49" s="1658">
        <v>2.9778816176947056</v>
      </c>
      <c r="L49" s="1658">
        <v>3.3785972971221621</v>
      </c>
      <c r="M49" s="1658">
        <v>4.1363966908826466</v>
      </c>
      <c r="N49" s="1843">
        <v>5.2581557934753649</v>
      </c>
      <c r="O49" s="3229">
        <v>5.6849999999999996</v>
      </c>
      <c r="P49" s="3229">
        <v>5.6349999999999998</v>
      </c>
      <c r="Q49" s="3229">
        <v>4.7850000000000001</v>
      </c>
      <c r="R49" s="3229">
        <v>5.2849999999999993</v>
      </c>
      <c r="S49" s="3229">
        <v>5.99</v>
      </c>
      <c r="T49" s="3229">
        <v>6.43</v>
      </c>
      <c r="U49" s="3229">
        <v>6.58</v>
      </c>
      <c r="V49" s="3229">
        <v>6.415</v>
      </c>
      <c r="W49" s="1671">
        <v>6.04</v>
      </c>
      <c r="X49" s="1671">
        <v>5.8249999999999993</v>
      </c>
      <c r="Y49" s="1671">
        <v>6.3650000000000002</v>
      </c>
    </row>
    <row r="50" spans="1:25" ht="14.1" customHeight="1">
      <c r="A50" s="3325" t="s">
        <v>696</v>
      </c>
      <c r="B50" s="1658"/>
      <c r="C50" s="1658"/>
      <c r="D50" s="1658"/>
      <c r="E50" s="1658"/>
      <c r="F50" s="1658"/>
      <c r="G50" s="1658"/>
      <c r="H50" s="1658"/>
      <c r="I50" s="1658"/>
      <c r="J50" s="1658"/>
      <c r="K50" s="1658"/>
      <c r="L50" s="1658"/>
      <c r="M50" s="1658"/>
      <c r="N50" s="1843"/>
      <c r="O50" s="3229"/>
      <c r="P50" s="3229"/>
      <c r="Q50" s="3229"/>
      <c r="R50" s="3229"/>
      <c r="S50" s="3229">
        <v>7.9600000000000009</v>
      </c>
      <c r="T50" s="3229">
        <v>7.31</v>
      </c>
      <c r="U50" s="3229">
        <v>6.8849999999999998</v>
      </c>
      <c r="V50" s="3229">
        <v>6.2200000000000006</v>
      </c>
      <c r="W50" s="1671">
        <v>5.43</v>
      </c>
      <c r="X50" s="1671">
        <v>5.75</v>
      </c>
      <c r="Y50" s="1671">
        <v>5.92</v>
      </c>
    </row>
    <row r="51" spans="1:25" ht="14.1" customHeight="1">
      <c r="A51" s="172" t="s">
        <v>460</v>
      </c>
      <c r="B51" s="1658">
        <v>3.5546731562614751</v>
      </c>
      <c r="C51" s="1658">
        <v>3.7471110023111978</v>
      </c>
      <c r="D51" s="1658">
        <v>3.7163670269063784</v>
      </c>
      <c r="E51" s="1658">
        <v>3.6969810424151661</v>
      </c>
      <c r="F51" s="1658">
        <v>3.5092051926358456</v>
      </c>
      <c r="G51" s="1658">
        <v>3.9424828460137236</v>
      </c>
      <c r="H51" s="1658">
        <v>4.4541864366508506</v>
      </c>
      <c r="I51" s="1658">
        <v>4.1465486827610532</v>
      </c>
      <c r="J51" s="1658">
        <v>4.205858635313092</v>
      </c>
      <c r="K51" s="1658">
        <v>4.0166607866713706</v>
      </c>
      <c r="L51" s="1658">
        <v>4.214174628660297</v>
      </c>
      <c r="M51" s="1658">
        <v>4.7973561621150704</v>
      </c>
      <c r="N51" s="1843">
        <v>4.9460000431999651</v>
      </c>
      <c r="O51" s="3229">
        <v>5.2249999999999996</v>
      </c>
      <c r="P51" s="3229">
        <v>4.7300000000000004</v>
      </c>
      <c r="Q51" s="3229">
        <v>4.7750000000000004</v>
      </c>
      <c r="R51" s="3229">
        <v>5.4550000000000001</v>
      </c>
      <c r="S51" s="3229">
        <v>6.2399999999999993</v>
      </c>
      <c r="T51" s="3229">
        <v>6.99</v>
      </c>
      <c r="U51" s="3229">
        <v>6.8250000000000002</v>
      </c>
      <c r="V51" s="3229">
        <v>6.4849999999999994</v>
      </c>
      <c r="W51" s="1671">
        <v>5.74</v>
      </c>
      <c r="X51" s="1671">
        <v>5.9499999999999993</v>
      </c>
      <c r="Y51" s="1671">
        <v>5.9950000000000001</v>
      </c>
    </row>
    <row r="52" spans="1:25" ht="14.1" customHeight="1">
      <c r="A52" s="172" t="s">
        <v>456</v>
      </c>
      <c r="B52" s="1658">
        <v>2.8718077025538378</v>
      </c>
      <c r="C52" s="1658">
        <v>2.9490456407634875</v>
      </c>
      <c r="D52" s="1658">
        <v>2.979861616110707</v>
      </c>
      <c r="E52" s="1658">
        <v>3.0909395272483779</v>
      </c>
      <c r="F52" s="1658">
        <v>2.8697557041954367</v>
      </c>
      <c r="G52" s="1658">
        <v>2.8799076960738432</v>
      </c>
      <c r="H52" s="1658">
        <v>3.5154511876390497</v>
      </c>
      <c r="I52" s="1658">
        <v>3.5963971228823013</v>
      </c>
      <c r="J52" s="1658">
        <v>3.6935970451223645</v>
      </c>
      <c r="K52" s="1658">
        <v>3.430797255362195</v>
      </c>
      <c r="L52" s="1658">
        <v>3.790796967362426</v>
      </c>
      <c r="M52" s="1658">
        <v>4.550396359682912</v>
      </c>
      <c r="N52" s="1843">
        <v>4.6763962588829928</v>
      </c>
      <c r="O52" s="3229">
        <v>4.9600000000000009</v>
      </c>
      <c r="P52" s="3229">
        <v>5.04</v>
      </c>
      <c r="Q52" s="3229">
        <v>4.7249999999999996</v>
      </c>
      <c r="R52" s="3229">
        <v>5.28</v>
      </c>
      <c r="S52" s="3229">
        <v>5.7700000000000005</v>
      </c>
      <c r="T52" s="3229">
        <v>5.9450000000000003</v>
      </c>
      <c r="U52" s="3229">
        <v>6.15</v>
      </c>
      <c r="V52" s="3229">
        <v>5.92</v>
      </c>
      <c r="W52" s="1671">
        <v>5.4899999999999993</v>
      </c>
      <c r="X52" s="1671">
        <v>5.51</v>
      </c>
      <c r="Y52" s="1671">
        <v>5.915</v>
      </c>
    </row>
    <row r="53" spans="1:25" ht="14.1" customHeight="1">
      <c r="A53" s="3325" t="s">
        <v>1394</v>
      </c>
      <c r="B53" s="1658"/>
      <c r="C53" s="1658"/>
      <c r="D53" s="1658"/>
      <c r="E53" s="1658"/>
      <c r="F53" s="1658"/>
      <c r="G53" s="1658"/>
      <c r="H53" s="1658"/>
      <c r="I53" s="1658"/>
      <c r="J53" s="1658"/>
      <c r="K53" s="1658"/>
      <c r="L53" s="1658"/>
      <c r="M53" s="1658"/>
      <c r="N53" s="1843"/>
      <c r="O53" s="3229">
        <v>2.75</v>
      </c>
      <c r="P53" s="3229">
        <v>3.2350000000000003</v>
      </c>
      <c r="Q53" s="3229">
        <v>3.8150000000000004</v>
      </c>
      <c r="R53" s="3229">
        <v>3.7349999999999994</v>
      </c>
      <c r="S53" s="3229">
        <v>4.2850000000000001</v>
      </c>
      <c r="T53" s="3229">
        <v>4.6449999999999996</v>
      </c>
      <c r="U53" s="3229">
        <v>4.4249999999999998</v>
      </c>
      <c r="V53" s="3229">
        <v>4.4399999999999995</v>
      </c>
      <c r="W53" s="1671">
        <v>3.7599999999999993</v>
      </c>
      <c r="X53" s="1671">
        <v>3.4449999999999994</v>
      </c>
      <c r="Y53" s="1671">
        <v>3.42</v>
      </c>
    </row>
    <row r="54" spans="1:25" ht="14.1" customHeight="1">
      <c r="A54" s="172" t="s">
        <v>458</v>
      </c>
      <c r="B54" s="1658">
        <v>4.9454600436319645</v>
      </c>
      <c r="C54" s="1658">
        <v>5.4102556717954631</v>
      </c>
      <c r="D54" s="1658">
        <v>6.1120931103255121</v>
      </c>
      <c r="E54" s="1658">
        <v>5.9854992116006303</v>
      </c>
      <c r="F54" s="1658">
        <v>5.7489614008308791</v>
      </c>
      <c r="G54" s="1658">
        <v>6.2322790141767888</v>
      </c>
      <c r="H54" s="1658">
        <v>6.709638632289094</v>
      </c>
      <c r="I54" s="1658">
        <v>6.4105148715881031</v>
      </c>
      <c r="J54" s="1658">
        <v>6.6829266536586758</v>
      </c>
      <c r="K54" s="1658">
        <v>5.371195703043437</v>
      </c>
      <c r="L54" s="1658">
        <v>5.6455154835876122</v>
      </c>
      <c r="M54" s="1658">
        <v>6.132595093923924</v>
      </c>
      <c r="N54" s="1843">
        <v>6.6005947195242243</v>
      </c>
      <c r="O54" s="3229">
        <v>6.36</v>
      </c>
      <c r="P54" s="3229">
        <v>6.68</v>
      </c>
      <c r="Q54" s="3229">
        <v>6.5599999999999987</v>
      </c>
      <c r="R54" s="3229">
        <v>7.1950000000000003</v>
      </c>
      <c r="S54" s="3229">
        <v>7.9699999999999989</v>
      </c>
      <c r="T54" s="3229">
        <v>8.0649999999999995</v>
      </c>
      <c r="U54" s="3229">
        <v>7.8100000000000005</v>
      </c>
      <c r="V54" s="3229">
        <v>7.5199999999999987</v>
      </c>
      <c r="W54" s="1671">
        <v>7.0449999999999999</v>
      </c>
      <c r="X54" s="1671">
        <v>7.1250000000000009</v>
      </c>
      <c r="Y54" s="1671">
        <v>7.6750000000000016</v>
      </c>
    </row>
    <row r="55" spans="1:25" ht="14.1" customHeight="1">
      <c r="A55" s="172" t="s">
        <v>673</v>
      </c>
      <c r="B55" s="1658"/>
      <c r="C55" s="1658"/>
      <c r="D55" s="1658"/>
      <c r="E55" s="1658"/>
      <c r="F55" s="1658"/>
      <c r="G55" s="1658"/>
      <c r="H55" s="1658"/>
      <c r="I55" s="1658"/>
      <c r="J55" s="1658"/>
      <c r="K55" s="1658">
        <v>1.556350754919396</v>
      </c>
      <c r="L55" s="1658">
        <v>1.6262626989898408</v>
      </c>
      <c r="M55" s="1658">
        <v>2.0896543282765374</v>
      </c>
      <c r="N55" s="1843">
        <v>2.6488778808976954</v>
      </c>
      <c r="O55" s="3229">
        <v>4.0049999999999999</v>
      </c>
      <c r="P55" s="3229">
        <v>4.4399999999999995</v>
      </c>
      <c r="Q55" s="3229">
        <v>3.56</v>
      </c>
      <c r="R55" s="3229">
        <v>4.1800000000000006</v>
      </c>
      <c r="S55" s="3229">
        <v>5.3550000000000004</v>
      </c>
      <c r="T55" s="3229">
        <v>5.0250000000000004</v>
      </c>
      <c r="U55" s="3229">
        <v>4.8049999999999997</v>
      </c>
      <c r="V55" s="3229">
        <v>4.8950000000000005</v>
      </c>
      <c r="W55" s="1671">
        <v>4.1499999999999995</v>
      </c>
      <c r="X55" s="1671">
        <v>3.8449999999999998</v>
      </c>
      <c r="Y55" s="1671">
        <v>4.17</v>
      </c>
    </row>
    <row r="56" spans="1:25" ht="14.1" customHeight="1">
      <c r="A56" s="172" t="s">
        <v>674</v>
      </c>
      <c r="B56" s="1658"/>
      <c r="C56" s="1658"/>
      <c r="D56" s="1658"/>
      <c r="E56" s="1658"/>
      <c r="F56" s="1658"/>
      <c r="G56" s="1658"/>
      <c r="H56" s="1658"/>
      <c r="I56" s="1658"/>
      <c r="J56" s="1658"/>
      <c r="K56" s="1658">
        <v>1.9074044740764202</v>
      </c>
      <c r="L56" s="1658">
        <v>1.8298245361403713</v>
      </c>
      <c r="M56" s="1658">
        <v>2.3310341351726915</v>
      </c>
      <c r="N56" s="1843">
        <v>2.4777880177695857</v>
      </c>
      <c r="O56" s="3229">
        <v>3.2049999999999996</v>
      </c>
      <c r="P56" s="3229">
        <v>3.7650000000000001</v>
      </c>
      <c r="Q56" s="3229">
        <v>3.73</v>
      </c>
      <c r="R56" s="3229">
        <v>4.1999999999999993</v>
      </c>
      <c r="S56" s="3229">
        <v>5.01</v>
      </c>
      <c r="T56" s="3229">
        <v>5.21</v>
      </c>
      <c r="U56" s="3229">
        <v>4.3450000000000006</v>
      </c>
      <c r="V56" s="3229">
        <v>0</v>
      </c>
      <c r="W56" s="1671">
        <v>4</v>
      </c>
      <c r="X56" s="1671">
        <v>3.3149999999999999</v>
      </c>
      <c r="Y56" s="1671">
        <v>3.15</v>
      </c>
    </row>
    <row r="57" spans="1:25" ht="14.1" customHeight="1">
      <c r="A57" s="172" t="s">
        <v>675</v>
      </c>
      <c r="B57" s="1658">
        <v>1.943692445046044</v>
      </c>
      <c r="C57" s="1658">
        <v>2.1306222955021634</v>
      </c>
      <c r="D57" s="1658">
        <v>2.1923082461534031</v>
      </c>
      <c r="E57" s="1658">
        <v>2.1309462952429636</v>
      </c>
      <c r="F57" s="1658">
        <v>1.9354304516556387</v>
      </c>
      <c r="G57" s="1658">
        <v>2.3487461210031033</v>
      </c>
      <c r="H57" s="1658">
        <v>2.8851276918978463</v>
      </c>
      <c r="I57" s="1658">
        <v>2.4911980070415942</v>
      </c>
      <c r="J57" s="1658">
        <v>2.6014299188560646</v>
      </c>
      <c r="K57" s="1658">
        <v>2.5258479793216164</v>
      </c>
      <c r="L57" s="1658">
        <v>3.0014795988163208</v>
      </c>
      <c r="M57" s="1658">
        <v>3.7555709955432031</v>
      </c>
      <c r="N57" s="1843">
        <v>3.8718869024904778</v>
      </c>
      <c r="O57" s="3229">
        <v>4.41</v>
      </c>
      <c r="P57" s="3229">
        <v>4.4350000000000005</v>
      </c>
      <c r="Q57" s="3229">
        <v>4.665</v>
      </c>
      <c r="R57" s="3229">
        <v>5.1400000000000006</v>
      </c>
      <c r="S57" s="3229">
        <v>5.85</v>
      </c>
      <c r="T57" s="3229">
        <v>6.0050000000000008</v>
      </c>
      <c r="U57" s="3229">
        <v>5.28</v>
      </c>
      <c r="V57" s="3229">
        <v>4.91</v>
      </c>
      <c r="W57" s="1671">
        <v>4.3999999999999995</v>
      </c>
      <c r="X57" s="1671">
        <v>4</v>
      </c>
      <c r="Y57" s="1671">
        <v>4.1499999999999995</v>
      </c>
    </row>
    <row r="58" spans="1:25" ht="14.1" customHeight="1">
      <c r="A58" s="172" t="s">
        <v>676</v>
      </c>
      <c r="B58" s="1658">
        <v>0.96350322919741649</v>
      </c>
      <c r="C58" s="1658">
        <v>0.96074923140061486</v>
      </c>
      <c r="D58" s="1658">
        <v>1.2598009921592062</v>
      </c>
      <c r="E58" s="1658">
        <v>1.306672954661636</v>
      </c>
      <c r="F58" s="1658">
        <v>1.2064130348695721</v>
      </c>
      <c r="G58" s="1658">
        <v>1.2437270050183959</v>
      </c>
      <c r="H58" s="1658">
        <v>1.3989948808040953</v>
      </c>
      <c r="I58" s="1658">
        <v>1.5430667655465875</v>
      </c>
      <c r="J58" s="1658">
        <v>1.5908207273434181</v>
      </c>
      <c r="K58" s="1658">
        <v>1.8244785404171673</v>
      </c>
      <c r="L58" s="1658">
        <v>1.9693064245548602</v>
      </c>
      <c r="M58" s="1658">
        <v>1.933216453426837</v>
      </c>
      <c r="N58" s="1843">
        <v>3.324093340725327</v>
      </c>
      <c r="O58" s="3229">
        <v>4.3899999999999997</v>
      </c>
      <c r="P58" s="3229">
        <v>4.74</v>
      </c>
      <c r="Q58" s="3229">
        <v>5.3550000000000004</v>
      </c>
      <c r="R58" s="3229">
        <v>5.5499999999999989</v>
      </c>
      <c r="S58" s="3229">
        <v>4.93</v>
      </c>
      <c r="T58" s="3229">
        <v>4.1900000000000004</v>
      </c>
      <c r="U58" s="3229">
        <v>3.6000000000000005</v>
      </c>
      <c r="V58" s="3229">
        <v>3.49</v>
      </c>
      <c r="W58" s="1671">
        <v>3.53</v>
      </c>
      <c r="X58" s="1671">
        <v>3.5999999999999996</v>
      </c>
      <c r="Y58" s="1671">
        <v>3.5250000000000004</v>
      </c>
    </row>
    <row r="59" spans="1:25" ht="14.1" customHeight="1">
      <c r="A59" s="172" t="s">
        <v>269</v>
      </c>
      <c r="B59" s="1658">
        <v>2.564493948404841</v>
      </c>
      <c r="C59" s="1658">
        <v>2.7007718393825284</v>
      </c>
      <c r="D59" s="1658">
        <v>2.9490996407202874</v>
      </c>
      <c r="E59" s="1658">
        <v>2.9471916422466857</v>
      </c>
      <c r="F59" s="1658">
        <v>2.9682696253842997</v>
      </c>
      <c r="G59" s="1658">
        <v>3.3603273117381507</v>
      </c>
      <c r="H59" s="1658">
        <v>3.9410788471369216</v>
      </c>
      <c r="I59" s="1658">
        <v>4.2389966088027125</v>
      </c>
      <c r="J59" s="1658">
        <v>4.8023961580830736</v>
      </c>
      <c r="K59" s="1658">
        <v>4.7746221803022557</v>
      </c>
      <c r="L59" s="1658">
        <v>5.4287956569634739</v>
      </c>
      <c r="M59" s="1658">
        <v>6.055195155843875</v>
      </c>
      <c r="N59" s="1843">
        <v>6.5663947468842014</v>
      </c>
      <c r="O59" s="3229"/>
      <c r="P59" s="3229">
        <v>0</v>
      </c>
      <c r="Q59" s="3229">
        <v>0</v>
      </c>
      <c r="R59" s="3229">
        <v>0</v>
      </c>
      <c r="S59" s="3229">
        <v>7.1149999999999993</v>
      </c>
      <c r="T59" s="3229">
        <v>7.6949999999999994</v>
      </c>
      <c r="U59" s="3229">
        <v>7.2850000000000001</v>
      </c>
      <c r="V59" s="3229">
        <v>6.9500000000000011</v>
      </c>
      <c r="W59" s="1671">
        <v>7.13</v>
      </c>
      <c r="X59" s="1671">
        <v>6.75</v>
      </c>
      <c r="Y59" s="1671"/>
    </row>
    <row r="60" spans="1:25" ht="14.1" customHeight="1">
      <c r="A60" s="172" t="s">
        <v>461</v>
      </c>
      <c r="B60" s="1658"/>
      <c r="C60" s="1658">
        <v>3.9331588534729174</v>
      </c>
      <c r="D60" s="1658">
        <v>4.0373067701545837</v>
      </c>
      <c r="E60" s="1658">
        <v>3.76593898724881</v>
      </c>
      <c r="F60" s="1658">
        <v>3.8018849584920327</v>
      </c>
      <c r="G60" s="1658">
        <v>3.8161409470872418</v>
      </c>
      <c r="H60" s="1658">
        <v>4.1393846884922487</v>
      </c>
      <c r="I60" s="1658">
        <v>3.9149968680025053</v>
      </c>
      <c r="J60" s="1658">
        <v>4.2767965785627364</v>
      </c>
      <c r="K60" s="1658">
        <v>4.6763962588829928</v>
      </c>
      <c r="L60" s="1658">
        <v>4.7087962329630129</v>
      </c>
      <c r="M60" s="1658">
        <v>5.4971956022435178</v>
      </c>
      <c r="N60" s="1843">
        <v>5.6231955014435986</v>
      </c>
      <c r="O60" s="3229">
        <v>5.3000000000000007</v>
      </c>
      <c r="P60" s="3229">
        <v>5.6249999999999991</v>
      </c>
      <c r="Q60" s="3229">
        <v>5.4350000000000005</v>
      </c>
      <c r="R60" s="3229">
        <v>6.3</v>
      </c>
      <c r="S60" s="3229">
        <v>6.7099999999999991</v>
      </c>
      <c r="T60" s="3229">
        <v>6.7299999999999995</v>
      </c>
      <c r="U60" s="3229">
        <v>6.58</v>
      </c>
      <c r="V60" s="3229">
        <v>6.3299999999999992</v>
      </c>
      <c r="W60" s="1671">
        <v>5.875</v>
      </c>
      <c r="X60" s="1671">
        <v>5.9249999999999998</v>
      </c>
      <c r="Y60" s="1671">
        <v>5.8950000000000005</v>
      </c>
    </row>
    <row r="61" spans="1:25" ht="14.1" customHeight="1">
      <c r="A61" s="172" t="s">
        <v>463</v>
      </c>
      <c r="B61" s="1658"/>
      <c r="C61" s="1658"/>
      <c r="D61" s="1658"/>
      <c r="E61" s="1658"/>
      <c r="F61" s="1658"/>
      <c r="G61" s="1658">
        <v>2.1895902483278014</v>
      </c>
      <c r="H61" s="1658">
        <v>2.5610379511696388</v>
      </c>
      <c r="I61" s="1658">
        <v>2.6715038627969094</v>
      </c>
      <c r="J61" s="1658">
        <v>2.5117899905680074</v>
      </c>
      <c r="K61" s="1658">
        <v>2.263336189331048</v>
      </c>
      <c r="L61" s="1658">
        <v>2.6974058420753262</v>
      </c>
      <c r="M61" s="1658">
        <v>3.3632253094197528</v>
      </c>
      <c r="N61" s="1843">
        <v>3.7958189633448289</v>
      </c>
      <c r="O61" s="3229">
        <v>4.2749999999999995</v>
      </c>
      <c r="P61" s="3229">
        <v>3.9099999999999997</v>
      </c>
      <c r="Q61" s="3229">
        <v>4.21</v>
      </c>
      <c r="R61" s="3229">
        <v>4.4399999999999995</v>
      </c>
      <c r="S61" s="3229">
        <v>4.9049999999999994</v>
      </c>
      <c r="T61" s="3229">
        <v>4.7450000000000001</v>
      </c>
      <c r="U61" s="3229">
        <v>4.7949999999999999</v>
      </c>
      <c r="V61" s="3229">
        <v>4.8899999999999997</v>
      </c>
      <c r="W61" s="1671">
        <v>3.7449999999999997</v>
      </c>
      <c r="X61" s="1671">
        <v>3.8249999999999997</v>
      </c>
      <c r="Y61" s="1671">
        <v>4.1450000000000005</v>
      </c>
    </row>
    <row r="62" spans="1:25" ht="14.1" customHeight="1">
      <c r="A62" s="172" t="s">
        <v>731</v>
      </c>
      <c r="B62" s="1658"/>
      <c r="C62" s="1658"/>
      <c r="D62" s="1658"/>
      <c r="E62" s="1658"/>
      <c r="F62" s="1658"/>
      <c r="G62" s="1658"/>
      <c r="H62" s="1658"/>
      <c r="I62" s="1658">
        <v>4.6835962531229978</v>
      </c>
      <c r="J62" s="1658">
        <v>4.6763962588829928</v>
      </c>
      <c r="K62" s="1658">
        <v>4.1867966505626795</v>
      </c>
      <c r="L62" s="1658">
        <v>4.4881164095068726</v>
      </c>
      <c r="M62" s="1658">
        <v>5.0129959896032084</v>
      </c>
      <c r="N62" s="1843">
        <v>4.8733161013471182</v>
      </c>
      <c r="O62" s="3229">
        <v>5.6999999999999993</v>
      </c>
      <c r="P62" s="3229">
        <v>5.18</v>
      </c>
      <c r="Q62" s="3229">
        <v>5.18</v>
      </c>
      <c r="R62" s="3229">
        <v>5.8000000000000007</v>
      </c>
      <c r="S62" s="3229">
        <v>6.9250000000000007</v>
      </c>
      <c r="T62" s="3229">
        <v>7.9049999999999994</v>
      </c>
      <c r="U62" s="3229">
        <v>9.1950000000000003</v>
      </c>
      <c r="V62" s="3229">
        <v>9.17</v>
      </c>
      <c r="W62" s="1671">
        <v>8.2149999999999999</v>
      </c>
      <c r="X62" s="1671">
        <v>7.31</v>
      </c>
      <c r="Y62" s="1671">
        <v>7.1950000000000003</v>
      </c>
    </row>
    <row r="63" spans="1:25" ht="14.1" customHeight="1">
      <c r="A63" s="172" t="s">
        <v>677</v>
      </c>
      <c r="B63" s="1658"/>
      <c r="C63" s="1658"/>
      <c r="D63" s="1658"/>
      <c r="E63" s="1658"/>
      <c r="F63" s="1658"/>
      <c r="G63" s="1658"/>
      <c r="H63" s="1658"/>
      <c r="I63" s="1658"/>
      <c r="J63" s="1658"/>
      <c r="K63" s="1658"/>
      <c r="L63" s="1658">
        <v>2.0878543297165364</v>
      </c>
      <c r="M63" s="1658">
        <v>2.8618357105314316</v>
      </c>
      <c r="N63" s="1843">
        <v>3.394671284262972</v>
      </c>
      <c r="O63" s="3229">
        <v>3.2800000000000002</v>
      </c>
      <c r="P63" s="3229">
        <v>2.7450000000000001</v>
      </c>
      <c r="Q63" s="3229">
        <v>2.7049999999999996</v>
      </c>
      <c r="R63" s="3229">
        <v>2.7349999999999999</v>
      </c>
      <c r="S63" s="3229">
        <v>2.665</v>
      </c>
      <c r="T63" s="3229">
        <v>2.895</v>
      </c>
      <c r="U63" s="3229">
        <v>3.0449999999999999</v>
      </c>
      <c r="V63" s="3229">
        <v>3.0949999999999998</v>
      </c>
      <c r="W63" s="1671">
        <v>3.1300000000000003</v>
      </c>
      <c r="X63" s="1671">
        <v>2.9899999999999998</v>
      </c>
      <c r="Y63" s="1671">
        <v>3.27</v>
      </c>
    </row>
    <row r="64" spans="1:25" ht="14.1" customHeight="1">
      <c r="A64" s="172" t="s">
        <v>678</v>
      </c>
      <c r="B64" s="1658">
        <v>2.0943883244893402</v>
      </c>
      <c r="C64" s="1658">
        <v>1.9337564529948374</v>
      </c>
      <c r="D64" s="1658">
        <v>2.0530243575805138</v>
      </c>
      <c r="E64" s="1658">
        <v>2.3494121204703031</v>
      </c>
      <c r="F64" s="1658">
        <v>2.2085622331502135</v>
      </c>
      <c r="G64" s="1658">
        <v>2.7276638178689456</v>
      </c>
      <c r="H64" s="1658">
        <v>3.9039088768728987</v>
      </c>
      <c r="I64" s="1658">
        <v>3.4776512178790258</v>
      </c>
      <c r="J64" s="1658">
        <v>3.5798551361158912</v>
      </c>
      <c r="K64" s="1658">
        <v>3.4976852018518381</v>
      </c>
      <c r="L64" s="1658">
        <v>3.9580708335433328</v>
      </c>
      <c r="M64" s="1658">
        <v>4.7823261741390599</v>
      </c>
      <c r="N64" s="1843">
        <v>4.9229960616031505</v>
      </c>
      <c r="O64" s="3229">
        <v>5.96</v>
      </c>
      <c r="P64" s="3229">
        <v>5.8050000000000006</v>
      </c>
      <c r="Q64" s="3229">
        <v>6.01</v>
      </c>
      <c r="R64" s="3229">
        <v>6.415</v>
      </c>
      <c r="S64" s="3229">
        <v>6.93</v>
      </c>
      <c r="T64" s="3229">
        <v>6.6599999999999993</v>
      </c>
      <c r="U64" s="3229">
        <v>6.7949999999999999</v>
      </c>
      <c r="V64" s="3229">
        <v>5.9899999999999993</v>
      </c>
      <c r="W64" s="1671">
        <v>5.2850000000000001</v>
      </c>
      <c r="X64" s="1671">
        <v>4.7750000000000004</v>
      </c>
      <c r="Y64" s="1671">
        <v>4.9799999999999995</v>
      </c>
    </row>
    <row r="65" spans="1:25" ht="14.1" customHeight="1">
      <c r="A65" s="172" t="s">
        <v>690</v>
      </c>
      <c r="B65" s="1658"/>
      <c r="C65" s="1658"/>
      <c r="D65" s="1658"/>
      <c r="E65" s="1658"/>
      <c r="F65" s="1658"/>
      <c r="G65" s="1658"/>
      <c r="H65" s="1658"/>
      <c r="I65" s="1658"/>
      <c r="J65" s="1658"/>
      <c r="K65" s="1658">
        <v>2.5720179423856462</v>
      </c>
      <c r="L65" s="1658">
        <v>2.6267918985664807</v>
      </c>
      <c r="M65" s="1658">
        <v>3.5403811676950658</v>
      </c>
      <c r="N65" s="1843">
        <v>4.1785706571434744</v>
      </c>
      <c r="O65" s="3229">
        <v>4.1749999999999998</v>
      </c>
      <c r="P65" s="3229">
        <v>4.6950000000000003</v>
      </c>
      <c r="Q65" s="3229">
        <v>4.37</v>
      </c>
      <c r="R65" s="3229">
        <v>5.1449999999999996</v>
      </c>
      <c r="S65" s="3229">
        <v>4.93</v>
      </c>
      <c r="T65" s="3229">
        <v>5.3250000000000002</v>
      </c>
      <c r="U65" s="3229">
        <v>5.4749999999999996</v>
      </c>
      <c r="V65" s="3229">
        <v>5.2449999999999992</v>
      </c>
      <c r="W65" s="1671">
        <v>4.79</v>
      </c>
      <c r="X65" s="1671">
        <v>4.1950000000000003</v>
      </c>
      <c r="Y65" s="1671">
        <v>4.3049999999999997</v>
      </c>
    </row>
    <row r="66" spans="1:25" ht="14.1" customHeight="1">
      <c r="A66" s="172" t="s">
        <v>462</v>
      </c>
      <c r="B66" s="1658"/>
      <c r="C66" s="1658">
        <v>4.3264045388763686</v>
      </c>
      <c r="D66" s="1658">
        <v>4.4390304487756405</v>
      </c>
      <c r="E66" s="1658">
        <v>4.4721324222940622</v>
      </c>
      <c r="F66" s="1658">
        <v>4.1342006926394461</v>
      </c>
      <c r="G66" s="1658">
        <v>4.5990683207453431</v>
      </c>
      <c r="H66" s="1658">
        <v>5.9016912786469762</v>
      </c>
      <c r="I66" s="1658">
        <v>6.1581910734471395</v>
      </c>
      <c r="J66" s="1658">
        <v>6.6042847165722263</v>
      </c>
      <c r="K66" s="1658">
        <v>6.9789544168364657</v>
      </c>
      <c r="L66" s="1658">
        <v>7.6884598492321201</v>
      </c>
      <c r="M66" s="1658">
        <v>9.2944365644507485</v>
      </c>
      <c r="N66" s="1843">
        <v>9.3732045014363976</v>
      </c>
      <c r="O66" s="3229">
        <v>9.35</v>
      </c>
      <c r="P66" s="3229">
        <v>8.43</v>
      </c>
      <c r="Q66" s="3229">
        <v>9.6450000000000014</v>
      </c>
      <c r="R66" s="3229">
        <v>10.764999999999999</v>
      </c>
      <c r="S66" s="3229">
        <v>11.315</v>
      </c>
      <c r="T66" s="3229">
        <v>11.164999999999999</v>
      </c>
      <c r="U66" s="3229">
        <v>10.375</v>
      </c>
      <c r="V66" s="3229">
        <v>10.405000000000001</v>
      </c>
      <c r="W66" s="1671">
        <v>10.315</v>
      </c>
      <c r="X66" s="1671">
        <v>10.645</v>
      </c>
      <c r="Y66" s="1671">
        <v>11.295</v>
      </c>
    </row>
    <row r="67" spans="1:25" ht="14.1" customHeight="1">
      <c r="A67" s="744" t="s">
        <v>309</v>
      </c>
      <c r="B67" s="1658">
        <v>2.1606282714973828</v>
      </c>
      <c r="C67" s="1658">
        <v>2.1061963150429479</v>
      </c>
      <c r="D67" s="1658">
        <v>2.475016019987184</v>
      </c>
      <c r="E67" s="1658">
        <v>2.3907400874079299</v>
      </c>
      <c r="F67" s="1658">
        <v>2.2294242164606266</v>
      </c>
      <c r="G67" s="1658">
        <v>2.3867980905615274</v>
      </c>
      <c r="H67" s="1658">
        <v>2.3732621013903188</v>
      </c>
      <c r="I67" s="1658">
        <v>2.4373240501407598</v>
      </c>
      <c r="J67" s="1658">
        <v>2.3224481420414862</v>
      </c>
      <c r="K67" s="1658">
        <v>2.397328082137534</v>
      </c>
      <c r="L67" s="1658">
        <v>2.6258018993584802</v>
      </c>
      <c r="M67" s="1658">
        <v>3.2385034091972726</v>
      </c>
      <c r="N67" s="1843">
        <v>3.9149608680313053</v>
      </c>
      <c r="O67" s="3229">
        <v>4.0449999999999999</v>
      </c>
      <c r="P67" s="3229">
        <v>3.7599999999999993</v>
      </c>
      <c r="Q67" s="3229">
        <v>3.6450000000000005</v>
      </c>
      <c r="R67" s="3229">
        <v>4.1349999999999998</v>
      </c>
      <c r="S67" s="3229">
        <v>4.8500000000000005</v>
      </c>
      <c r="T67" s="3229">
        <v>5.0149999999999997</v>
      </c>
      <c r="U67" s="3229">
        <v>5.43</v>
      </c>
      <c r="V67" s="3229">
        <v>5.82</v>
      </c>
      <c r="W67" s="1671">
        <v>4.7149999999999999</v>
      </c>
      <c r="X67" s="1671">
        <v>4.1900000000000004</v>
      </c>
      <c r="Y67" s="1671">
        <v>4.3550000000000004</v>
      </c>
    </row>
    <row r="68" spans="1:25" ht="3.75" customHeight="1">
      <c r="A68" s="1660"/>
      <c r="B68"/>
      <c r="C68"/>
      <c r="D68"/>
      <c r="E68"/>
      <c r="F68"/>
      <c r="G68"/>
      <c r="H68"/>
      <c r="I68"/>
      <c r="J68"/>
      <c r="K68"/>
      <c r="L68"/>
      <c r="M68"/>
      <c r="N68"/>
      <c r="O68"/>
      <c r="P68"/>
      <c r="Q68"/>
      <c r="R68"/>
      <c r="S68"/>
    </row>
    <row r="69" spans="1:25" ht="15" customHeight="1">
      <c r="A69" s="2595" t="s">
        <v>1391</v>
      </c>
      <c r="B69"/>
      <c r="C69" s="1645"/>
      <c r="D69"/>
      <c r="E69"/>
      <c r="F69"/>
      <c r="G69"/>
      <c r="H69"/>
      <c r="I69"/>
      <c r="J69"/>
      <c r="K69"/>
      <c r="L69"/>
      <c r="M69"/>
      <c r="N69"/>
      <c r="O69"/>
      <c r="P69"/>
      <c r="Q69"/>
      <c r="R69" s="1645"/>
      <c r="S69" s="1645"/>
      <c r="T69" s="464"/>
      <c r="U69" s="464"/>
    </row>
    <row r="70" spans="1:25" ht="21.2" customHeight="1">
      <c r="A70" s="447" t="s">
        <v>691</v>
      </c>
      <c r="B70" s="1647" t="s">
        <v>692</v>
      </c>
      <c r="H70" s="464"/>
      <c r="V70" s="10" t="s">
        <v>1411</v>
      </c>
    </row>
    <row r="71" spans="1:25">
      <c r="A71" s="3326"/>
      <c r="B71" s="232"/>
      <c r="C71" s="232"/>
      <c r="D71" s="232"/>
      <c r="E71" s="232"/>
      <c r="F71" s="232"/>
      <c r="G71" s="232"/>
      <c r="H71" s="232"/>
      <c r="I71" s="232"/>
      <c r="J71" s="232"/>
      <c r="K71" s="232"/>
      <c r="L71" s="232"/>
      <c r="M71" s="232"/>
    </row>
    <row r="98" spans="1:3">
      <c r="A98" s="1647"/>
      <c r="B98" s="1647"/>
      <c r="C98" s="1647"/>
    </row>
  </sheetData>
  <phoneticPr fontId="20" type="noConversion"/>
  <printOptions horizontalCentered="1" verticalCentered="1"/>
  <pageMargins left="0.59055118110236227" right="0.59055118110236227" top="0.55118110236220474" bottom="0.55118110236220474" header="0.51181102362204722" footer="0.51181102362204722"/>
  <pageSetup paperSize="9" scale="50" orientation="landscape" r:id="rId1"/>
  <headerFooter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6" enableFormatConditionsCalculation="0">
    <tabColor indexed="50"/>
    <pageSetUpPr fitToPage="1"/>
  </sheetPr>
  <dimension ref="A1:AA104"/>
  <sheetViews>
    <sheetView showGridLines="0" zoomScale="85" zoomScaleNormal="85" zoomScaleSheetLayoutView="75" workbookViewId="0">
      <pane xSplit="1" ySplit="10" topLeftCell="B11" activePane="bottomRight" state="frozen"/>
      <selection activeCell="A39" sqref="A39"/>
      <selection pane="topRight" activeCell="A39" sqref="A39"/>
      <selection pane="bottomLeft" activeCell="A39" sqref="A39"/>
      <selection pane="bottomRight" activeCell="A39" sqref="A39"/>
    </sheetView>
  </sheetViews>
  <sheetFormatPr baseColWidth="10" defaultColWidth="6.5" defaultRowHeight="15.75"/>
  <cols>
    <col min="1" max="1" width="16.375" style="10" customWidth="1"/>
    <col min="2" max="16" width="5.625" style="10" customWidth="1"/>
    <col min="17" max="17" width="5.625" style="1642" customWidth="1"/>
    <col min="18" max="19" width="5.625" style="10" customWidth="1"/>
    <col min="20" max="23" width="6.5" style="10" customWidth="1"/>
    <col min="24" max="16384" width="6.5" style="10"/>
  </cols>
  <sheetData>
    <row r="1" spans="1:26" s="111" customFormat="1" ht="13.15" customHeight="1">
      <c r="A1" s="739"/>
      <c r="B1" s="2380"/>
      <c r="C1" s="2381"/>
      <c r="D1" s="2381"/>
      <c r="E1" s="2381"/>
      <c r="F1" s="2381"/>
      <c r="G1" s="2381"/>
      <c r="H1" s="2381"/>
      <c r="I1" s="2381"/>
      <c r="J1" s="2381"/>
      <c r="K1" s="2381"/>
      <c r="L1" s="2381"/>
      <c r="M1" s="2381"/>
      <c r="N1" s="2381"/>
      <c r="O1" s="2381"/>
      <c r="P1" s="2381"/>
      <c r="Q1" s="2381"/>
      <c r="R1" s="2381"/>
      <c r="S1" s="2381"/>
      <c r="T1" s="2381"/>
      <c r="U1" s="2381"/>
      <c r="V1" s="2381"/>
      <c r="W1" s="1637"/>
      <c r="X1" s="328"/>
      <c r="Y1" s="2055"/>
    </row>
    <row r="2" spans="1:26" s="111" customFormat="1" ht="18" customHeight="1">
      <c r="A2" s="372"/>
      <c r="B2" s="2347" t="s">
        <v>668</v>
      </c>
      <c r="C2" s="2384"/>
      <c r="D2" s="2384"/>
      <c r="E2" s="2384"/>
      <c r="F2" s="2384"/>
      <c r="G2" s="2384"/>
      <c r="H2" s="2384"/>
      <c r="I2" s="2384"/>
      <c r="J2" s="2384"/>
      <c r="K2" s="2384"/>
      <c r="L2" s="2384"/>
      <c r="M2" s="2384"/>
      <c r="N2" s="2384"/>
      <c r="O2" s="2384"/>
      <c r="P2" s="2384"/>
      <c r="Q2" s="2384"/>
      <c r="R2" s="2384"/>
      <c r="S2" s="2384"/>
      <c r="T2" s="2384"/>
      <c r="U2" s="2384"/>
      <c r="V2" s="2384"/>
      <c r="W2" s="372" t="s">
        <v>112</v>
      </c>
      <c r="X2" s="1648"/>
      <c r="Y2" s="2056"/>
    </row>
    <row r="3" spans="1:26" s="111" customFormat="1" ht="18" customHeight="1">
      <c r="A3" s="372"/>
      <c r="B3" s="2347" t="s">
        <v>698</v>
      </c>
      <c r="C3" s="2384"/>
      <c r="D3" s="2384"/>
      <c r="E3" s="2384"/>
      <c r="F3" s="2384"/>
      <c r="G3" s="2384"/>
      <c r="H3" s="2384"/>
      <c r="I3" s="2384"/>
      <c r="J3" s="2384"/>
      <c r="K3" s="2384"/>
      <c r="L3" s="2384"/>
      <c r="M3" s="2384"/>
      <c r="N3" s="2384"/>
      <c r="O3" s="2384"/>
      <c r="P3" s="2384"/>
      <c r="Q3" s="2384"/>
      <c r="R3" s="2384"/>
      <c r="S3" s="2384"/>
      <c r="T3" s="2384"/>
      <c r="U3" s="2384"/>
      <c r="V3" s="2384"/>
      <c r="W3" s="372" t="s">
        <v>699</v>
      </c>
      <c r="X3" s="1648"/>
      <c r="Y3" s="2056"/>
    </row>
    <row r="4" spans="1:26" s="111" customFormat="1" ht="18" customHeight="1">
      <c r="A4" s="199"/>
      <c r="B4" s="2347"/>
      <c r="C4" s="2384"/>
      <c r="D4" s="2384"/>
      <c r="E4" s="2384"/>
      <c r="F4" s="2384"/>
      <c r="G4" s="2384"/>
      <c r="H4" s="2384"/>
      <c r="I4" s="2384"/>
      <c r="J4" s="2384"/>
      <c r="K4" s="2384"/>
      <c r="L4" s="2384"/>
      <c r="M4" s="2384"/>
      <c r="N4" s="2384"/>
      <c r="O4" s="2384"/>
      <c r="P4" s="2384"/>
      <c r="Q4" s="2384"/>
      <c r="R4" s="2384"/>
      <c r="S4" s="2384"/>
      <c r="T4" s="2384"/>
      <c r="U4" s="2384"/>
      <c r="V4" s="2384"/>
      <c r="W4" s="740" t="s">
        <v>1714</v>
      </c>
      <c r="X4" s="1649"/>
      <c r="Y4" s="2057"/>
    </row>
    <row r="5" spans="1:26" s="111" customFormat="1" ht="13.15" customHeight="1">
      <c r="A5" s="742"/>
      <c r="B5" s="2389"/>
      <c r="C5" s="2387"/>
      <c r="D5" s="2387"/>
      <c r="E5" s="2387"/>
      <c r="F5" s="2387"/>
      <c r="G5" s="2387"/>
      <c r="H5" s="2387"/>
      <c r="I5" s="2387"/>
      <c r="J5" s="2387"/>
      <c r="K5" s="2387"/>
      <c r="L5" s="2387"/>
      <c r="M5" s="2387"/>
      <c r="N5" s="2387"/>
      <c r="O5" s="2387"/>
      <c r="P5" s="2387"/>
      <c r="Q5" s="2387"/>
      <c r="R5" s="2387"/>
      <c r="S5" s="2387"/>
      <c r="T5" s="2387"/>
      <c r="U5" s="2387"/>
      <c r="V5" s="2387"/>
      <c r="W5" s="1638"/>
      <c r="X5" s="334"/>
      <c r="Y5" s="2058"/>
      <c r="Z5" s="111" t="s">
        <v>1023</v>
      </c>
    </row>
    <row r="6" spans="1:26" ht="8.1" customHeight="1">
      <c r="B6" s="9"/>
      <c r="Q6" s="10"/>
      <c r="R6" s="1642"/>
    </row>
    <row r="7" spans="1:26" ht="8.1" customHeight="1">
      <c r="B7" s="9"/>
      <c r="Q7" s="10"/>
      <c r="R7" s="1642"/>
    </row>
    <row r="8" spans="1:26" ht="8.1" customHeight="1">
      <c r="B8" s="9"/>
      <c r="Q8" s="10"/>
      <c r="R8" s="1642"/>
    </row>
    <row r="9" spans="1:26" s="1655" customFormat="1" ht="14.65" customHeight="1">
      <c r="A9" s="1650" t="s">
        <v>728</v>
      </c>
      <c r="B9" s="1650"/>
      <c r="C9" s="1661"/>
      <c r="D9" s="1661"/>
      <c r="E9" s="1661"/>
      <c r="F9" s="1661"/>
      <c r="G9" s="1661"/>
      <c r="H9" s="1661"/>
      <c r="I9" s="1661"/>
      <c r="J9" s="1661"/>
      <c r="K9" s="1662"/>
      <c r="L9" s="1662"/>
      <c r="M9" s="1662"/>
      <c r="N9" s="1662"/>
      <c r="O9" s="1662"/>
      <c r="P9" s="1662"/>
      <c r="R9" s="2059"/>
    </row>
    <row r="10" spans="1:26" ht="14.65" customHeight="1">
      <c r="A10" s="744"/>
      <c r="B10" s="1640">
        <v>1995</v>
      </c>
      <c r="C10" s="1640">
        <v>1996</v>
      </c>
      <c r="D10" s="1640">
        <v>1997</v>
      </c>
      <c r="E10" s="1640">
        <v>1998</v>
      </c>
      <c r="F10" s="1641">
        <v>1999</v>
      </c>
      <c r="G10" s="1640">
        <v>2000</v>
      </c>
      <c r="H10" s="1641">
        <v>2001</v>
      </c>
      <c r="I10" s="1640">
        <v>2002</v>
      </c>
      <c r="J10" s="1641">
        <v>2003</v>
      </c>
      <c r="K10" s="1640">
        <v>2004</v>
      </c>
      <c r="L10" s="1641">
        <v>2005</v>
      </c>
      <c r="M10" s="1640">
        <v>2006</v>
      </c>
      <c r="N10" s="2259">
        <v>2007</v>
      </c>
      <c r="O10" s="2060">
        <v>2008</v>
      </c>
      <c r="P10" s="1640">
        <v>2009</v>
      </c>
      <c r="Q10" s="2060">
        <v>2010</v>
      </c>
      <c r="R10" s="1640">
        <v>2011</v>
      </c>
      <c r="S10" s="2060">
        <v>2012</v>
      </c>
      <c r="T10" s="1640">
        <v>2013</v>
      </c>
      <c r="U10" s="1840">
        <v>2014</v>
      </c>
      <c r="V10" s="2060">
        <v>2015</v>
      </c>
      <c r="W10" s="1840">
        <v>2016</v>
      </c>
      <c r="X10" s="1840">
        <v>2017</v>
      </c>
      <c r="Y10" s="1840">
        <v>2018</v>
      </c>
    </row>
    <row r="11" spans="1:26" ht="14.65" customHeight="1">
      <c r="A11" s="3327" t="s">
        <v>1553</v>
      </c>
      <c r="B11" s="1640"/>
      <c r="C11" s="1640"/>
      <c r="D11" s="1640"/>
      <c r="E11" s="1640"/>
      <c r="F11" s="1641"/>
      <c r="G11" s="1640"/>
      <c r="H11" s="1641"/>
      <c r="I11" s="1640"/>
      <c r="J11" s="1641"/>
      <c r="K11" s="1640"/>
      <c r="L11" s="1641"/>
      <c r="M11" s="1640"/>
      <c r="N11" s="2259"/>
      <c r="O11" s="3231">
        <v>17.32</v>
      </c>
      <c r="P11" s="3231">
        <v>17.535</v>
      </c>
      <c r="Q11" s="3231">
        <v>18.29</v>
      </c>
      <c r="R11" s="3231">
        <v>19.47</v>
      </c>
      <c r="S11" s="3231">
        <v>20.61</v>
      </c>
      <c r="T11" s="3231">
        <v>21.574999999999999</v>
      </c>
      <c r="U11" s="3231">
        <v>22.23</v>
      </c>
      <c r="V11" s="3231">
        <v>22.73</v>
      </c>
      <c r="W11" s="3231">
        <v>22.595000000000002</v>
      </c>
      <c r="X11" s="3231">
        <v>22.744999999999997</v>
      </c>
      <c r="Y11" s="3231">
        <v>23.56</v>
      </c>
    </row>
    <row r="12" spans="1:26" ht="14.65" customHeight="1">
      <c r="A12" s="3327" t="s">
        <v>1554</v>
      </c>
      <c r="B12" s="1640"/>
      <c r="C12" s="1640"/>
      <c r="D12" s="1640"/>
      <c r="E12" s="1640"/>
      <c r="F12" s="1641"/>
      <c r="G12" s="1640"/>
      <c r="H12" s="1641"/>
      <c r="I12" s="1640"/>
      <c r="J12" s="1641"/>
      <c r="K12" s="1640"/>
      <c r="L12" s="1641"/>
      <c r="M12" s="1640"/>
      <c r="N12" s="2259"/>
      <c r="O12" s="3231">
        <v>17.364999999999998</v>
      </c>
      <c r="P12" s="3231">
        <v>17.580000000000002</v>
      </c>
      <c r="Q12" s="3231">
        <v>18.344999999999999</v>
      </c>
      <c r="R12" s="3231">
        <v>19.535</v>
      </c>
      <c r="S12" s="3231">
        <v>20.66</v>
      </c>
      <c r="T12" s="3231">
        <v>21.63</v>
      </c>
      <c r="U12" s="3231">
        <v>22.295000000000002</v>
      </c>
      <c r="V12" s="3231">
        <v>22.799999999999997</v>
      </c>
      <c r="W12" s="3231">
        <v>22.664999999999999</v>
      </c>
      <c r="X12" s="3231">
        <v>22.830000000000002</v>
      </c>
      <c r="Y12" s="3231"/>
    </row>
    <row r="13" spans="1:26" ht="14.65" customHeight="1">
      <c r="A13" s="3327" t="s">
        <v>1555</v>
      </c>
      <c r="B13" s="1640"/>
      <c r="C13" s="1640"/>
      <c r="D13" s="1640"/>
      <c r="E13" s="1640"/>
      <c r="F13" s="1641"/>
      <c r="G13" s="1640"/>
      <c r="H13" s="1641"/>
      <c r="I13" s="1640"/>
      <c r="J13" s="1641"/>
      <c r="K13" s="1640"/>
      <c r="L13" s="1641"/>
      <c r="M13" s="1640"/>
      <c r="N13" s="2259"/>
      <c r="O13" s="3231">
        <v>17.875000000000004</v>
      </c>
      <c r="P13" s="3231">
        <v>18.430000000000003</v>
      </c>
      <c r="Q13" s="3231">
        <v>19.16</v>
      </c>
      <c r="R13" s="3231">
        <v>20.395</v>
      </c>
      <c r="S13" s="3231">
        <v>21.455000000000002</v>
      </c>
      <c r="T13" s="3231">
        <v>22.74</v>
      </c>
      <c r="U13" s="3231">
        <v>23.425000000000001</v>
      </c>
      <c r="V13" s="3231">
        <v>23.734999999999999</v>
      </c>
      <c r="W13" s="3231">
        <v>23.954999999999998</v>
      </c>
      <c r="X13" s="3231">
        <v>24.3</v>
      </c>
      <c r="Y13" s="3231">
        <v>25.09</v>
      </c>
    </row>
    <row r="14" spans="1:26" ht="14.1" customHeight="1">
      <c r="A14" s="744" t="s">
        <v>671</v>
      </c>
      <c r="B14" s="2260">
        <v>20.94</v>
      </c>
      <c r="C14" s="2260">
        <v>20.85</v>
      </c>
      <c r="D14" s="2260">
        <v>19.954999999999998</v>
      </c>
      <c r="E14" s="2260">
        <v>19.760000000000002</v>
      </c>
      <c r="F14" s="2260">
        <v>19.704999999999998</v>
      </c>
      <c r="G14" s="2260">
        <v>18.149999999999999</v>
      </c>
      <c r="H14" s="2260">
        <v>17.885000000000002</v>
      </c>
      <c r="I14" s="2260">
        <v>17.04</v>
      </c>
      <c r="J14" s="2260">
        <v>16.934999999999999</v>
      </c>
      <c r="K14" s="2260">
        <v>17.420000000000002</v>
      </c>
      <c r="L14" s="2260">
        <v>18.094999999999999</v>
      </c>
      <c r="M14" s="2260">
        <v>18.324999999999999</v>
      </c>
      <c r="N14" s="2261">
        <v>20.329999999999998</v>
      </c>
      <c r="O14" s="3231">
        <v>23.195</v>
      </c>
      <c r="P14" s="3231">
        <v>21.22</v>
      </c>
      <c r="Q14" s="3231">
        <v>22.005000000000003</v>
      </c>
      <c r="R14" s="3231">
        <v>23.675000000000001</v>
      </c>
      <c r="S14" s="3231">
        <v>23.815000000000001</v>
      </c>
      <c r="T14" s="3231">
        <v>23.715</v>
      </c>
      <c r="U14" s="3231">
        <v>22.01</v>
      </c>
      <c r="V14" s="3231">
        <v>23.885000000000002</v>
      </c>
      <c r="W14" s="3231">
        <v>29.594999999999999</v>
      </c>
      <c r="X14" s="3231">
        <v>31.864999999999998</v>
      </c>
      <c r="Y14" s="3231">
        <v>30.594999999999999</v>
      </c>
    </row>
    <row r="15" spans="1:26" ht="14.1" customHeight="1">
      <c r="A15" s="744" t="s">
        <v>672</v>
      </c>
      <c r="B15" s="2260"/>
      <c r="C15" s="2260"/>
      <c r="D15" s="2260"/>
      <c r="E15" s="2260"/>
      <c r="F15" s="2260"/>
      <c r="G15" s="2260"/>
      <c r="H15" s="2260"/>
      <c r="I15" s="2260"/>
      <c r="J15" s="2260"/>
      <c r="K15" s="2260">
        <v>5.7</v>
      </c>
      <c r="L15" s="2260">
        <v>6.06</v>
      </c>
      <c r="M15" s="2260">
        <v>6.1349999999999998</v>
      </c>
      <c r="N15" s="2261">
        <v>6.5449999999999999</v>
      </c>
      <c r="O15" s="3231">
        <v>7.6949999999999994</v>
      </c>
      <c r="P15" s="3231">
        <v>8.23</v>
      </c>
      <c r="Q15" s="3231">
        <v>8.2249999999999996</v>
      </c>
      <c r="R15" s="3231">
        <v>8.4350000000000005</v>
      </c>
      <c r="S15" s="3231">
        <v>9.0100000000000016</v>
      </c>
      <c r="T15" s="3231">
        <v>9.0299999999999994</v>
      </c>
      <c r="U15" s="3231">
        <v>8.6950000000000003</v>
      </c>
      <c r="V15" s="3231">
        <v>9.5749999999999993</v>
      </c>
      <c r="W15" s="3231">
        <v>9.5599999999999987</v>
      </c>
      <c r="X15" s="3231">
        <v>9.73</v>
      </c>
      <c r="Y15" s="3231">
        <v>9.9500000000000011</v>
      </c>
    </row>
    <row r="16" spans="1:26" ht="14.1" customHeight="1">
      <c r="A16" s="744" t="s">
        <v>711</v>
      </c>
      <c r="B16" s="2260"/>
      <c r="C16" s="2260"/>
      <c r="D16" s="2260"/>
      <c r="E16" s="2260"/>
      <c r="F16" s="2260"/>
      <c r="G16" s="2260">
        <v>8.91</v>
      </c>
      <c r="H16" s="2260">
        <v>10.295</v>
      </c>
      <c r="I16" s="2260">
        <v>12.34</v>
      </c>
      <c r="J16" s="2260">
        <v>11.865</v>
      </c>
      <c r="K16" s="2260">
        <v>12.125</v>
      </c>
      <c r="L16" s="2260">
        <v>12.965</v>
      </c>
      <c r="M16" s="2260">
        <v>15.955</v>
      </c>
      <c r="N16" s="2261">
        <v>17.23</v>
      </c>
      <c r="O16" s="3231">
        <v>19.074999999999999</v>
      </c>
      <c r="P16" s="3231">
        <v>19.86</v>
      </c>
      <c r="Q16" s="3231">
        <v>20.330000000000002</v>
      </c>
      <c r="R16" s="3231">
        <v>21.634999999999998</v>
      </c>
      <c r="S16" s="3231">
        <v>21.67</v>
      </c>
      <c r="T16" s="3231">
        <v>21.560000000000002</v>
      </c>
      <c r="U16" s="3231">
        <v>18.380000000000003</v>
      </c>
      <c r="V16" s="3231">
        <v>18.435000000000002</v>
      </c>
      <c r="W16" s="3231">
        <v>18.824999999999999</v>
      </c>
      <c r="X16" s="3231">
        <v>19.414999999999999</v>
      </c>
      <c r="Y16" s="3231">
        <v>21.034999999999997</v>
      </c>
    </row>
    <row r="17" spans="1:27" ht="14.1" customHeight="1">
      <c r="A17" s="744" t="s">
        <v>459</v>
      </c>
      <c r="B17" s="2260">
        <v>18.355</v>
      </c>
      <c r="C17" s="2260">
        <v>19.46</v>
      </c>
      <c r="D17" s="2260">
        <v>19.914999999999999</v>
      </c>
      <c r="E17" s="2260">
        <v>21.76</v>
      </c>
      <c r="F17" s="2260">
        <v>22.9</v>
      </c>
      <c r="G17" s="2260">
        <v>23.86</v>
      </c>
      <c r="H17" s="2260">
        <v>24.655000000000001</v>
      </c>
      <c r="I17" s="2260">
        <v>26.09</v>
      </c>
      <c r="J17" s="2260">
        <v>26.835000000000001</v>
      </c>
      <c r="K17" s="2260">
        <v>26.66</v>
      </c>
      <c r="L17" s="2260">
        <v>27.22</v>
      </c>
      <c r="M17" s="2260">
        <v>28.73</v>
      </c>
      <c r="N17" s="2261">
        <v>30.13</v>
      </c>
      <c r="O17" s="3231">
        <v>29.95</v>
      </c>
      <c r="P17" s="3231">
        <v>29.189999999999998</v>
      </c>
      <c r="Q17" s="3231">
        <v>29.915000000000003</v>
      </c>
      <c r="R17" s="3231">
        <v>32.489999999999995</v>
      </c>
      <c r="S17" s="3231">
        <v>32.93</v>
      </c>
      <c r="T17" s="3231">
        <v>32.605000000000004</v>
      </c>
      <c r="U17" s="3231">
        <v>33.194999999999993</v>
      </c>
      <c r="V17" s="3231">
        <v>33.314999999999998</v>
      </c>
      <c r="W17" s="3231">
        <v>33.414999999999999</v>
      </c>
      <c r="X17" s="3231">
        <v>32.674999999999997</v>
      </c>
      <c r="Y17" s="3231">
        <v>33.784999999999997</v>
      </c>
    </row>
    <row r="18" spans="1:27" ht="14.1" customHeight="1">
      <c r="A18" s="744" t="s">
        <v>478</v>
      </c>
      <c r="B18" s="2260">
        <v>19.260000000000002</v>
      </c>
      <c r="C18" s="2260">
        <v>17.68</v>
      </c>
      <c r="D18" s="2260">
        <v>17.094999999999999</v>
      </c>
      <c r="E18" s="2260">
        <v>17.085000000000001</v>
      </c>
      <c r="F18" s="2260">
        <v>17.945</v>
      </c>
      <c r="G18" s="2260">
        <v>18.09</v>
      </c>
      <c r="H18" s="2260">
        <v>18.8</v>
      </c>
      <c r="I18" s="2260">
        <v>18.920000000000002</v>
      </c>
      <c r="J18" s="2260">
        <v>21.03</v>
      </c>
      <c r="K18" s="2260">
        <v>21.09</v>
      </c>
      <c r="L18" s="2260">
        <v>22.445</v>
      </c>
      <c r="M18" s="2260">
        <v>23.045000000000002</v>
      </c>
      <c r="N18" s="2261">
        <v>24.02</v>
      </c>
      <c r="O18" s="3231">
        <v>24.14</v>
      </c>
      <c r="P18" s="3231">
        <v>25.31</v>
      </c>
      <c r="Q18" s="3231">
        <v>26.585000000000004</v>
      </c>
      <c r="R18" s="3231">
        <v>27.754999999999995</v>
      </c>
      <c r="S18" s="3231">
        <v>28.854999999999997</v>
      </c>
      <c r="T18" s="3231">
        <v>31.725000000000001</v>
      </c>
      <c r="U18" s="3231">
        <v>32.29</v>
      </c>
      <c r="V18" s="3231">
        <v>32.094999999999999</v>
      </c>
      <c r="W18" s="3231">
        <v>32.799999999999997</v>
      </c>
      <c r="X18" s="3231">
        <v>33.615000000000002</v>
      </c>
      <c r="Y18" s="3231">
        <v>33.32</v>
      </c>
    </row>
    <row r="19" spans="1:27" ht="13.7" customHeight="1">
      <c r="A19" s="744" t="s">
        <v>695</v>
      </c>
      <c r="B19" s="2260"/>
      <c r="C19" s="2260"/>
      <c r="D19" s="2260"/>
      <c r="E19" s="2260"/>
      <c r="F19" s="2260"/>
      <c r="G19" s="2260"/>
      <c r="H19" s="2260"/>
      <c r="I19" s="2260">
        <v>5.75</v>
      </c>
      <c r="J19" s="2260">
        <v>7.03</v>
      </c>
      <c r="K19" s="2260">
        <v>7.07</v>
      </c>
      <c r="L19" s="2260">
        <v>7.2350000000000003</v>
      </c>
      <c r="M19" s="2260">
        <v>7.6150000000000002</v>
      </c>
      <c r="N19" s="2261">
        <v>7.665</v>
      </c>
      <c r="O19" s="3231">
        <v>8.4749999999999996</v>
      </c>
      <c r="P19" s="3231">
        <v>9.384999999999998</v>
      </c>
      <c r="Q19" s="3231">
        <v>10.045</v>
      </c>
      <c r="R19" s="3231">
        <v>10.275</v>
      </c>
      <c r="S19" s="3231">
        <v>11.32</v>
      </c>
      <c r="T19" s="3231">
        <v>13.91</v>
      </c>
      <c r="U19" s="3231">
        <v>13.5</v>
      </c>
      <c r="V19" s="3231">
        <v>13.334999999999999</v>
      </c>
      <c r="W19" s="3231">
        <v>12.545</v>
      </c>
      <c r="X19" s="3231">
        <v>12.845000000000001</v>
      </c>
      <c r="Y19" s="3231">
        <v>14.250000000000002</v>
      </c>
    </row>
    <row r="20" spans="1:27" ht="14.1" customHeight="1">
      <c r="A20" s="744" t="s">
        <v>248</v>
      </c>
      <c r="B20" s="2260">
        <v>11.685</v>
      </c>
      <c r="C20" s="2260">
        <v>11.965</v>
      </c>
      <c r="D20" s="2260">
        <v>13.4</v>
      </c>
      <c r="E20" s="2260">
        <v>12.83</v>
      </c>
      <c r="F20" s="2260">
        <v>12.8</v>
      </c>
      <c r="G20" s="2260">
        <v>12.8</v>
      </c>
      <c r="H20" s="2260">
        <v>12.8</v>
      </c>
      <c r="I20" s="2260">
        <v>14.65</v>
      </c>
      <c r="J20" s="2260">
        <v>18.03</v>
      </c>
      <c r="K20" s="2260">
        <v>19.57</v>
      </c>
      <c r="L20" s="2260">
        <v>23.07</v>
      </c>
      <c r="M20" s="2260">
        <v>23.22</v>
      </c>
      <c r="N20" s="2261">
        <v>25.48</v>
      </c>
      <c r="O20" s="3231">
        <v>22.28</v>
      </c>
      <c r="P20" s="3231">
        <v>22.405000000000001</v>
      </c>
      <c r="Q20" s="3231">
        <v>21.505000000000003</v>
      </c>
      <c r="R20" s="3231">
        <v>24.28</v>
      </c>
      <c r="S20" s="3231">
        <v>27.02</v>
      </c>
      <c r="T20" s="3231">
        <v>28.905000000000001</v>
      </c>
      <c r="U20" s="3231">
        <v>31.035</v>
      </c>
      <c r="V20" s="3231">
        <v>30.820000000000004</v>
      </c>
      <c r="W20" s="3231">
        <v>29.049999999999997</v>
      </c>
      <c r="X20" s="3231">
        <v>30.005000000000003</v>
      </c>
      <c r="Y20" s="3231">
        <v>31.669999999999998</v>
      </c>
    </row>
    <row r="21" spans="1:27" ht="13.7" customHeight="1">
      <c r="A21" s="744" t="s">
        <v>696</v>
      </c>
      <c r="B21" s="2260">
        <v>8.6549999999999994</v>
      </c>
      <c r="C21" s="2260">
        <v>8.56</v>
      </c>
      <c r="D21" s="2260">
        <v>8.51</v>
      </c>
      <c r="E21" s="2260">
        <v>8.4700000000000006</v>
      </c>
      <c r="F21" s="2260">
        <v>7.875</v>
      </c>
      <c r="G21" s="2260">
        <v>7.08</v>
      </c>
      <c r="H21" s="2260">
        <v>7.2750000000000004</v>
      </c>
      <c r="I21" s="2260">
        <v>7.4</v>
      </c>
      <c r="J21" s="2260">
        <v>7.68</v>
      </c>
      <c r="K21" s="2260">
        <v>7.87</v>
      </c>
      <c r="L21" s="2260">
        <v>8.1050000000000004</v>
      </c>
      <c r="M21" s="2260">
        <v>8.14</v>
      </c>
      <c r="N21" s="2261">
        <v>8.44</v>
      </c>
      <c r="O21" s="3231">
        <v>9.2050000000000001</v>
      </c>
      <c r="P21" s="3231">
        <v>9.4550000000000001</v>
      </c>
      <c r="Q21" s="3231">
        <v>10.4</v>
      </c>
      <c r="R21" s="3231">
        <v>10.95</v>
      </c>
      <c r="S21" s="3231">
        <v>12.555</v>
      </c>
      <c r="T21" s="3231">
        <v>15.354999999999999</v>
      </c>
      <c r="U21" s="3231">
        <v>17.25</v>
      </c>
      <c r="V21" s="3231">
        <v>18.074999999999999</v>
      </c>
      <c r="W21" s="3231">
        <v>17.195</v>
      </c>
      <c r="X21" s="3231">
        <v>17.954999999999998</v>
      </c>
      <c r="Y21" s="3231">
        <v>17.020000000000003</v>
      </c>
    </row>
    <row r="22" spans="1:27" ht="14.1" customHeight="1">
      <c r="A22" s="744" t="s">
        <v>460</v>
      </c>
      <c r="B22" s="2260">
        <v>15.84</v>
      </c>
      <c r="C22" s="2260">
        <v>16.085000000000001</v>
      </c>
      <c r="D22" s="2260">
        <v>15.42</v>
      </c>
      <c r="E22" s="2260">
        <v>14.755000000000001</v>
      </c>
      <c r="F22" s="2260">
        <v>14.37</v>
      </c>
      <c r="G22" s="2260">
        <v>13.96</v>
      </c>
      <c r="H22" s="2260">
        <v>13.4</v>
      </c>
      <c r="I22" s="2260">
        <v>13.4</v>
      </c>
      <c r="J22" s="2260">
        <v>13.6</v>
      </c>
      <c r="K22" s="2260">
        <v>13.8</v>
      </c>
      <c r="L22" s="2260">
        <v>14.04</v>
      </c>
      <c r="M22" s="2260">
        <v>14.72</v>
      </c>
      <c r="N22" s="2261">
        <v>14.875</v>
      </c>
      <c r="O22" s="3231">
        <v>16.904999999999998</v>
      </c>
      <c r="P22" s="3231">
        <v>18.475000000000001</v>
      </c>
      <c r="Q22" s="3231">
        <v>20.315000000000001</v>
      </c>
      <c r="R22" s="3231">
        <v>22.56</v>
      </c>
      <c r="S22" s="3231">
        <v>24.709999999999997</v>
      </c>
      <c r="T22" s="3231">
        <v>24.965</v>
      </c>
      <c r="U22" s="3231">
        <v>26.729999999999997</v>
      </c>
      <c r="V22" s="3231">
        <v>27.834999999999997</v>
      </c>
      <c r="W22" s="3231">
        <v>27.305</v>
      </c>
      <c r="X22" s="3231">
        <v>27.73</v>
      </c>
      <c r="Y22" s="3231">
        <v>29.864999999999998</v>
      </c>
      <c r="Z22"/>
      <c r="AA22"/>
    </row>
    <row r="23" spans="1:27" ht="13.7" customHeight="1">
      <c r="A23" s="744" t="s">
        <v>456</v>
      </c>
      <c r="B23" s="2260">
        <v>15.55</v>
      </c>
      <c r="C23" s="2260">
        <v>16.085000000000001</v>
      </c>
      <c r="D23" s="2260">
        <v>15.52</v>
      </c>
      <c r="E23" s="2260">
        <v>15.255000000000001</v>
      </c>
      <c r="F23" s="2260">
        <v>14.87</v>
      </c>
      <c r="G23" s="2260">
        <v>14.605</v>
      </c>
      <c r="H23" s="2260">
        <v>14.515000000000001</v>
      </c>
      <c r="I23" s="2260">
        <v>14.38</v>
      </c>
      <c r="J23" s="2260">
        <v>14.36</v>
      </c>
      <c r="K23" s="2260">
        <v>14.77</v>
      </c>
      <c r="L23" s="2260">
        <v>14.77</v>
      </c>
      <c r="M23" s="2260">
        <v>14.76</v>
      </c>
      <c r="N23" s="2261">
        <v>15</v>
      </c>
      <c r="O23" s="3231">
        <v>14.095000000000002</v>
      </c>
      <c r="P23" s="3231">
        <v>14.05</v>
      </c>
      <c r="Q23" s="3231">
        <v>15.040000000000001</v>
      </c>
      <c r="R23" s="3231">
        <v>15.834999999999999</v>
      </c>
      <c r="S23" s="3231">
        <v>16.375</v>
      </c>
      <c r="T23" s="3231">
        <v>17.8</v>
      </c>
      <c r="U23" s="3231">
        <v>18.34</v>
      </c>
      <c r="V23" s="3231">
        <v>18.764999999999997</v>
      </c>
      <c r="W23" s="3231">
        <v>18.759999999999998</v>
      </c>
      <c r="X23" s="3231">
        <v>19.465</v>
      </c>
      <c r="Y23" s="3231">
        <v>20.645</v>
      </c>
      <c r="Z23"/>
      <c r="AA23"/>
    </row>
    <row r="24" spans="1:27" ht="13.7" customHeight="1">
      <c r="A24" s="3327" t="s">
        <v>1394</v>
      </c>
      <c r="B24" s="2260"/>
      <c r="C24" s="2260"/>
      <c r="D24" s="2260"/>
      <c r="E24" s="2260"/>
      <c r="F24" s="2260"/>
      <c r="G24" s="2260"/>
      <c r="H24" s="2260"/>
      <c r="I24" s="2260"/>
      <c r="J24" s="2260"/>
      <c r="K24" s="2260"/>
      <c r="L24" s="2260"/>
      <c r="M24" s="2260"/>
      <c r="N24" s="2261"/>
      <c r="O24" s="3231">
        <v>11.910000000000002</v>
      </c>
      <c r="P24" s="3231">
        <v>11.85</v>
      </c>
      <c r="Q24" s="3231">
        <v>11.31</v>
      </c>
      <c r="R24" s="3231">
        <v>11.785</v>
      </c>
      <c r="S24" s="3231">
        <v>14.11</v>
      </c>
      <c r="T24" s="3231">
        <v>14.795</v>
      </c>
      <c r="U24" s="3231">
        <v>14.29</v>
      </c>
      <c r="V24" s="3231">
        <v>14.215</v>
      </c>
      <c r="W24" s="3231">
        <v>14.284999999999998</v>
      </c>
      <c r="X24" s="3231">
        <v>13.18</v>
      </c>
      <c r="Y24" s="3231">
        <v>14.174999999999999</v>
      </c>
      <c r="Z24"/>
      <c r="AA24"/>
    </row>
    <row r="25" spans="1:27" ht="14.1" customHeight="1">
      <c r="A25" s="744" t="s">
        <v>458</v>
      </c>
      <c r="B25" s="2260">
        <v>7.0549999999999997</v>
      </c>
      <c r="C25" s="2260">
        <v>6.9349999999999996</v>
      </c>
      <c r="D25" s="2260">
        <v>6.98</v>
      </c>
      <c r="E25" s="2260">
        <v>6.9</v>
      </c>
      <c r="F25" s="2260">
        <v>7.0449999999999999</v>
      </c>
      <c r="G25" s="2260">
        <v>8.48</v>
      </c>
      <c r="H25" s="2260">
        <v>9.5449999999999999</v>
      </c>
      <c r="I25" s="2260">
        <v>9.6850000000000005</v>
      </c>
      <c r="J25" s="2260">
        <v>10.035</v>
      </c>
      <c r="K25" s="2260">
        <v>9.85</v>
      </c>
      <c r="L25" s="2260">
        <v>10.26</v>
      </c>
      <c r="M25" s="2260">
        <v>11.17</v>
      </c>
      <c r="N25" s="2261">
        <v>13.03</v>
      </c>
      <c r="O25" s="3231">
        <v>16.78</v>
      </c>
      <c r="P25" s="3231">
        <v>16.920000000000002</v>
      </c>
      <c r="Q25" s="3231">
        <v>16.23</v>
      </c>
      <c r="R25" s="3231">
        <v>16.830000000000002</v>
      </c>
      <c r="S25" s="3231">
        <v>19.345000000000002</v>
      </c>
      <c r="T25" s="3231">
        <v>19.82</v>
      </c>
      <c r="U25" s="3231">
        <v>21.055</v>
      </c>
      <c r="V25" s="3231">
        <v>21.065000000000001</v>
      </c>
      <c r="W25" s="3231">
        <v>21.73</v>
      </c>
      <c r="X25" s="3231">
        <v>21.965</v>
      </c>
      <c r="Y25" s="3231">
        <v>22.57</v>
      </c>
      <c r="Z25"/>
      <c r="AA25"/>
    </row>
    <row r="26" spans="1:27" ht="14.1" customHeight="1">
      <c r="A26" s="744" t="s">
        <v>310</v>
      </c>
      <c r="B26" s="2260"/>
      <c r="C26" s="2260"/>
      <c r="D26" s="2260"/>
      <c r="E26" s="2260"/>
      <c r="F26" s="2260"/>
      <c r="G26" s="2260"/>
      <c r="H26" s="2260"/>
      <c r="I26" s="2260"/>
      <c r="J26" s="2260"/>
      <c r="K26" s="2260"/>
      <c r="L26" s="2260"/>
      <c r="M26" s="2260"/>
      <c r="N26" s="2261"/>
      <c r="O26" s="3231">
        <v>18.314999999999998</v>
      </c>
      <c r="P26" s="3231">
        <v>14.105</v>
      </c>
      <c r="Q26" s="3231">
        <v>19.3</v>
      </c>
      <c r="R26" s="3231">
        <v>22.265000000000001</v>
      </c>
      <c r="S26" s="3231">
        <v>28.400000000000002</v>
      </c>
      <c r="T26" s="3231">
        <v>26.055</v>
      </c>
      <c r="U26" s="3231">
        <v>23.164999999999999</v>
      </c>
      <c r="V26" s="3231">
        <v>18.844999999999999</v>
      </c>
      <c r="W26" s="3231">
        <v>15.665000000000001</v>
      </c>
      <c r="X26" s="3231">
        <v>18.670000000000002</v>
      </c>
      <c r="Y26" s="3231">
        <v>21.645</v>
      </c>
    </row>
    <row r="27" spans="1:27" ht="14.1" customHeight="1">
      <c r="A27" s="744" t="s">
        <v>673</v>
      </c>
      <c r="B27" s="2260"/>
      <c r="C27" s="2260"/>
      <c r="D27" s="2260"/>
      <c r="E27" s="2260"/>
      <c r="F27" s="2260"/>
      <c r="G27" s="2260"/>
      <c r="H27" s="2260"/>
      <c r="I27" s="2260"/>
      <c r="J27" s="2260"/>
      <c r="K27" s="2260">
        <v>6.3150000000000004</v>
      </c>
      <c r="L27" s="2260">
        <v>6.46</v>
      </c>
      <c r="M27" s="2260">
        <v>6.6849999999999996</v>
      </c>
      <c r="N27" s="2261">
        <v>7.1</v>
      </c>
      <c r="O27" s="3231">
        <v>9.27</v>
      </c>
      <c r="P27" s="3231">
        <v>10.530000000000001</v>
      </c>
      <c r="Q27" s="3231">
        <v>10.484999999999999</v>
      </c>
      <c r="R27" s="3231">
        <v>11.84</v>
      </c>
      <c r="S27" s="3231">
        <v>12.64</v>
      </c>
      <c r="T27" s="3231">
        <v>12.605</v>
      </c>
      <c r="U27" s="3231">
        <v>12.245000000000001</v>
      </c>
      <c r="V27" s="3231">
        <v>16.484999999999999</v>
      </c>
      <c r="W27" s="3231">
        <v>16.46</v>
      </c>
      <c r="X27" s="3231">
        <v>16.37</v>
      </c>
      <c r="Y27" s="3231">
        <v>16.004999999999999</v>
      </c>
    </row>
    <row r="28" spans="1:27" ht="14.1" customHeight="1">
      <c r="A28" s="744" t="s">
        <v>674</v>
      </c>
      <c r="B28" s="2260"/>
      <c r="C28" s="2260"/>
      <c r="D28" s="2260"/>
      <c r="E28" s="2260"/>
      <c r="F28" s="2260"/>
      <c r="G28" s="2260"/>
      <c r="H28" s="2260"/>
      <c r="I28" s="2260"/>
      <c r="J28" s="2260"/>
      <c r="K28" s="2260">
        <v>8.41</v>
      </c>
      <c r="L28" s="2260">
        <v>8.99</v>
      </c>
      <c r="M28" s="2260">
        <v>8.99</v>
      </c>
      <c r="N28" s="2261">
        <v>9.57</v>
      </c>
      <c r="O28" s="3231">
        <v>8.9350000000000005</v>
      </c>
      <c r="P28" s="3231">
        <v>9.6850000000000005</v>
      </c>
      <c r="Q28" s="3231">
        <v>12.104999999999999</v>
      </c>
      <c r="R28" s="3231">
        <v>12.629999999999999</v>
      </c>
      <c r="S28" s="3231">
        <v>12.904999999999999</v>
      </c>
      <c r="T28" s="3231">
        <v>14.030000000000001</v>
      </c>
      <c r="U28" s="3231">
        <v>13.450000000000001</v>
      </c>
      <c r="V28" s="3231">
        <v>12.705</v>
      </c>
      <c r="W28" s="3231">
        <v>12.195</v>
      </c>
      <c r="X28" s="3231">
        <v>11.27</v>
      </c>
      <c r="Y28" s="3231">
        <v>11.135</v>
      </c>
    </row>
    <row r="29" spans="1:27" s="58" customFormat="1" ht="14.1" customHeight="1">
      <c r="A29" s="744" t="s">
        <v>700</v>
      </c>
      <c r="B29" s="2260">
        <v>17.125</v>
      </c>
      <c r="C29" s="2260">
        <v>17.274999999999999</v>
      </c>
      <c r="D29" s="2260">
        <v>16.885000000000002</v>
      </c>
      <c r="E29" s="2260">
        <v>16.87</v>
      </c>
      <c r="F29" s="2260">
        <v>17.074999999999999</v>
      </c>
      <c r="G29" s="2260">
        <v>16.704999999999998</v>
      </c>
      <c r="H29" s="2260">
        <v>16.785</v>
      </c>
      <c r="I29" s="2260">
        <v>17.28</v>
      </c>
      <c r="J29" s="2260">
        <v>17.86</v>
      </c>
      <c r="K29" s="2260">
        <v>18.27</v>
      </c>
      <c r="L29" s="2260">
        <v>20.23</v>
      </c>
      <c r="M29" s="2260">
        <v>21.92</v>
      </c>
      <c r="N29" s="2261">
        <v>22.67</v>
      </c>
      <c r="O29" s="3231">
        <v>18.545000000000002</v>
      </c>
      <c r="P29" s="3231">
        <v>20.52</v>
      </c>
      <c r="Q29" s="3231">
        <v>19.184999999999999</v>
      </c>
      <c r="R29" s="3231">
        <v>18.55</v>
      </c>
      <c r="S29" s="3231">
        <v>18.905000000000001</v>
      </c>
      <c r="T29" s="3231">
        <v>18.259999999999998</v>
      </c>
      <c r="U29" s="3231">
        <v>18.93</v>
      </c>
      <c r="V29" s="3231">
        <v>19.239999999999998</v>
      </c>
      <c r="W29" s="3231">
        <v>18.55</v>
      </c>
      <c r="X29" s="3231">
        <v>18.844999999999999</v>
      </c>
      <c r="Y29" s="3231">
        <v>19.91</v>
      </c>
    </row>
    <row r="30" spans="1:27" ht="14.1" customHeight="1">
      <c r="A30" s="744" t="s">
        <v>676</v>
      </c>
      <c r="B30" s="2260">
        <v>5.5049999999999999</v>
      </c>
      <c r="C30" s="2260">
        <v>4.8049999999999997</v>
      </c>
      <c r="D30" s="2260">
        <v>6.9249999999999998</v>
      </c>
      <c r="E30" s="2260">
        <v>7.2149999999999999</v>
      </c>
      <c r="F30" s="2260">
        <v>8.1750000000000007</v>
      </c>
      <c r="G30" s="2260">
        <v>8.61</v>
      </c>
      <c r="H30" s="2260">
        <v>9.1649999999999991</v>
      </c>
      <c r="I30" s="2260">
        <v>10.045</v>
      </c>
      <c r="J30" s="2260">
        <v>10.154999999999999</v>
      </c>
      <c r="K30" s="2260">
        <v>12.505000000000001</v>
      </c>
      <c r="L30" s="2260">
        <v>13.315</v>
      </c>
      <c r="M30" s="2260">
        <v>12.21</v>
      </c>
      <c r="N30" s="2261">
        <v>14.815</v>
      </c>
      <c r="O30" s="3231">
        <v>15.965000000000002</v>
      </c>
      <c r="P30" s="3231">
        <v>16.365000000000002</v>
      </c>
      <c r="Q30" s="3231">
        <v>17.145</v>
      </c>
      <c r="R30" s="3231">
        <v>16.945</v>
      </c>
      <c r="S30" s="3231">
        <v>16.57</v>
      </c>
      <c r="T30" s="3231">
        <v>14.255000000000001</v>
      </c>
      <c r="U30" s="3231">
        <v>12.2</v>
      </c>
      <c r="V30" s="3231">
        <v>11.765000000000001</v>
      </c>
      <c r="W30" s="3231">
        <v>11.62</v>
      </c>
      <c r="X30" s="3231">
        <v>11.73</v>
      </c>
      <c r="Y30" s="3231">
        <v>11.7</v>
      </c>
    </row>
    <row r="31" spans="1:27" ht="14.1" customHeight="1">
      <c r="A31" s="744" t="s">
        <v>311</v>
      </c>
      <c r="B31" s="2260"/>
      <c r="C31" s="2260"/>
      <c r="D31" s="2260"/>
      <c r="E31" s="2260"/>
      <c r="F31" s="2260"/>
      <c r="G31" s="2260"/>
      <c r="H31" s="2260"/>
      <c r="I31" s="2260"/>
      <c r="J31" s="2260"/>
      <c r="K31" s="2260"/>
      <c r="L31" s="2260"/>
      <c r="M31" s="2260"/>
      <c r="N31" s="2261"/>
      <c r="O31" s="3231">
        <v>9.7099999999999991</v>
      </c>
      <c r="P31" s="3231">
        <v>18.085000000000001</v>
      </c>
      <c r="Q31" s="3231">
        <v>19.16</v>
      </c>
      <c r="R31" s="3231">
        <v>19.215</v>
      </c>
      <c r="S31" s="3231">
        <v>19.364999999999998</v>
      </c>
      <c r="T31" s="3231">
        <v>19.259999999999998</v>
      </c>
      <c r="U31" s="3231">
        <v>15.584999999999999</v>
      </c>
      <c r="V31" s="3231">
        <v>14.405000000000001</v>
      </c>
      <c r="W31" s="3231">
        <v>14.365</v>
      </c>
      <c r="X31" s="3231">
        <v>14.860000000000001</v>
      </c>
      <c r="Y31" s="3231">
        <v>14.629999999999999</v>
      </c>
    </row>
    <row r="32" spans="1:27" ht="14.1" customHeight="1">
      <c r="A32" s="744" t="s">
        <v>269</v>
      </c>
      <c r="B32" s="2260">
        <v>14.18</v>
      </c>
      <c r="C32" s="2260">
        <v>14.705</v>
      </c>
      <c r="D32" s="2260">
        <v>14.324999999999999</v>
      </c>
      <c r="E32" s="2260">
        <v>14.154999999999999</v>
      </c>
      <c r="F32" s="2260">
        <v>13.99</v>
      </c>
      <c r="G32" s="2260">
        <v>15.86</v>
      </c>
      <c r="H32" s="2260">
        <v>15.9</v>
      </c>
      <c r="I32" s="2260">
        <v>17.324999999999999</v>
      </c>
      <c r="J32" s="2260">
        <v>18.625</v>
      </c>
      <c r="K32" s="2260">
        <v>19.170000000000002</v>
      </c>
      <c r="L32" s="2260">
        <v>20.84</v>
      </c>
      <c r="M32" s="2260">
        <v>22.215</v>
      </c>
      <c r="N32" s="2261">
        <v>19.899999999999999</v>
      </c>
      <c r="O32" s="3231">
        <v>13.669999999999998</v>
      </c>
      <c r="P32" s="3231">
        <v>14.065</v>
      </c>
      <c r="Q32" s="3231">
        <v>12.264999999999999</v>
      </c>
      <c r="R32" s="3231">
        <v>12.775</v>
      </c>
      <c r="S32" s="3231">
        <v>13.390000000000002</v>
      </c>
      <c r="T32" s="3231">
        <v>13.924999999999999</v>
      </c>
      <c r="U32" s="3231">
        <v>12.25</v>
      </c>
      <c r="V32" s="3231">
        <v>14.545</v>
      </c>
      <c r="W32" s="3231">
        <v>11.29</v>
      </c>
      <c r="X32" s="3231">
        <v>10.565</v>
      </c>
      <c r="Y32" s="3231">
        <v>12.425000000000001</v>
      </c>
    </row>
    <row r="33" spans="1:25" ht="14.1" customHeight="1">
      <c r="A33" s="744" t="s">
        <v>461</v>
      </c>
      <c r="B33" s="2260"/>
      <c r="C33" s="2260">
        <v>14.965</v>
      </c>
      <c r="D33" s="2260">
        <v>14.9</v>
      </c>
      <c r="E33" s="2260">
        <v>14.815</v>
      </c>
      <c r="F33" s="2260">
        <v>14.96</v>
      </c>
      <c r="G33" s="2260">
        <v>14.945</v>
      </c>
      <c r="H33" s="2260">
        <v>15.47</v>
      </c>
      <c r="I33" s="2260">
        <v>15.59</v>
      </c>
      <c r="J33" s="2260">
        <v>15.595000000000001</v>
      </c>
      <c r="K33" s="2260">
        <v>16.59</v>
      </c>
      <c r="L33" s="2260">
        <v>16.73</v>
      </c>
      <c r="M33" s="2260">
        <v>16.22</v>
      </c>
      <c r="N33" s="2261">
        <v>18.954999999999998</v>
      </c>
      <c r="O33" s="3231">
        <v>20.190000000000001</v>
      </c>
      <c r="P33" s="3231">
        <v>20.950000000000003</v>
      </c>
      <c r="Q33" s="3231">
        <v>21.434999999999999</v>
      </c>
      <c r="R33" s="3231">
        <v>22.055</v>
      </c>
      <c r="S33" s="3231">
        <v>22.375</v>
      </c>
      <c r="T33" s="3231">
        <v>23.434999999999999</v>
      </c>
      <c r="U33" s="3231">
        <v>23.26</v>
      </c>
      <c r="V33" s="3231">
        <v>24.060000000000002</v>
      </c>
      <c r="W33" s="3231">
        <v>24.66</v>
      </c>
      <c r="X33" s="3231">
        <v>23.824999999999999</v>
      </c>
      <c r="Y33" s="3231">
        <v>23.655000000000001</v>
      </c>
    </row>
    <row r="34" spans="1:25" ht="14.1" customHeight="1">
      <c r="A34" s="744" t="s">
        <v>463</v>
      </c>
      <c r="B34" s="2260"/>
      <c r="C34" s="2260"/>
      <c r="D34" s="2260"/>
      <c r="E34" s="2260"/>
      <c r="F34" s="2260"/>
      <c r="G34" s="2260">
        <v>9.85</v>
      </c>
      <c r="H34" s="2260">
        <v>11.125</v>
      </c>
      <c r="I34" s="2260">
        <v>12.84</v>
      </c>
      <c r="J34" s="2260">
        <v>12.19</v>
      </c>
      <c r="K34" s="2260">
        <v>11.5</v>
      </c>
      <c r="L34" s="2260">
        <v>13.355</v>
      </c>
      <c r="M34" s="2260">
        <v>14.505000000000001</v>
      </c>
      <c r="N34" s="2261">
        <v>14.94</v>
      </c>
      <c r="O34" s="3231">
        <v>13.674999999999999</v>
      </c>
      <c r="P34" s="3231">
        <v>12.58</v>
      </c>
      <c r="Q34" s="3231">
        <v>14.615</v>
      </c>
      <c r="R34" s="3231">
        <v>15.155000000000001</v>
      </c>
      <c r="S34" s="3231">
        <v>15.405000000000001</v>
      </c>
      <c r="T34" s="3231">
        <v>15.215</v>
      </c>
      <c r="U34" s="3231">
        <v>14.829999999999998</v>
      </c>
      <c r="V34" s="3231">
        <v>15.174999999999999</v>
      </c>
      <c r="W34" s="3231">
        <v>14.200000000000001</v>
      </c>
      <c r="X34" s="3231">
        <v>15.955000000000002</v>
      </c>
      <c r="Y34" s="3231">
        <v>15.255000000000003</v>
      </c>
    </row>
    <row r="35" spans="1:25" ht="14.1" customHeight="1">
      <c r="A35" s="744" t="s">
        <v>731</v>
      </c>
      <c r="B35" s="2260">
        <v>15.335000000000001</v>
      </c>
      <c r="C35" s="2260">
        <v>15.335000000000001</v>
      </c>
      <c r="D35" s="2260">
        <v>15.4</v>
      </c>
      <c r="E35" s="2260">
        <v>15.26</v>
      </c>
      <c r="F35" s="2260">
        <v>14.65</v>
      </c>
      <c r="G35" s="2260">
        <v>14.57</v>
      </c>
      <c r="H35" s="2260">
        <v>14.78</v>
      </c>
      <c r="I35" s="2260">
        <v>15.12</v>
      </c>
      <c r="J35" s="2260">
        <v>15.53</v>
      </c>
      <c r="K35" s="2260">
        <v>15.86</v>
      </c>
      <c r="L35" s="2260">
        <v>16.215</v>
      </c>
      <c r="M35" s="2260">
        <v>16.399999999999999</v>
      </c>
      <c r="N35" s="2261">
        <v>17.399999999999999</v>
      </c>
      <c r="O35" s="3231">
        <v>17.184999999999999</v>
      </c>
      <c r="P35" s="3231">
        <v>17.599999999999998</v>
      </c>
      <c r="Q35" s="3231">
        <v>18.319999999999997</v>
      </c>
      <c r="R35" s="3231">
        <v>19.88</v>
      </c>
      <c r="S35" s="3231">
        <v>22.59</v>
      </c>
      <c r="T35" s="3231">
        <v>23.25</v>
      </c>
      <c r="U35" s="3231">
        <v>23.974999999999998</v>
      </c>
      <c r="V35" s="3231">
        <v>24.759999999999998</v>
      </c>
      <c r="W35" s="3231">
        <v>25.259999999999998</v>
      </c>
      <c r="X35" s="3231">
        <v>24.704999999999998</v>
      </c>
      <c r="Y35" s="3231">
        <v>24.965</v>
      </c>
    </row>
    <row r="36" spans="1:25" ht="14.1" customHeight="1">
      <c r="A36" s="744" t="s">
        <v>677</v>
      </c>
      <c r="B36" s="2260"/>
      <c r="C36" s="2260"/>
      <c r="D36" s="2260"/>
      <c r="E36" s="2260"/>
      <c r="F36" s="2260"/>
      <c r="G36" s="2260"/>
      <c r="H36" s="2260"/>
      <c r="I36" s="2260"/>
      <c r="J36" s="2260"/>
      <c r="K36" s="2260"/>
      <c r="L36" s="2260">
        <v>9.6750000000000007</v>
      </c>
      <c r="M36" s="2260">
        <v>10.4</v>
      </c>
      <c r="N36" s="2261">
        <v>11.824999999999999</v>
      </c>
      <c r="O36" s="3231">
        <v>10.775</v>
      </c>
      <c r="P36" s="3231">
        <v>9.7900000000000009</v>
      </c>
      <c r="Q36" s="3231">
        <v>10.475</v>
      </c>
      <c r="R36" s="3231">
        <v>11.005000000000001</v>
      </c>
      <c r="S36" s="3231">
        <v>10.94</v>
      </c>
      <c r="T36" s="3231">
        <v>13.25</v>
      </c>
      <c r="U36" s="3231">
        <v>13.075000000000001</v>
      </c>
      <c r="V36" s="3231">
        <v>13.364999999999998</v>
      </c>
      <c r="W36" s="3231">
        <v>12.7</v>
      </c>
      <c r="X36" s="3231">
        <v>12.590000000000002</v>
      </c>
      <c r="Y36" s="3231">
        <v>13.41</v>
      </c>
    </row>
    <row r="37" spans="1:25" ht="14.1" customHeight="1">
      <c r="A37" s="744" t="s">
        <v>678</v>
      </c>
      <c r="B37" s="2260">
        <v>8.7050000000000001</v>
      </c>
      <c r="C37" s="2260">
        <v>8.69</v>
      </c>
      <c r="D37" s="2260">
        <v>9.4949999999999992</v>
      </c>
      <c r="E37" s="2260">
        <v>10.53</v>
      </c>
      <c r="F37" s="2260">
        <v>10.52</v>
      </c>
      <c r="G37" s="2260">
        <v>10.335000000000001</v>
      </c>
      <c r="H37" s="2260">
        <v>10.335000000000001</v>
      </c>
      <c r="I37" s="2260">
        <v>10.62</v>
      </c>
      <c r="J37" s="2260">
        <v>10.6</v>
      </c>
      <c r="K37" s="2260">
        <v>11.18</v>
      </c>
      <c r="L37" s="2260">
        <v>11.85</v>
      </c>
      <c r="M37" s="2260">
        <v>12.074999999999999</v>
      </c>
      <c r="N37" s="2261">
        <v>12.355</v>
      </c>
      <c r="O37" s="3231">
        <v>13.05</v>
      </c>
      <c r="P37" s="3231">
        <v>15.910000000000002</v>
      </c>
      <c r="Q37" s="3231">
        <v>16.86</v>
      </c>
      <c r="R37" s="3231">
        <v>16.875</v>
      </c>
      <c r="S37" s="3231">
        <v>17.594999999999999</v>
      </c>
      <c r="T37" s="3231">
        <v>19.305</v>
      </c>
      <c r="U37" s="3231">
        <v>19.41</v>
      </c>
      <c r="V37" s="3231">
        <v>19.285000000000004</v>
      </c>
      <c r="W37" s="3231">
        <v>19.885000000000002</v>
      </c>
      <c r="X37" s="3231">
        <v>19.650000000000002</v>
      </c>
      <c r="Y37" s="3231">
        <v>20.14</v>
      </c>
    </row>
    <row r="38" spans="1:25" ht="14.1" customHeight="1">
      <c r="A38" s="744" t="s">
        <v>690</v>
      </c>
      <c r="B38" s="2260"/>
      <c r="C38" s="2260"/>
      <c r="D38" s="2260"/>
      <c r="E38" s="2260"/>
      <c r="F38" s="2260"/>
      <c r="G38" s="2260"/>
      <c r="H38" s="2260"/>
      <c r="I38" s="2260"/>
      <c r="J38" s="2260"/>
      <c r="K38" s="2260">
        <v>14.34</v>
      </c>
      <c r="L38" s="2260">
        <v>16.27</v>
      </c>
      <c r="M38" s="2260">
        <v>17.350000000000001</v>
      </c>
      <c r="N38" s="2261">
        <v>18.66</v>
      </c>
      <c r="O38" s="3231">
        <v>17.28</v>
      </c>
      <c r="P38" s="3231">
        <v>17.23</v>
      </c>
      <c r="Q38" s="3231">
        <v>17.775000000000002</v>
      </c>
      <c r="R38" s="3231">
        <v>19.02</v>
      </c>
      <c r="S38" s="3231">
        <v>19.509999999999998</v>
      </c>
      <c r="T38" s="3231">
        <v>19.13</v>
      </c>
      <c r="U38" s="3231">
        <v>17.085000000000001</v>
      </c>
      <c r="V38" s="3231">
        <v>17.45</v>
      </c>
      <c r="W38" s="3231">
        <v>16.88</v>
      </c>
      <c r="X38" s="3231">
        <v>16.895</v>
      </c>
      <c r="Y38" s="3231">
        <v>17.524999999999999</v>
      </c>
    </row>
    <row r="39" spans="1:25" ht="14.1" customHeight="1">
      <c r="A39" s="744" t="s">
        <v>620</v>
      </c>
      <c r="B39" s="2260">
        <v>11.31</v>
      </c>
      <c r="C39" s="2260">
        <v>12.055</v>
      </c>
      <c r="D39" s="2260">
        <v>12.164999999999999</v>
      </c>
      <c r="E39" s="2260">
        <v>11.855</v>
      </c>
      <c r="F39" s="2260">
        <v>11.185</v>
      </c>
      <c r="G39" s="2260">
        <v>11.035</v>
      </c>
      <c r="H39" s="2260">
        <v>11.375</v>
      </c>
      <c r="I39" s="2260">
        <v>12.09</v>
      </c>
      <c r="J39" s="2260">
        <v>13.42</v>
      </c>
      <c r="K39" s="2260">
        <v>13.93</v>
      </c>
      <c r="L39" s="2260">
        <v>13.65</v>
      </c>
      <c r="M39" s="2260">
        <v>14.22</v>
      </c>
      <c r="N39" s="2261">
        <v>15.06</v>
      </c>
      <c r="O39" s="3231">
        <v>15.010000000000002</v>
      </c>
      <c r="P39" s="3231">
        <v>16.39</v>
      </c>
      <c r="Q39" s="3231">
        <v>17.125</v>
      </c>
      <c r="R39" s="3231">
        <v>19.52</v>
      </c>
      <c r="S39" s="3231">
        <v>19.619999999999997</v>
      </c>
      <c r="T39" s="3231">
        <v>20.029999999999998</v>
      </c>
      <c r="U39" s="3231">
        <v>20.095000000000002</v>
      </c>
      <c r="V39" s="3231">
        <v>20.119999999999997</v>
      </c>
      <c r="W39" s="3231">
        <v>20.52</v>
      </c>
      <c r="X39" s="3231">
        <v>21.734999999999999</v>
      </c>
      <c r="Y39" s="3231">
        <v>22.794999999999998</v>
      </c>
    </row>
    <row r="40" spans="1:25" ht="14.1" customHeight="1">
      <c r="A40" s="744" t="s">
        <v>462</v>
      </c>
      <c r="B40" s="2260"/>
      <c r="C40" s="2260">
        <v>14.71</v>
      </c>
      <c r="D40" s="2260">
        <v>15.305</v>
      </c>
      <c r="E40" s="2260">
        <v>15.62</v>
      </c>
      <c r="F40" s="2260">
        <v>14.595000000000001</v>
      </c>
      <c r="G40" s="2260">
        <v>15.23</v>
      </c>
      <c r="H40" s="2260">
        <v>15.585000000000001</v>
      </c>
      <c r="I40" s="2260">
        <v>16.545000000000002</v>
      </c>
      <c r="J40" s="2260">
        <v>20.07</v>
      </c>
      <c r="K40" s="2260">
        <v>20.66</v>
      </c>
      <c r="L40" s="2260">
        <v>19.954999999999998</v>
      </c>
      <c r="M40" s="2260">
        <v>21.36</v>
      </c>
      <c r="N40" s="2261">
        <v>23.69</v>
      </c>
      <c r="O40" s="3231">
        <v>19.114999999999998</v>
      </c>
      <c r="P40" s="3231">
        <v>18.07</v>
      </c>
      <c r="Q40" s="3231">
        <v>20.555</v>
      </c>
      <c r="R40" s="3231">
        <v>22.535</v>
      </c>
      <c r="S40" s="3231">
        <v>22.39</v>
      </c>
      <c r="T40" s="3231">
        <v>22.734999999999999</v>
      </c>
      <c r="U40" s="3231">
        <v>21.73</v>
      </c>
      <c r="V40" s="3231">
        <v>20.774999999999999</v>
      </c>
      <c r="W40" s="3231">
        <v>21.675000000000001</v>
      </c>
      <c r="X40" s="3231">
        <v>22.12</v>
      </c>
      <c r="Y40" s="3231">
        <v>22.655000000000001</v>
      </c>
    </row>
    <row r="41" spans="1:25" ht="14.1" customHeight="1">
      <c r="A41" s="744" t="s">
        <v>309</v>
      </c>
      <c r="B41" s="2260">
        <v>14.545</v>
      </c>
      <c r="C41" s="2260">
        <v>14.175000000000001</v>
      </c>
      <c r="D41" s="2260">
        <v>16.614999999999998</v>
      </c>
      <c r="E41" s="2260">
        <v>15.705</v>
      </c>
      <c r="F41" s="2260">
        <v>14.85</v>
      </c>
      <c r="G41" s="2260">
        <v>15.744999999999999</v>
      </c>
      <c r="H41" s="2260">
        <v>15.31</v>
      </c>
      <c r="I41" s="2260">
        <v>15.13</v>
      </c>
      <c r="J41" s="2260">
        <v>13.94</v>
      </c>
      <c r="K41" s="2260">
        <v>11.69</v>
      </c>
      <c r="L41" s="2260">
        <v>11.775</v>
      </c>
      <c r="M41" s="2260">
        <v>13.65</v>
      </c>
      <c r="N41" s="2261">
        <v>16.245000000000001</v>
      </c>
      <c r="O41" s="3231">
        <v>15.939999999999998</v>
      </c>
      <c r="P41" s="3231">
        <v>15.360000000000001</v>
      </c>
      <c r="Q41" s="3231">
        <v>15.260000000000002</v>
      </c>
      <c r="R41" s="3231">
        <v>16.295000000000002</v>
      </c>
      <c r="S41" s="3231">
        <v>18.940000000000001</v>
      </c>
      <c r="T41" s="3231">
        <v>19.254999999999999</v>
      </c>
      <c r="U41" s="3231">
        <v>21.785</v>
      </c>
      <c r="V41" s="3231">
        <v>23.885000000000002</v>
      </c>
      <c r="W41" s="3231">
        <v>21.7</v>
      </c>
      <c r="X41" s="3231">
        <v>20.38</v>
      </c>
      <c r="Y41" s="3231">
        <v>21.975000000000001</v>
      </c>
    </row>
    <row r="42" spans="1:25" ht="14.1" customHeight="1">
      <c r="A42" s="3327" t="s">
        <v>1557</v>
      </c>
      <c r="B42" s="2260"/>
      <c r="C42" s="2260"/>
      <c r="D42" s="2260"/>
      <c r="E42" s="2260"/>
      <c r="F42" s="2260"/>
      <c r="G42" s="2260"/>
      <c r="H42" s="2260"/>
      <c r="I42" s="2260"/>
      <c r="J42" s="2260"/>
      <c r="K42" s="2260"/>
      <c r="L42" s="2260"/>
      <c r="M42" s="2260"/>
      <c r="N42" s="2261"/>
      <c r="O42" s="3231"/>
      <c r="P42" s="3231"/>
      <c r="Q42" s="3231"/>
      <c r="R42" s="3231"/>
      <c r="S42" s="3231">
        <v>15.200000000000003</v>
      </c>
      <c r="T42" s="3231">
        <v>13.345000000000001</v>
      </c>
      <c r="U42" s="3231">
        <v>14.315</v>
      </c>
      <c r="V42" s="3231">
        <v>15.339999999999998</v>
      </c>
      <c r="W42" s="3231">
        <v>17.255000000000003</v>
      </c>
      <c r="X42" s="3231">
        <v>19.059999999999999</v>
      </c>
      <c r="Y42" s="3231">
        <v>18.14</v>
      </c>
    </row>
    <row r="43" spans="1:25" ht="14.1" customHeight="1">
      <c r="A43" s="3327" t="s">
        <v>1558</v>
      </c>
      <c r="B43" s="2260"/>
      <c r="C43" s="2260"/>
      <c r="D43" s="2260"/>
      <c r="E43" s="2260"/>
      <c r="F43" s="2260"/>
      <c r="G43" s="2260"/>
      <c r="H43" s="2260"/>
      <c r="I43" s="2260"/>
      <c r="J43" s="2260"/>
      <c r="K43" s="2260"/>
      <c r="L43" s="2260"/>
      <c r="M43" s="2260"/>
      <c r="N43" s="2261"/>
      <c r="O43" s="3231"/>
      <c r="P43" s="3231"/>
      <c r="Q43" s="3231"/>
      <c r="R43" s="3231"/>
      <c r="S43" s="3231"/>
      <c r="T43" s="3231"/>
      <c r="U43" s="3231">
        <v>15.494999999999997</v>
      </c>
      <c r="V43" s="3231">
        <v>18.330000000000002</v>
      </c>
      <c r="W43" s="3231">
        <v>16.720000000000002</v>
      </c>
      <c r="X43" s="3231">
        <v>17.25</v>
      </c>
      <c r="Y43" s="3231"/>
    </row>
    <row r="44" spans="1:25" ht="14.1" customHeight="1">
      <c r="A44" s="744" t="s">
        <v>465</v>
      </c>
      <c r="B44" s="2260">
        <v>15.475</v>
      </c>
      <c r="C44" s="2260">
        <v>15.77</v>
      </c>
      <c r="D44" s="2260">
        <v>17.57</v>
      </c>
      <c r="E44" s="2260">
        <v>20.53</v>
      </c>
      <c r="F44" s="2260">
        <v>19.245000000000001</v>
      </c>
      <c r="G44" s="2260">
        <v>19.285</v>
      </c>
      <c r="H44" s="2260">
        <v>21.89</v>
      </c>
      <c r="I44" s="2260">
        <v>23.6</v>
      </c>
      <c r="J44" s="2260">
        <v>29.285</v>
      </c>
      <c r="K44" s="2260">
        <v>26.13</v>
      </c>
      <c r="L44" s="2260">
        <v>30.965</v>
      </c>
      <c r="M44" s="2260">
        <v>28.645</v>
      </c>
      <c r="N44" s="2261">
        <v>30.26</v>
      </c>
      <c r="O44" s="3231">
        <v>24.7</v>
      </c>
      <c r="P44" s="3231">
        <v>23.535</v>
      </c>
      <c r="Q44" s="3231">
        <v>28.88</v>
      </c>
      <c r="R44" s="3231">
        <v>29.515000000000001</v>
      </c>
      <c r="S44" s="3231">
        <v>28.105000000000004</v>
      </c>
      <c r="T44" s="3231">
        <v>27.97</v>
      </c>
      <c r="U44" s="3231">
        <v>25.41</v>
      </c>
      <c r="V44" s="3231">
        <v>23.7</v>
      </c>
      <c r="W44" s="3231">
        <v>23.849999999999998</v>
      </c>
      <c r="X44" s="3231">
        <v>24.464999999999996</v>
      </c>
      <c r="Y44" s="3231">
        <v>26.939999999999998</v>
      </c>
    </row>
    <row r="45" spans="1:25" ht="5.25" customHeight="1">
      <c r="A45"/>
      <c r="B45" s="1652"/>
      <c r="C45" s="1652"/>
      <c r="D45" s="1652"/>
      <c r="E45" s="1652"/>
      <c r="F45" s="49"/>
      <c r="G45" s="49"/>
      <c r="H45" s="49"/>
      <c r="I45" s="49"/>
      <c r="J45" s="49"/>
      <c r="K45" s="49"/>
      <c r="L45" s="49"/>
      <c r="M45" s="49"/>
      <c r="N45" s="49"/>
      <c r="O45" s="49"/>
      <c r="P45" s="49"/>
      <c r="Q45" s="10"/>
      <c r="R45" s="1642"/>
    </row>
    <row r="46" spans="1:25" s="61" customFormat="1" ht="17.45" customHeight="1">
      <c r="A46" s="1012" t="s">
        <v>425</v>
      </c>
      <c r="B46" s="1664"/>
      <c r="C46" s="1664"/>
      <c r="D46" s="1664"/>
      <c r="E46" s="1664"/>
      <c r="F46" s="1665"/>
      <c r="G46" s="1665"/>
      <c r="H46" s="1665"/>
      <c r="I46" s="1665"/>
      <c r="J46" s="1665"/>
      <c r="K46" s="1665"/>
      <c r="L46" s="1665"/>
      <c r="M46" s="1665"/>
      <c r="N46" s="1665"/>
      <c r="O46" s="1665"/>
      <c r="P46" s="1665"/>
      <c r="Q46" s="776"/>
      <c r="R46" s="2061"/>
      <c r="S46" s="776"/>
    </row>
    <row r="47" spans="1:25" ht="8.4499999999999993" customHeight="1">
      <c r="A47" s="15"/>
      <c r="B47" s="1666"/>
      <c r="C47" s="1666"/>
      <c r="D47" s="1666"/>
      <c r="E47" s="1666"/>
      <c r="F47" s="1667"/>
      <c r="G47" s="1667"/>
      <c r="H47" s="1667"/>
      <c r="I47" s="1667"/>
      <c r="J47" s="1667"/>
      <c r="K47" s="1667"/>
      <c r="L47" s="1667"/>
      <c r="M47" s="1667"/>
      <c r="N47" s="1667"/>
      <c r="O47" s="1667"/>
      <c r="P47" s="1667"/>
      <c r="Q47" s="62"/>
      <c r="R47" s="1642"/>
      <c r="S47" s="62"/>
    </row>
    <row r="48" spans="1:25" ht="12.2" customHeight="1">
      <c r="B48" s="1652"/>
      <c r="C48"/>
      <c r="D48" s="1652"/>
      <c r="E48" s="1652"/>
      <c r="F48" s="49"/>
      <c r="G48" s="49"/>
      <c r="H48" s="49"/>
      <c r="I48" s="49"/>
      <c r="J48" s="49"/>
      <c r="K48" s="49"/>
      <c r="L48" s="49"/>
      <c r="M48" s="49"/>
      <c r="N48" s="49"/>
      <c r="O48" s="49"/>
      <c r="P48" s="49"/>
      <c r="Q48" s="10"/>
      <c r="R48" s="1642"/>
    </row>
    <row r="49" spans="1:25" ht="14.65" customHeight="1">
      <c r="A49" s="1650" t="s">
        <v>729</v>
      </c>
      <c r="B49" s="1668"/>
      <c r="C49" s="1668"/>
      <c r="D49" s="1668"/>
      <c r="E49" s="1668"/>
      <c r="F49" s="1668"/>
      <c r="G49" s="1668"/>
      <c r="H49" s="1668"/>
      <c r="I49" s="1668"/>
      <c r="J49" s="1668"/>
      <c r="K49" s="736"/>
      <c r="L49" s="736"/>
      <c r="M49" s="736"/>
      <c r="N49" s="736"/>
      <c r="O49" s="2258"/>
      <c r="P49" s="736"/>
      <c r="Q49" s="10"/>
      <c r="R49" s="1642"/>
    </row>
    <row r="50" spans="1:25" s="58" customFormat="1" ht="14.65" customHeight="1">
      <c r="A50" s="744"/>
      <c r="B50" s="6">
        <v>1995</v>
      </c>
      <c r="C50" s="6">
        <v>1996</v>
      </c>
      <c r="D50" s="6">
        <v>1997</v>
      </c>
      <c r="E50" s="6">
        <v>1998</v>
      </c>
      <c r="F50" s="7">
        <v>1999</v>
      </c>
      <c r="G50" s="6">
        <v>2000</v>
      </c>
      <c r="H50" s="7">
        <v>2001</v>
      </c>
      <c r="I50" s="6">
        <v>2002</v>
      </c>
      <c r="J50" s="7">
        <v>2003</v>
      </c>
      <c r="K50" s="6">
        <v>2004</v>
      </c>
      <c r="L50" s="7">
        <v>2005</v>
      </c>
      <c r="M50" s="6">
        <v>2006</v>
      </c>
      <c r="N50" s="1837">
        <v>2007</v>
      </c>
      <c r="O50" s="386">
        <v>2008</v>
      </c>
      <c r="P50" s="6">
        <v>2009</v>
      </c>
      <c r="Q50" s="2060">
        <v>2010</v>
      </c>
      <c r="R50" s="6">
        <v>2011</v>
      </c>
      <c r="S50" s="2060">
        <v>2012</v>
      </c>
      <c r="T50" s="2060">
        <v>2013</v>
      </c>
      <c r="U50" s="6">
        <v>2014</v>
      </c>
      <c r="V50" s="2060">
        <v>2015</v>
      </c>
      <c r="W50" s="6">
        <v>2016</v>
      </c>
      <c r="X50" s="6">
        <v>2017</v>
      </c>
      <c r="Y50" s="6">
        <v>2018</v>
      </c>
    </row>
    <row r="51" spans="1:25" s="58" customFormat="1" ht="14.65" customHeight="1">
      <c r="A51" s="3327" t="s">
        <v>1553</v>
      </c>
      <c r="B51" s="6"/>
      <c r="C51" s="6"/>
      <c r="D51" s="6"/>
      <c r="E51" s="6"/>
      <c r="F51" s="7"/>
      <c r="G51" s="6"/>
      <c r="H51" s="7"/>
      <c r="I51" s="6"/>
      <c r="J51" s="7"/>
      <c r="K51" s="6"/>
      <c r="L51" s="7"/>
      <c r="M51" s="6"/>
      <c r="N51" s="1837"/>
      <c r="O51" s="3232">
        <v>16.239999999999998</v>
      </c>
      <c r="P51" s="3232">
        <v>16.395</v>
      </c>
      <c r="Q51" s="3232">
        <v>17.044999999999998</v>
      </c>
      <c r="R51" s="3232">
        <v>18.25</v>
      </c>
      <c r="S51" s="3232">
        <v>19.254999999999999</v>
      </c>
      <c r="T51" s="3232">
        <v>20.119999999999997</v>
      </c>
      <c r="U51" s="3232">
        <v>20.574999999999999</v>
      </c>
      <c r="V51" s="3232">
        <v>20.965</v>
      </c>
      <c r="W51" s="3232">
        <v>20.529999999999998</v>
      </c>
      <c r="X51" s="3232">
        <v>20.445</v>
      </c>
      <c r="Y51" s="3232">
        <v>20.824999999999999</v>
      </c>
    </row>
    <row r="52" spans="1:25" s="58" customFormat="1" ht="14.65" customHeight="1">
      <c r="A52" s="3327" t="s">
        <v>1554</v>
      </c>
      <c r="B52" s="6"/>
      <c r="C52" s="6"/>
      <c r="D52" s="6"/>
      <c r="E52" s="6"/>
      <c r="F52" s="7"/>
      <c r="G52" s="6"/>
      <c r="H52" s="7"/>
      <c r="I52" s="6"/>
      <c r="J52" s="7"/>
      <c r="K52" s="6"/>
      <c r="L52" s="7"/>
      <c r="M52" s="6"/>
      <c r="N52" s="1837"/>
      <c r="O52" s="3232">
        <v>16.285</v>
      </c>
      <c r="P52" s="3232">
        <v>16.43</v>
      </c>
      <c r="Q52" s="3232">
        <v>17.085000000000001</v>
      </c>
      <c r="R52" s="3232">
        <v>18.305</v>
      </c>
      <c r="S52" s="3232">
        <v>19.3</v>
      </c>
      <c r="T52" s="3232">
        <v>20.175000000000001</v>
      </c>
      <c r="U52" s="3232">
        <v>20.635000000000002</v>
      </c>
      <c r="V52" s="3232">
        <v>21.029999999999998</v>
      </c>
      <c r="W52" s="3232">
        <v>20.59</v>
      </c>
      <c r="X52" s="3232">
        <v>20.47</v>
      </c>
      <c r="Y52" s="3232"/>
    </row>
    <row r="53" spans="1:25" s="58" customFormat="1" ht="14.65" customHeight="1">
      <c r="A53" s="3327" t="s">
        <v>1555</v>
      </c>
      <c r="B53" s="6"/>
      <c r="C53" s="6"/>
      <c r="D53" s="6"/>
      <c r="E53" s="6"/>
      <c r="F53" s="7"/>
      <c r="G53" s="6"/>
      <c r="H53" s="7"/>
      <c r="I53" s="6"/>
      <c r="J53" s="7"/>
      <c r="K53" s="6"/>
      <c r="L53" s="7"/>
      <c r="M53" s="6"/>
      <c r="N53" s="1837"/>
      <c r="O53" s="3232">
        <v>16.830000000000002</v>
      </c>
      <c r="P53" s="3232">
        <v>17.335000000000001</v>
      </c>
      <c r="Q53" s="3232">
        <v>17.95</v>
      </c>
      <c r="R53" s="3232">
        <v>19.265000000000001</v>
      </c>
      <c r="S53" s="3232">
        <v>20.190000000000001</v>
      </c>
      <c r="T53" s="3232">
        <v>21.34</v>
      </c>
      <c r="U53" s="3232">
        <v>21.889999999999997</v>
      </c>
      <c r="V53" s="3232">
        <v>22.055000000000003</v>
      </c>
      <c r="W53" s="3232">
        <v>21.94</v>
      </c>
      <c r="X53" s="3232">
        <v>21.884999999999998</v>
      </c>
      <c r="Y53" s="3232">
        <v>22.15</v>
      </c>
    </row>
    <row r="54" spans="1:25" ht="14.65" customHeight="1">
      <c r="A54" s="744" t="s">
        <v>671</v>
      </c>
      <c r="B54" s="1663">
        <v>15.095000000000001</v>
      </c>
      <c r="C54" s="1663">
        <v>15.04</v>
      </c>
      <c r="D54" s="1663">
        <v>14.55</v>
      </c>
      <c r="E54" s="1663">
        <v>14.57</v>
      </c>
      <c r="F54" s="1663">
        <v>14.43</v>
      </c>
      <c r="G54" s="1663">
        <v>14.31</v>
      </c>
      <c r="H54" s="1663">
        <v>14.505000000000001</v>
      </c>
      <c r="I54" s="1663">
        <v>13.775</v>
      </c>
      <c r="J54" s="1663">
        <v>13.775</v>
      </c>
      <c r="K54" s="1663">
        <v>14.22</v>
      </c>
      <c r="L54" s="1663">
        <v>14.55</v>
      </c>
      <c r="M54" s="1663">
        <v>14.55</v>
      </c>
      <c r="N54" s="1844">
        <v>15.775</v>
      </c>
      <c r="O54" s="3232">
        <v>20.62</v>
      </c>
      <c r="P54" s="3232">
        <v>18.899999999999999</v>
      </c>
      <c r="Q54" s="3232">
        <v>19.664999999999999</v>
      </c>
      <c r="R54" s="3232">
        <v>21.274999999999999</v>
      </c>
      <c r="S54" s="3232">
        <v>22.749999999999996</v>
      </c>
      <c r="T54" s="3232">
        <v>21.939999999999998</v>
      </c>
      <c r="U54" s="3232">
        <v>20.700000000000003</v>
      </c>
      <c r="V54" s="3232">
        <v>22.39</v>
      </c>
      <c r="W54" s="3232">
        <v>26.445</v>
      </c>
      <c r="X54" s="3232">
        <v>28.38</v>
      </c>
      <c r="Y54" s="3232">
        <v>28.349999999999998</v>
      </c>
    </row>
    <row r="55" spans="1:25" ht="14.65" customHeight="1">
      <c r="A55" s="744" t="s">
        <v>672</v>
      </c>
      <c r="B55" s="1663"/>
      <c r="C55" s="1663"/>
      <c r="D55" s="1663"/>
      <c r="E55" s="1663"/>
      <c r="F55" s="1663"/>
      <c r="G55" s="1663"/>
      <c r="H55" s="1663"/>
      <c r="I55" s="1663"/>
      <c r="J55" s="1663"/>
      <c r="K55" s="1663">
        <v>5.9850000000000003</v>
      </c>
      <c r="L55" s="1663">
        <v>6.49</v>
      </c>
      <c r="M55" s="1663">
        <v>6.47</v>
      </c>
      <c r="N55" s="1844">
        <v>6.7</v>
      </c>
      <c r="O55" s="3232">
        <v>7.669999999999999</v>
      </c>
      <c r="P55" s="3232">
        <v>8.2050000000000001</v>
      </c>
      <c r="Q55" s="3232">
        <v>8.2149999999999999</v>
      </c>
      <c r="R55" s="3232">
        <v>8.5</v>
      </c>
      <c r="S55" s="3232">
        <v>9.004999999999999</v>
      </c>
      <c r="T55" s="3232">
        <v>9.0299999999999994</v>
      </c>
      <c r="U55" s="3232">
        <v>8.6349999999999998</v>
      </c>
      <c r="V55" s="3232">
        <v>9.495000000000001</v>
      </c>
      <c r="W55" s="3232">
        <v>9.4700000000000006</v>
      </c>
      <c r="X55" s="3232">
        <v>9.69</v>
      </c>
      <c r="Y55" s="3232">
        <v>9.9200000000000017</v>
      </c>
    </row>
    <row r="56" spans="1:25" ht="14.65" customHeight="1">
      <c r="A56" s="744" t="s">
        <v>711</v>
      </c>
      <c r="B56" s="1663"/>
      <c r="C56" s="1663"/>
      <c r="D56" s="1663"/>
      <c r="E56" s="1663"/>
      <c r="F56" s="1663"/>
      <c r="G56" s="1663">
        <v>5.81</v>
      </c>
      <c r="H56" s="1663">
        <v>6.64</v>
      </c>
      <c r="I56" s="1663">
        <v>8.14</v>
      </c>
      <c r="J56" s="1663">
        <v>7.9249999999999998</v>
      </c>
      <c r="K56" s="1663">
        <v>8.06</v>
      </c>
      <c r="L56" s="1663">
        <v>8.6950000000000003</v>
      </c>
      <c r="M56" s="1663">
        <v>9.9</v>
      </c>
      <c r="N56" s="1844">
        <v>10.57</v>
      </c>
      <c r="O56" s="3232">
        <v>14.145000000000001</v>
      </c>
      <c r="P56" s="3232">
        <v>14.939999999999998</v>
      </c>
      <c r="Q56" s="3232">
        <v>15.225</v>
      </c>
      <c r="R56" s="3232">
        <v>16.43</v>
      </c>
      <c r="S56" s="3232">
        <v>16.66</v>
      </c>
      <c r="T56" s="3232">
        <v>16.63</v>
      </c>
      <c r="U56" s="3232">
        <v>13.835000000000001</v>
      </c>
      <c r="V56" s="3232">
        <v>13.965</v>
      </c>
      <c r="W56" s="3232">
        <v>14.205000000000002</v>
      </c>
      <c r="X56" s="3232">
        <v>14.629999999999999</v>
      </c>
      <c r="Y56" s="3232">
        <v>15.794999999999998</v>
      </c>
    </row>
    <row r="57" spans="1:25" ht="14.65" customHeight="1">
      <c r="A57" s="744" t="s">
        <v>459</v>
      </c>
      <c r="B57" s="1663">
        <v>15</v>
      </c>
      <c r="C57" s="1663">
        <v>16.04</v>
      </c>
      <c r="D57" s="1663">
        <v>16.440000000000001</v>
      </c>
      <c r="E57" s="1663">
        <v>17.95</v>
      </c>
      <c r="F57" s="1663">
        <v>18.809999999999999</v>
      </c>
      <c r="G57" s="1663">
        <v>19.63</v>
      </c>
      <c r="H57" s="1663">
        <v>20.885000000000002</v>
      </c>
      <c r="I57" s="1663">
        <v>21.885000000000002</v>
      </c>
      <c r="J57" s="1663">
        <v>22.545000000000002</v>
      </c>
      <c r="K57" s="1663">
        <v>22.58</v>
      </c>
      <c r="L57" s="1663">
        <v>22.99</v>
      </c>
      <c r="M57" s="1663">
        <v>24.09</v>
      </c>
      <c r="N57" s="1844">
        <v>25.13</v>
      </c>
      <c r="O57" s="3232">
        <v>27.1</v>
      </c>
      <c r="P57" s="3232">
        <v>26.27</v>
      </c>
      <c r="Q57" s="3232">
        <v>26.890000000000004</v>
      </c>
      <c r="R57" s="3232">
        <v>29.42</v>
      </c>
      <c r="S57" s="3232">
        <v>29.844999999999999</v>
      </c>
      <c r="T57" s="3232">
        <v>29.68</v>
      </c>
      <c r="U57" s="3232">
        <v>30.385000000000002</v>
      </c>
      <c r="V57" s="3232">
        <v>30.55</v>
      </c>
      <c r="W57" s="3232">
        <v>30.86</v>
      </c>
      <c r="X57" s="3232">
        <v>30.294999999999998</v>
      </c>
      <c r="Y57" s="3232">
        <v>31.245000000000001</v>
      </c>
    </row>
    <row r="58" spans="1:25" ht="14.65" customHeight="1">
      <c r="A58" s="744" t="s">
        <v>478</v>
      </c>
      <c r="B58" s="1663">
        <v>16.004999999999999</v>
      </c>
      <c r="C58" s="1663">
        <v>15.09</v>
      </c>
      <c r="D58" s="1663">
        <v>14.61</v>
      </c>
      <c r="E58" s="1663">
        <v>14.62</v>
      </c>
      <c r="F58" s="1663">
        <v>15.615</v>
      </c>
      <c r="G58" s="1663">
        <v>15.335000000000001</v>
      </c>
      <c r="H58" s="1663">
        <v>16.03</v>
      </c>
      <c r="I58" s="1663">
        <v>16.635000000000002</v>
      </c>
      <c r="J58" s="1663">
        <v>17</v>
      </c>
      <c r="K58" s="1663">
        <v>17.09</v>
      </c>
      <c r="L58" s="1663">
        <v>17.93</v>
      </c>
      <c r="M58" s="1663">
        <v>18.524999999999999</v>
      </c>
      <c r="N58" s="1844">
        <v>19.489999999999998</v>
      </c>
      <c r="O58" s="3232">
        <v>21.715</v>
      </c>
      <c r="P58" s="3232">
        <v>22.88</v>
      </c>
      <c r="Q58" s="3232">
        <v>24.064999999999998</v>
      </c>
      <c r="R58" s="3232">
        <v>25.295000000000002</v>
      </c>
      <c r="S58" s="3232">
        <v>26.355</v>
      </c>
      <c r="T58" s="3232">
        <v>29.200000000000003</v>
      </c>
      <c r="U58" s="3232">
        <v>29.774999999999995</v>
      </c>
      <c r="V58" s="3232">
        <v>29.484999999999996</v>
      </c>
      <c r="W58" s="3232">
        <v>29.73</v>
      </c>
      <c r="X58" s="3232">
        <v>30.48</v>
      </c>
      <c r="Y58" s="3232">
        <v>29.935000000000002</v>
      </c>
    </row>
    <row r="59" spans="1:25" ht="14.65" customHeight="1">
      <c r="A59" s="744" t="s">
        <v>695</v>
      </c>
      <c r="B59" s="1663"/>
      <c r="C59" s="1663"/>
      <c r="D59" s="1663"/>
      <c r="E59" s="1663"/>
      <c r="F59" s="1663"/>
      <c r="G59" s="1663"/>
      <c r="H59" s="1663"/>
      <c r="I59" s="1663">
        <v>5.39</v>
      </c>
      <c r="J59" s="1663">
        <v>6.49</v>
      </c>
      <c r="K59" s="1663">
        <v>6.6349999999999998</v>
      </c>
      <c r="L59" s="1663">
        <v>6.9550000000000001</v>
      </c>
      <c r="M59" s="1663">
        <v>7.4050000000000002</v>
      </c>
      <c r="N59" s="1844">
        <v>7.49</v>
      </c>
      <c r="O59" s="3232">
        <v>8.32</v>
      </c>
      <c r="P59" s="3232">
        <v>9.2100000000000009</v>
      </c>
      <c r="Q59" s="3232">
        <v>9.870000000000001</v>
      </c>
      <c r="R59" s="3232">
        <v>10.075000000000001</v>
      </c>
      <c r="S59" s="3232">
        <v>11.094999999999999</v>
      </c>
      <c r="T59" s="3232">
        <v>13.59</v>
      </c>
      <c r="U59" s="3232">
        <v>13.16</v>
      </c>
      <c r="V59" s="3232">
        <v>12.964999999999998</v>
      </c>
      <c r="W59" s="3232">
        <v>12.229999999999999</v>
      </c>
      <c r="X59" s="3232">
        <v>12.629999999999999</v>
      </c>
      <c r="Y59" s="3232">
        <v>13.83</v>
      </c>
    </row>
    <row r="60" spans="1:25" ht="14.65" customHeight="1">
      <c r="A60" s="744" t="s">
        <v>248</v>
      </c>
      <c r="B60" s="1663">
        <v>8.1349999999999998</v>
      </c>
      <c r="C60" s="1663">
        <v>8.3450000000000006</v>
      </c>
      <c r="D60" s="1663">
        <v>9.36</v>
      </c>
      <c r="E60" s="1663">
        <v>8.9649999999999999</v>
      </c>
      <c r="F60" s="1663">
        <v>8.94</v>
      </c>
      <c r="G60" s="1663">
        <v>8.94</v>
      </c>
      <c r="H60" s="1663">
        <v>8.94</v>
      </c>
      <c r="I60" s="1663">
        <v>9.94</v>
      </c>
      <c r="J60" s="1663">
        <v>11.79</v>
      </c>
      <c r="K60" s="1663">
        <v>12.56</v>
      </c>
      <c r="L60" s="1663">
        <v>14.36</v>
      </c>
      <c r="M60" s="1663">
        <v>14.9</v>
      </c>
      <c r="N60" s="1844">
        <v>16.62</v>
      </c>
      <c r="O60" s="3232">
        <v>19.009999999999998</v>
      </c>
      <c r="P60" s="3232">
        <v>19.425000000000001</v>
      </c>
      <c r="Q60" s="3232">
        <v>18.395</v>
      </c>
      <c r="R60" s="3232">
        <v>19.934999999999999</v>
      </c>
      <c r="S60" s="3232">
        <v>22.220000000000002</v>
      </c>
      <c r="T60" s="3232">
        <v>23.5</v>
      </c>
      <c r="U60" s="3232">
        <v>24.714999999999996</v>
      </c>
      <c r="V60" s="3232">
        <v>24.4</v>
      </c>
      <c r="W60" s="3232">
        <v>23.29</v>
      </c>
      <c r="X60" s="3232">
        <v>23.299999999999997</v>
      </c>
      <c r="Y60" s="3232">
        <v>24.54</v>
      </c>
    </row>
    <row r="61" spans="1:25" ht="14.65" customHeight="1">
      <c r="A61" s="744" t="s">
        <v>696</v>
      </c>
      <c r="B61" s="1663">
        <v>7.5049999999999999</v>
      </c>
      <c r="C61" s="1663">
        <v>7.29</v>
      </c>
      <c r="D61" s="1663">
        <v>7.25</v>
      </c>
      <c r="E61" s="1663">
        <v>7.2149999999999999</v>
      </c>
      <c r="F61" s="1663">
        <v>6.7050000000000001</v>
      </c>
      <c r="G61" s="1663">
        <v>6.0350000000000001</v>
      </c>
      <c r="H61" s="1663">
        <v>6.1950000000000003</v>
      </c>
      <c r="I61" s="1663">
        <v>6.3</v>
      </c>
      <c r="J61" s="1663">
        <v>6.54</v>
      </c>
      <c r="K61" s="1663">
        <v>6.71</v>
      </c>
      <c r="L61" s="1663">
        <v>6.91</v>
      </c>
      <c r="M61" s="1663">
        <v>7.01</v>
      </c>
      <c r="N61" s="1844">
        <v>7.25</v>
      </c>
      <c r="O61" s="3232">
        <v>10.73</v>
      </c>
      <c r="P61" s="3232">
        <v>10.930000000000001</v>
      </c>
      <c r="Q61" s="3232">
        <v>11.959999999999999</v>
      </c>
      <c r="R61" s="3232">
        <v>12.44</v>
      </c>
      <c r="S61" s="3232">
        <v>14.045000000000002</v>
      </c>
      <c r="T61" s="3232">
        <v>16.299999999999997</v>
      </c>
      <c r="U61" s="3232">
        <v>17.759999999999998</v>
      </c>
      <c r="V61" s="3232">
        <v>17.690000000000001</v>
      </c>
      <c r="W61" s="3232">
        <v>17.195</v>
      </c>
      <c r="X61" s="3232">
        <v>17.78</v>
      </c>
      <c r="Y61" s="3232">
        <v>16.59</v>
      </c>
    </row>
    <row r="62" spans="1:25" ht="14.65" customHeight="1">
      <c r="A62" s="744" t="s">
        <v>460</v>
      </c>
      <c r="B62" s="1663">
        <v>12.385</v>
      </c>
      <c r="C62" s="1663">
        <v>12.58</v>
      </c>
      <c r="D62" s="1663">
        <v>12.06</v>
      </c>
      <c r="E62" s="1663">
        <v>11.54</v>
      </c>
      <c r="F62" s="1663">
        <v>11.234999999999999</v>
      </c>
      <c r="G62" s="1663">
        <v>10.91</v>
      </c>
      <c r="H62" s="1663">
        <v>10.48</v>
      </c>
      <c r="I62" s="1663">
        <v>10.47</v>
      </c>
      <c r="J62" s="1663">
        <v>10.63</v>
      </c>
      <c r="K62" s="1663">
        <v>10.79</v>
      </c>
      <c r="L62" s="1663">
        <v>10.97</v>
      </c>
      <c r="M62" s="1663">
        <v>11.52</v>
      </c>
      <c r="N62" s="1844">
        <v>12.25</v>
      </c>
      <c r="O62" s="3232">
        <v>14.615</v>
      </c>
      <c r="P62" s="3232">
        <v>16.305</v>
      </c>
      <c r="Q62" s="3232">
        <v>17.895</v>
      </c>
      <c r="R62" s="3232">
        <v>20.345000000000002</v>
      </c>
      <c r="S62" s="3232">
        <v>22.324999999999999</v>
      </c>
      <c r="T62" s="3232">
        <v>22.504999999999999</v>
      </c>
      <c r="U62" s="3232">
        <v>22.66</v>
      </c>
      <c r="V62" s="3232">
        <v>23.395</v>
      </c>
      <c r="W62" s="3232">
        <v>22.344999999999999</v>
      </c>
      <c r="X62" s="3232">
        <v>22.365000000000002</v>
      </c>
      <c r="Y62" s="3232">
        <v>24.3</v>
      </c>
    </row>
    <row r="63" spans="1:25" ht="14.65" customHeight="1">
      <c r="A63" s="744" t="s">
        <v>456</v>
      </c>
      <c r="B63" s="1663">
        <v>12.855</v>
      </c>
      <c r="C63" s="1663">
        <v>13.395</v>
      </c>
      <c r="D63" s="1663">
        <v>12.835000000000001</v>
      </c>
      <c r="E63" s="1663">
        <v>12.475</v>
      </c>
      <c r="F63" s="1663">
        <v>11.92</v>
      </c>
      <c r="G63" s="1663">
        <v>11.664999999999999</v>
      </c>
      <c r="H63" s="1663">
        <v>11.535</v>
      </c>
      <c r="I63" s="1663">
        <v>11.65</v>
      </c>
      <c r="J63" s="1663">
        <v>11.62</v>
      </c>
      <c r="K63" s="1663">
        <v>11.94</v>
      </c>
      <c r="L63" s="1663">
        <v>11.94</v>
      </c>
      <c r="M63" s="1663">
        <v>11.925000000000001</v>
      </c>
      <c r="N63" s="1844">
        <v>12.08</v>
      </c>
      <c r="O63" s="3232">
        <v>12.08</v>
      </c>
      <c r="P63" s="3232">
        <v>12.065000000000001</v>
      </c>
      <c r="Q63" s="3232">
        <v>13.164999999999999</v>
      </c>
      <c r="R63" s="3232">
        <v>14.024999999999999</v>
      </c>
      <c r="S63" s="3232">
        <v>14.465</v>
      </c>
      <c r="T63" s="3232">
        <v>15.6</v>
      </c>
      <c r="U63" s="3232">
        <v>16.434999999999999</v>
      </c>
      <c r="V63" s="3232">
        <v>16.79</v>
      </c>
      <c r="W63" s="3232">
        <v>16.98</v>
      </c>
      <c r="X63" s="3232">
        <v>17.23</v>
      </c>
      <c r="Y63" s="3232">
        <v>17.734999999999999</v>
      </c>
    </row>
    <row r="64" spans="1:25" ht="14.65" customHeight="1">
      <c r="A64" s="3327" t="s">
        <v>1394</v>
      </c>
      <c r="B64" s="1663"/>
      <c r="C64" s="1663"/>
      <c r="D64" s="1663"/>
      <c r="E64" s="1663"/>
      <c r="F64" s="1663"/>
      <c r="G64" s="1663"/>
      <c r="H64" s="1663"/>
      <c r="I64" s="1663"/>
      <c r="J64" s="1663"/>
      <c r="K64" s="1663"/>
      <c r="L64" s="1663"/>
      <c r="M64" s="1663"/>
      <c r="N64" s="1844"/>
      <c r="O64" s="3232">
        <v>10.870000000000001</v>
      </c>
      <c r="P64" s="3232">
        <v>11.574999999999999</v>
      </c>
      <c r="Q64" s="3232">
        <v>11.52</v>
      </c>
      <c r="R64" s="3232">
        <v>11.415000000000001</v>
      </c>
      <c r="S64" s="3232">
        <v>12.959999999999999</v>
      </c>
      <c r="T64" s="3232">
        <v>13.61</v>
      </c>
      <c r="U64" s="3232">
        <v>13.18</v>
      </c>
      <c r="V64" s="3232">
        <v>13.145000000000001</v>
      </c>
      <c r="W64" s="3232">
        <v>13.209999999999999</v>
      </c>
      <c r="X64" s="3232">
        <v>12.16</v>
      </c>
      <c r="Y64" s="3232">
        <v>13.16</v>
      </c>
    </row>
    <row r="65" spans="1:25" ht="14.65" customHeight="1">
      <c r="A65" s="744" t="s">
        <v>458</v>
      </c>
      <c r="B65" s="1663">
        <v>19.324999999999999</v>
      </c>
      <c r="C65" s="1663">
        <v>20.74</v>
      </c>
      <c r="D65" s="1663">
        <v>22.195</v>
      </c>
      <c r="E65" s="1663">
        <v>22.335000000000001</v>
      </c>
      <c r="F65" s="1663">
        <v>21.01</v>
      </c>
      <c r="G65" s="1663">
        <v>20.475000000000001</v>
      </c>
      <c r="H65" s="1663">
        <v>19.905000000000001</v>
      </c>
      <c r="I65" s="1663">
        <v>19.274999999999999</v>
      </c>
      <c r="J65" s="1663">
        <v>19.809999999999999</v>
      </c>
      <c r="K65" s="1663">
        <v>19.385000000000002</v>
      </c>
      <c r="L65" s="1663">
        <v>19.899999999999999</v>
      </c>
      <c r="M65" s="1663">
        <v>21.08</v>
      </c>
      <c r="N65" s="1844">
        <v>23.34</v>
      </c>
      <c r="O65" s="3232">
        <v>21.29</v>
      </c>
      <c r="P65" s="3232">
        <v>20.474999999999998</v>
      </c>
      <c r="Q65" s="3232">
        <v>19.425000000000001</v>
      </c>
      <c r="R65" s="3232">
        <v>20.260000000000002</v>
      </c>
      <c r="S65" s="3232">
        <v>22.145</v>
      </c>
      <c r="T65" s="3232">
        <v>23.075000000000003</v>
      </c>
      <c r="U65" s="3232">
        <v>23.92</v>
      </c>
      <c r="V65" s="3232">
        <v>24.39</v>
      </c>
      <c r="W65" s="3232">
        <v>23.765000000000001</v>
      </c>
      <c r="X65" s="3232">
        <v>21.060000000000002</v>
      </c>
      <c r="Y65" s="3232">
        <v>21.139999999999997</v>
      </c>
    </row>
    <row r="66" spans="1:25" ht="14.65" customHeight="1">
      <c r="A66" s="744" t="s">
        <v>310</v>
      </c>
      <c r="B66" s="1663"/>
      <c r="C66" s="1663"/>
      <c r="D66" s="1663"/>
      <c r="E66" s="1663"/>
      <c r="F66" s="1663"/>
      <c r="G66" s="1663"/>
      <c r="H66" s="1663"/>
      <c r="I66" s="1663"/>
      <c r="J66" s="1663"/>
      <c r="K66" s="1663"/>
      <c r="L66" s="1663"/>
      <c r="M66" s="1663"/>
      <c r="N66" s="1844"/>
      <c r="O66" s="3232">
        <v>19.100000000000001</v>
      </c>
      <c r="P66" s="3232">
        <v>16</v>
      </c>
      <c r="Q66" s="3232">
        <v>19.395</v>
      </c>
      <c r="R66" s="3232">
        <v>22.314999999999998</v>
      </c>
      <c r="S66" s="3232">
        <v>28.449999999999996</v>
      </c>
      <c r="T66" s="3232">
        <v>26.205000000000002</v>
      </c>
      <c r="U66" s="3232">
        <v>23.234999999999999</v>
      </c>
      <c r="V66" s="3232">
        <v>18.975000000000001</v>
      </c>
      <c r="W66" s="3232">
        <v>15.739999999999998</v>
      </c>
      <c r="X66" s="3232">
        <v>18.445</v>
      </c>
      <c r="Y66" s="3232">
        <v>20.38</v>
      </c>
    </row>
    <row r="67" spans="1:25" ht="14.65" customHeight="1">
      <c r="A67" s="744" t="s">
        <v>673</v>
      </c>
      <c r="B67" s="1663"/>
      <c r="C67" s="1663"/>
      <c r="D67" s="1663"/>
      <c r="E67" s="1663"/>
      <c r="F67" s="1663"/>
      <c r="G67" s="1663"/>
      <c r="H67" s="1663"/>
      <c r="I67" s="1663"/>
      <c r="J67" s="1663"/>
      <c r="K67" s="1663">
        <v>6.2850000000000001</v>
      </c>
      <c r="L67" s="1663">
        <v>8.2850000000000001</v>
      </c>
      <c r="M67" s="1663">
        <v>7.5949999999999998</v>
      </c>
      <c r="N67" s="1844">
        <v>7.1</v>
      </c>
      <c r="O67" s="3232">
        <v>9.2249999999999996</v>
      </c>
      <c r="P67" s="3232">
        <v>10.530000000000001</v>
      </c>
      <c r="Q67" s="3232">
        <v>10.484999999999999</v>
      </c>
      <c r="R67" s="3232">
        <v>12.55</v>
      </c>
      <c r="S67" s="3232">
        <v>13.755000000000001</v>
      </c>
      <c r="T67" s="3232">
        <v>13.68</v>
      </c>
      <c r="U67" s="3232">
        <v>13.33</v>
      </c>
      <c r="V67" s="3232">
        <v>16.425000000000001</v>
      </c>
      <c r="W67" s="3232">
        <v>16.259999999999998</v>
      </c>
      <c r="X67" s="3232">
        <v>15.839999999999998</v>
      </c>
      <c r="Y67" s="3232">
        <v>15.21</v>
      </c>
    </row>
    <row r="68" spans="1:25" ht="13.7" customHeight="1">
      <c r="A68" s="744" t="s">
        <v>674</v>
      </c>
      <c r="B68" s="1663"/>
      <c r="C68" s="1663"/>
      <c r="D68" s="1663"/>
      <c r="E68" s="1663"/>
      <c r="F68" s="1663"/>
      <c r="G68" s="1663"/>
      <c r="H68" s="1663"/>
      <c r="I68" s="1663"/>
      <c r="J68" s="1663"/>
      <c r="K68" s="1663">
        <v>6.32</v>
      </c>
      <c r="L68" s="1663">
        <v>7.18</v>
      </c>
      <c r="M68" s="1663">
        <v>7.18</v>
      </c>
      <c r="N68" s="1844">
        <v>7.76</v>
      </c>
      <c r="O68" s="3232">
        <v>8.625</v>
      </c>
      <c r="P68" s="3232">
        <v>9.3849999999999998</v>
      </c>
      <c r="Q68" s="3232">
        <v>11.86</v>
      </c>
      <c r="R68" s="3232">
        <v>12.174999999999999</v>
      </c>
      <c r="S68" s="3232">
        <v>12.64</v>
      </c>
      <c r="T68" s="3232">
        <v>13.805</v>
      </c>
      <c r="U68" s="3232">
        <v>13.245000000000001</v>
      </c>
      <c r="V68" s="3232">
        <v>12.494999999999999</v>
      </c>
      <c r="W68" s="3232">
        <v>12.01</v>
      </c>
      <c r="X68" s="3232">
        <v>11.115</v>
      </c>
      <c r="Y68" s="3232">
        <v>10.97</v>
      </c>
    </row>
    <row r="69" spans="1:25" ht="14.65" customHeight="1">
      <c r="A69" s="744" t="s">
        <v>675</v>
      </c>
      <c r="B69" s="1663">
        <v>11.44</v>
      </c>
      <c r="C69" s="1663">
        <v>11.53</v>
      </c>
      <c r="D69" s="1663">
        <v>11.265000000000001</v>
      </c>
      <c r="E69" s="1663">
        <v>11.244999999999999</v>
      </c>
      <c r="F69" s="1663">
        <v>11.385</v>
      </c>
      <c r="G69" s="1663">
        <v>11.15</v>
      </c>
      <c r="H69" s="1663">
        <v>12.505000000000001</v>
      </c>
      <c r="I69" s="1663">
        <v>12.93</v>
      </c>
      <c r="J69" s="1663">
        <v>13.35</v>
      </c>
      <c r="K69" s="1663">
        <v>13.66</v>
      </c>
      <c r="L69" s="1663">
        <v>14.9</v>
      </c>
      <c r="M69" s="1663">
        <v>16.03</v>
      </c>
      <c r="N69" s="1844">
        <v>16.84</v>
      </c>
      <c r="O69" s="3232">
        <v>16.27</v>
      </c>
      <c r="P69" s="3232">
        <v>18.82</v>
      </c>
      <c r="Q69" s="3232">
        <v>17.364999999999998</v>
      </c>
      <c r="R69" s="3232">
        <v>16.7</v>
      </c>
      <c r="S69" s="3232">
        <v>17.010000000000002</v>
      </c>
      <c r="T69" s="3232">
        <v>16.555</v>
      </c>
      <c r="U69" s="3232">
        <v>17.380000000000003</v>
      </c>
      <c r="V69" s="3232">
        <v>17.669999999999998</v>
      </c>
      <c r="W69" s="3232">
        <v>16.98</v>
      </c>
      <c r="X69" s="3232">
        <v>16.165000000000003</v>
      </c>
      <c r="Y69" s="3232">
        <v>16.809999999999999</v>
      </c>
    </row>
    <row r="70" spans="1:25" s="58" customFormat="1" ht="14.65" customHeight="1">
      <c r="A70" s="744" t="s">
        <v>676</v>
      </c>
      <c r="B70" s="1663">
        <v>4.625</v>
      </c>
      <c r="C70" s="1663">
        <v>4.05</v>
      </c>
      <c r="D70" s="1663">
        <v>5.7649999999999997</v>
      </c>
      <c r="E70" s="1663">
        <v>6.0049999999999999</v>
      </c>
      <c r="F70" s="1663">
        <v>6.6449999999999996</v>
      </c>
      <c r="G70" s="1663">
        <v>6.9</v>
      </c>
      <c r="H70" s="1663">
        <v>7.33</v>
      </c>
      <c r="I70" s="1663">
        <v>8.0449999999999999</v>
      </c>
      <c r="J70" s="1663">
        <v>8.1850000000000005</v>
      </c>
      <c r="K70" s="1663">
        <v>10.210000000000001</v>
      </c>
      <c r="L70" s="1663">
        <v>11.055</v>
      </c>
      <c r="M70" s="1663">
        <v>10.23</v>
      </c>
      <c r="N70" s="1844">
        <v>12.734999999999999</v>
      </c>
      <c r="O70" s="3232">
        <v>15.504999999999999</v>
      </c>
      <c r="P70" s="3232">
        <v>15.725</v>
      </c>
      <c r="Q70" s="3232">
        <v>16.375</v>
      </c>
      <c r="R70" s="3232">
        <v>16.175000000000001</v>
      </c>
      <c r="S70" s="3232">
        <v>15.834999999999999</v>
      </c>
      <c r="T70" s="3232">
        <v>13.614999999999998</v>
      </c>
      <c r="U70" s="3232">
        <v>11.74</v>
      </c>
      <c r="V70" s="3232">
        <v>11.360000000000001</v>
      </c>
      <c r="W70" s="3232">
        <v>11.195</v>
      </c>
      <c r="X70" s="3232">
        <v>11.295</v>
      </c>
      <c r="Y70" s="3232">
        <v>11.205</v>
      </c>
    </row>
    <row r="71" spans="1:25" s="58" customFormat="1" ht="14.65" customHeight="1">
      <c r="A71" s="744" t="s">
        <v>311</v>
      </c>
      <c r="B71" s="1663"/>
      <c r="C71" s="1663"/>
      <c r="D71" s="1663"/>
      <c r="E71" s="1663"/>
      <c r="F71" s="1663"/>
      <c r="G71" s="1663"/>
      <c r="H71" s="1663"/>
      <c r="I71" s="1663"/>
      <c r="J71" s="1663"/>
      <c r="K71" s="1663"/>
      <c r="L71" s="1663"/>
      <c r="M71" s="1663"/>
      <c r="N71" s="1844"/>
      <c r="O71" s="3232">
        <v>12.645000000000001</v>
      </c>
      <c r="P71" s="3232">
        <v>16.105</v>
      </c>
      <c r="Q71" s="3232">
        <v>16.5</v>
      </c>
      <c r="R71" s="3232">
        <v>16.585000000000001</v>
      </c>
      <c r="S71" s="3232">
        <v>16.754999999999999</v>
      </c>
      <c r="T71" s="3232">
        <v>16.765000000000001</v>
      </c>
      <c r="U71" s="3232">
        <v>13.61</v>
      </c>
      <c r="V71" s="3232">
        <v>12.630000000000003</v>
      </c>
      <c r="W71" s="3232">
        <v>12.654999999999999</v>
      </c>
      <c r="X71" s="3232">
        <v>13.13</v>
      </c>
      <c r="Y71" s="3232">
        <v>12.955</v>
      </c>
    </row>
    <row r="72" spans="1:25" ht="14.65" customHeight="1">
      <c r="A72" s="744" t="s">
        <v>269</v>
      </c>
      <c r="B72" s="1663">
        <v>10.255000000000001</v>
      </c>
      <c r="C72" s="1663">
        <v>10.105</v>
      </c>
      <c r="D72" s="1663">
        <v>11.45</v>
      </c>
      <c r="E72" s="1663">
        <v>11.42</v>
      </c>
      <c r="F72" s="1663">
        <v>12.025</v>
      </c>
      <c r="G72" s="1663">
        <v>15.2</v>
      </c>
      <c r="H72" s="1663">
        <v>16.489999999999998</v>
      </c>
      <c r="I72" s="1663">
        <v>16.954999999999998</v>
      </c>
      <c r="J72" s="1663">
        <v>17.695</v>
      </c>
      <c r="K72" s="1663">
        <v>18.32</v>
      </c>
      <c r="L72" s="1663">
        <v>19.574999999999999</v>
      </c>
      <c r="M72" s="1663">
        <v>21.085000000000001</v>
      </c>
      <c r="N72" s="1844">
        <v>21.8</v>
      </c>
      <c r="O72" s="3232">
        <v>17.835000000000001</v>
      </c>
      <c r="P72" s="3232">
        <v>19.424999999999997</v>
      </c>
      <c r="Q72" s="3232">
        <v>17.78</v>
      </c>
      <c r="R72" s="3232">
        <v>18.015000000000001</v>
      </c>
      <c r="S72" s="3232">
        <v>18.57</v>
      </c>
      <c r="T72" s="3232">
        <v>19.014999999999997</v>
      </c>
      <c r="U72" s="3232">
        <v>18.21</v>
      </c>
      <c r="V72" s="3232">
        <v>19.16</v>
      </c>
      <c r="W72" s="3232">
        <v>16.060000000000002</v>
      </c>
      <c r="X72" s="3232">
        <v>15.589999999999998</v>
      </c>
      <c r="Y72" s="3232">
        <v>17.065000000000001</v>
      </c>
    </row>
    <row r="73" spans="1:25" ht="14.65" customHeight="1">
      <c r="A73" s="744" t="s">
        <v>461</v>
      </c>
      <c r="B73" s="1663"/>
      <c r="C73" s="1663">
        <v>12.72</v>
      </c>
      <c r="D73" s="1663">
        <v>12.58</v>
      </c>
      <c r="E73" s="1663">
        <v>12.494999999999999</v>
      </c>
      <c r="F73" s="1663">
        <v>12.62</v>
      </c>
      <c r="G73" s="1663">
        <v>12.744999999999999</v>
      </c>
      <c r="H73" s="1663">
        <v>13.24</v>
      </c>
      <c r="I73" s="1663">
        <v>13.48</v>
      </c>
      <c r="J73" s="1663">
        <v>13.475</v>
      </c>
      <c r="K73" s="1663">
        <v>14.22</v>
      </c>
      <c r="L73" s="1663">
        <v>14.02</v>
      </c>
      <c r="M73" s="1663">
        <v>13.895</v>
      </c>
      <c r="N73" s="1844">
        <v>15.525</v>
      </c>
      <c r="O73" s="3232">
        <v>17.754999999999999</v>
      </c>
      <c r="P73" s="3232">
        <v>19.09</v>
      </c>
      <c r="Q73" s="3232">
        <v>19.485000000000003</v>
      </c>
      <c r="R73" s="3232">
        <v>19.754999999999999</v>
      </c>
      <c r="S73" s="3232">
        <v>19.995000000000001</v>
      </c>
      <c r="T73" s="3232">
        <v>20.5</v>
      </c>
      <c r="U73" s="3232">
        <v>20.04</v>
      </c>
      <c r="V73" s="3232">
        <v>19.96</v>
      </c>
      <c r="W73" s="3232">
        <v>20.22</v>
      </c>
      <c r="X73" s="3232">
        <v>19.64</v>
      </c>
      <c r="Y73" s="3232">
        <v>19.89</v>
      </c>
    </row>
    <row r="74" spans="1:25" ht="14.65" customHeight="1">
      <c r="A74" s="744" t="s">
        <v>463</v>
      </c>
      <c r="B74" s="1663"/>
      <c r="C74" s="1663"/>
      <c r="D74" s="1663"/>
      <c r="E74" s="1663"/>
      <c r="F74" s="1663"/>
      <c r="G74" s="1663">
        <v>8.1</v>
      </c>
      <c r="H74" s="1663">
        <v>8.9049999999999994</v>
      </c>
      <c r="I74" s="1663">
        <v>10.015000000000001</v>
      </c>
      <c r="J74" s="1663">
        <v>9.8249999999999993</v>
      </c>
      <c r="K74" s="1663">
        <v>9.2899999999999991</v>
      </c>
      <c r="L74" s="1663">
        <v>10.615</v>
      </c>
      <c r="M74" s="1663">
        <v>11.635</v>
      </c>
      <c r="N74" s="1844">
        <v>12.345000000000001</v>
      </c>
      <c r="O74" s="3232">
        <v>12.770000000000001</v>
      </c>
      <c r="P74" s="3232">
        <v>12.11</v>
      </c>
      <c r="Q74" s="3232">
        <v>13.614999999999998</v>
      </c>
      <c r="R74" s="3232">
        <v>14.11</v>
      </c>
      <c r="S74" s="3232">
        <v>14.735000000000001</v>
      </c>
      <c r="T74" s="3232">
        <v>14.584999999999997</v>
      </c>
      <c r="U74" s="3232">
        <v>14.145000000000001</v>
      </c>
      <c r="V74" s="3232">
        <v>14.31</v>
      </c>
      <c r="W74" s="3232">
        <v>13.419999999999998</v>
      </c>
      <c r="X74" s="3232">
        <v>14.540000000000001</v>
      </c>
      <c r="Y74" s="3232">
        <v>14.029999999999998</v>
      </c>
    </row>
    <row r="75" spans="1:25" ht="14.65" customHeight="1">
      <c r="A75" s="744" t="s">
        <v>731</v>
      </c>
      <c r="B75" s="1663">
        <v>13.215</v>
      </c>
      <c r="C75" s="1663">
        <v>13.215</v>
      </c>
      <c r="D75" s="1663">
        <v>13.265000000000001</v>
      </c>
      <c r="E75" s="1663">
        <v>13.16</v>
      </c>
      <c r="F75" s="1663">
        <v>12.63</v>
      </c>
      <c r="G75" s="1663">
        <v>12.56</v>
      </c>
      <c r="H75" s="1663">
        <v>12.62</v>
      </c>
      <c r="I75" s="1663">
        <v>12.86</v>
      </c>
      <c r="J75" s="1663">
        <v>13.22</v>
      </c>
      <c r="K75" s="1663">
        <v>13.5</v>
      </c>
      <c r="L75" s="1663">
        <v>13.805</v>
      </c>
      <c r="M75" s="1663">
        <v>14.1</v>
      </c>
      <c r="N75" s="1844">
        <v>15</v>
      </c>
      <c r="O75" s="3232">
        <v>15.034999999999998</v>
      </c>
      <c r="P75" s="3232">
        <v>15.509999999999998</v>
      </c>
      <c r="Q75" s="3232">
        <v>16.25</v>
      </c>
      <c r="R75" s="3232">
        <v>17.675000000000001</v>
      </c>
      <c r="S75" s="3232">
        <v>20.28</v>
      </c>
      <c r="T75" s="3232">
        <v>21.060000000000002</v>
      </c>
      <c r="U75" s="3232">
        <v>22.03</v>
      </c>
      <c r="V75" s="3232">
        <v>22.82</v>
      </c>
      <c r="W75" s="3232">
        <v>23.24</v>
      </c>
      <c r="X75" s="3232">
        <v>22.57</v>
      </c>
      <c r="Y75" s="3232">
        <v>22.695</v>
      </c>
    </row>
    <row r="76" spans="1:25" ht="14.65" customHeight="1">
      <c r="A76" s="744" t="s">
        <v>677</v>
      </c>
      <c r="B76" s="1663"/>
      <c r="C76" s="1663"/>
      <c r="D76" s="1663"/>
      <c r="E76" s="1663"/>
      <c r="F76" s="1663"/>
      <c r="G76" s="1663"/>
      <c r="H76" s="1663"/>
      <c r="I76" s="1663"/>
      <c r="J76" s="1663"/>
      <c r="K76" s="1663"/>
      <c r="L76" s="1663">
        <v>8.6300000000000008</v>
      </c>
      <c r="M76" s="1663">
        <v>9.5250000000000004</v>
      </c>
      <c r="N76" s="1844">
        <v>10.835000000000001</v>
      </c>
      <c r="O76" s="3232">
        <v>10.819999999999999</v>
      </c>
      <c r="P76" s="3232">
        <v>9.7750000000000004</v>
      </c>
      <c r="Q76" s="3232">
        <v>10.414999999999999</v>
      </c>
      <c r="R76" s="3232">
        <v>10.835000000000001</v>
      </c>
      <c r="S76" s="3232">
        <v>10.625</v>
      </c>
      <c r="T76" s="3232">
        <v>13.01</v>
      </c>
      <c r="U76" s="3232">
        <v>12.690000000000001</v>
      </c>
      <c r="V76" s="3232">
        <v>13.11</v>
      </c>
      <c r="W76" s="3232">
        <v>12.465000000000002</v>
      </c>
      <c r="X76" s="3232">
        <v>12.434999999999999</v>
      </c>
      <c r="Y76" s="3232">
        <v>13.25</v>
      </c>
    </row>
    <row r="77" spans="1:25" ht="14.65" customHeight="1">
      <c r="A77" s="744" t="s">
        <v>678</v>
      </c>
      <c r="B77" s="1663">
        <v>8.0299999999999994</v>
      </c>
      <c r="C77" s="1663">
        <v>7.875</v>
      </c>
      <c r="D77" s="1663">
        <v>8.61</v>
      </c>
      <c r="E77" s="1663">
        <v>9.5549999999999997</v>
      </c>
      <c r="F77" s="1663">
        <v>10.039999999999999</v>
      </c>
      <c r="G77" s="1663">
        <v>9.8800000000000008</v>
      </c>
      <c r="H77" s="1663">
        <v>9.86</v>
      </c>
      <c r="I77" s="1663">
        <v>10.135</v>
      </c>
      <c r="J77" s="1663">
        <v>10.11</v>
      </c>
      <c r="K77" s="1663">
        <v>10.215</v>
      </c>
      <c r="L77" s="1663">
        <v>10.41</v>
      </c>
      <c r="M77" s="1663">
        <v>10.484999999999999</v>
      </c>
      <c r="N77" s="1844">
        <v>10.96</v>
      </c>
      <c r="O77" s="3232">
        <v>11.515000000000001</v>
      </c>
      <c r="P77" s="3232">
        <v>13.435</v>
      </c>
      <c r="Q77" s="3232">
        <v>14.135</v>
      </c>
      <c r="R77" s="3232">
        <v>14.665000000000001</v>
      </c>
      <c r="S77" s="3232">
        <v>15.42</v>
      </c>
      <c r="T77" s="3232">
        <v>16.335000000000001</v>
      </c>
      <c r="U77" s="3232">
        <v>16.310000000000002</v>
      </c>
      <c r="V77" s="3232">
        <v>16.100000000000001</v>
      </c>
      <c r="W77" s="3232">
        <v>16.234999999999999</v>
      </c>
      <c r="X77" s="3232">
        <v>16.11</v>
      </c>
      <c r="Y77" s="3232">
        <v>16.254999999999999</v>
      </c>
    </row>
    <row r="78" spans="1:25" ht="14.65" customHeight="1">
      <c r="A78" s="744" t="s">
        <v>690</v>
      </c>
      <c r="B78" s="1663"/>
      <c r="C78" s="1663"/>
      <c r="D78" s="1663"/>
      <c r="E78" s="1663"/>
      <c r="F78" s="1663"/>
      <c r="G78" s="1663"/>
      <c r="H78" s="1663"/>
      <c r="I78" s="1663"/>
      <c r="J78" s="1663"/>
      <c r="K78" s="1663">
        <v>12.305</v>
      </c>
      <c r="L78" s="1663">
        <v>13.34</v>
      </c>
      <c r="M78" s="1663">
        <v>14.34</v>
      </c>
      <c r="N78" s="1844">
        <v>15.695</v>
      </c>
      <c r="O78" s="3232">
        <v>14.735000000000001</v>
      </c>
      <c r="P78" s="3232">
        <v>15.5</v>
      </c>
      <c r="Q78" s="3232">
        <v>15.784999999999998</v>
      </c>
      <c r="R78" s="3232">
        <v>16.96</v>
      </c>
      <c r="S78" s="3232">
        <v>17.190000000000001</v>
      </c>
      <c r="T78" s="3232">
        <v>16.88</v>
      </c>
      <c r="U78" s="3232">
        <v>15.15</v>
      </c>
      <c r="V78" s="3232">
        <v>15.115</v>
      </c>
      <c r="W78" s="3232">
        <v>14.800000000000002</v>
      </c>
      <c r="X78" s="3232">
        <v>14.384999999999998</v>
      </c>
      <c r="Y78" s="3232">
        <v>15.139999999999997</v>
      </c>
    </row>
    <row r="79" spans="1:25" s="156" customFormat="1" ht="14.65" customHeight="1">
      <c r="A79" s="744" t="s">
        <v>620</v>
      </c>
      <c r="B79" s="1663">
        <v>8.8049999999999997</v>
      </c>
      <c r="C79" s="1663">
        <v>9.32</v>
      </c>
      <c r="D79" s="1663">
        <v>9.4350000000000005</v>
      </c>
      <c r="E79" s="1663">
        <v>9.32</v>
      </c>
      <c r="F79" s="1663">
        <v>8.7949999999999999</v>
      </c>
      <c r="G79" s="1663">
        <v>8.7200000000000006</v>
      </c>
      <c r="H79" s="1663">
        <v>8.8049999999999997</v>
      </c>
      <c r="I79" s="1663">
        <v>9.3949999999999996</v>
      </c>
      <c r="J79" s="1663">
        <v>10.255000000000001</v>
      </c>
      <c r="K79" s="1663">
        <v>10.695</v>
      </c>
      <c r="L79" s="1663">
        <v>10.475</v>
      </c>
      <c r="M79" s="1663">
        <v>10.885</v>
      </c>
      <c r="N79" s="1844">
        <v>11.45</v>
      </c>
      <c r="O79" s="3232">
        <v>12.479999999999999</v>
      </c>
      <c r="P79" s="3232">
        <v>12.924999999999997</v>
      </c>
      <c r="Q79" s="3232">
        <v>13.475000000000001</v>
      </c>
      <c r="R79" s="3232">
        <v>15.565000000000001</v>
      </c>
      <c r="S79" s="3232">
        <v>15.540000000000001</v>
      </c>
      <c r="T79" s="3232">
        <v>15.684999999999999</v>
      </c>
      <c r="U79" s="3232">
        <v>15.504999999999999</v>
      </c>
      <c r="V79" s="3232">
        <v>15.410000000000002</v>
      </c>
      <c r="W79" s="3232">
        <v>15.43</v>
      </c>
      <c r="X79" s="3232">
        <v>15.899999999999997</v>
      </c>
      <c r="Y79" s="3232">
        <v>16.55</v>
      </c>
    </row>
    <row r="80" spans="1:25">
      <c r="A80" s="744" t="s">
        <v>462</v>
      </c>
      <c r="B80" s="1663"/>
      <c r="C80" s="1663">
        <v>9.6300000000000008</v>
      </c>
      <c r="D80" s="1663">
        <v>10.145</v>
      </c>
      <c r="E80" s="1663">
        <v>10.37</v>
      </c>
      <c r="F80" s="1663">
        <v>9.7149999999999999</v>
      </c>
      <c r="G80" s="1663">
        <v>10.315</v>
      </c>
      <c r="H80" s="1663">
        <v>10.574999999999999</v>
      </c>
      <c r="I80" s="1663">
        <v>11.244999999999999</v>
      </c>
      <c r="J80" s="1663">
        <v>13.6</v>
      </c>
      <c r="K80" s="1663">
        <v>14.025</v>
      </c>
      <c r="L80" s="1663">
        <v>13.65</v>
      </c>
      <c r="M80" s="1663">
        <v>14.98</v>
      </c>
      <c r="N80" s="1844">
        <v>17.14</v>
      </c>
      <c r="O80" s="3232">
        <v>17.220000000000002</v>
      </c>
      <c r="P80" s="3232">
        <v>16.239999999999998</v>
      </c>
      <c r="Q80" s="3232">
        <v>18.985000000000003</v>
      </c>
      <c r="R80" s="3232">
        <v>20.68</v>
      </c>
      <c r="S80" s="3232">
        <v>20.55</v>
      </c>
      <c r="T80" s="3232">
        <v>20.734999999999999</v>
      </c>
      <c r="U80" s="3232">
        <v>19.170000000000002</v>
      </c>
      <c r="V80" s="3232">
        <v>18.625</v>
      </c>
      <c r="W80" s="3232">
        <v>19.28</v>
      </c>
      <c r="X80" s="3232">
        <v>19.645000000000003</v>
      </c>
      <c r="Y80" s="3232">
        <v>19.405000000000001</v>
      </c>
    </row>
    <row r="81" spans="1:25">
      <c r="A81" s="744" t="s">
        <v>309</v>
      </c>
      <c r="B81" s="1663">
        <v>9.8000000000000007</v>
      </c>
      <c r="C81" s="1663">
        <v>9.59</v>
      </c>
      <c r="D81" s="1663">
        <v>10.984999999999999</v>
      </c>
      <c r="E81" s="1663">
        <v>10.835000000000001</v>
      </c>
      <c r="F81" s="1663">
        <v>10.345000000000001</v>
      </c>
      <c r="G81" s="1663">
        <v>10.9</v>
      </c>
      <c r="H81" s="1663">
        <v>10.725</v>
      </c>
      <c r="I81" s="1663">
        <v>10.535</v>
      </c>
      <c r="J81" s="1663">
        <v>9.74</v>
      </c>
      <c r="K81" s="1663">
        <v>8.8049999999999997</v>
      </c>
      <c r="L81" s="1663">
        <v>9.0150000000000006</v>
      </c>
      <c r="M81" s="1663">
        <v>10.895</v>
      </c>
      <c r="N81" s="1844">
        <v>12.95</v>
      </c>
      <c r="O81" s="3232">
        <v>15.305000000000001</v>
      </c>
      <c r="P81" s="3232">
        <v>14.365</v>
      </c>
      <c r="Q81" s="3232">
        <v>14.174999999999999</v>
      </c>
      <c r="R81" s="3232">
        <v>15.085000000000001</v>
      </c>
      <c r="S81" s="3232">
        <v>17.335000000000001</v>
      </c>
      <c r="T81" s="3232">
        <v>17.690000000000001</v>
      </c>
      <c r="U81" s="3232">
        <v>19.655000000000001</v>
      </c>
      <c r="V81" s="3232">
        <v>21.54</v>
      </c>
      <c r="W81" s="3232">
        <v>18.91</v>
      </c>
      <c r="X81" s="3232">
        <v>18.11</v>
      </c>
      <c r="Y81" s="3232">
        <v>19.555</v>
      </c>
    </row>
    <row r="82" spans="1:25">
      <c r="A82" s="3327" t="s">
        <v>1557</v>
      </c>
      <c r="B82" s="1663"/>
      <c r="C82" s="1663"/>
      <c r="D82" s="1663"/>
      <c r="E82" s="1663"/>
      <c r="F82" s="1663"/>
      <c r="G82" s="1663"/>
      <c r="H82" s="1663"/>
      <c r="I82" s="1663"/>
      <c r="J82" s="1663"/>
      <c r="K82" s="1663"/>
      <c r="L82" s="1663"/>
      <c r="M82" s="1663"/>
      <c r="N82" s="1844"/>
      <c r="O82" s="3232"/>
      <c r="P82" s="3232"/>
      <c r="Q82" s="3232"/>
      <c r="R82" s="3232"/>
      <c r="S82" s="3232"/>
      <c r="T82" s="3232">
        <v>10.625000000000002</v>
      </c>
      <c r="U82" s="3232">
        <v>11.455</v>
      </c>
      <c r="V82" s="3232">
        <v>12.31</v>
      </c>
      <c r="W82" s="3232">
        <v>13.950000000000001</v>
      </c>
      <c r="X82" s="3232">
        <v>15.58</v>
      </c>
      <c r="Y82" s="3232">
        <v>15.010000000000002</v>
      </c>
    </row>
    <row r="83" spans="1:25">
      <c r="A83" s="3327" t="s">
        <v>1558</v>
      </c>
      <c r="B83" s="1663"/>
      <c r="C83" s="1663"/>
      <c r="D83" s="1663"/>
      <c r="E83" s="1663"/>
      <c r="F83" s="1663"/>
      <c r="G83" s="1663"/>
      <c r="H83" s="1663"/>
      <c r="I83" s="1663"/>
      <c r="J83" s="1663"/>
      <c r="K83" s="1663"/>
      <c r="L83" s="1663"/>
      <c r="M83" s="1663"/>
      <c r="N83" s="1844"/>
      <c r="O83" s="3232"/>
      <c r="P83" s="3232"/>
      <c r="Q83" s="3232"/>
      <c r="R83" s="3232"/>
      <c r="S83" s="3232"/>
      <c r="T83" s="3232"/>
      <c r="U83" s="3232">
        <v>15.395</v>
      </c>
      <c r="V83" s="3232">
        <v>18.22</v>
      </c>
      <c r="W83" s="3232">
        <v>16.689999999999998</v>
      </c>
      <c r="X83" s="3232">
        <v>16.71</v>
      </c>
      <c r="Y83" s="3232"/>
    </row>
    <row r="84" spans="1:25">
      <c r="A84" s="744" t="s">
        <v>465</v>
      </c>
      <c r="B84" s="1663">
        <v>8.8650000000000002</v>
      </c>
      <c r="C84" s="1663">
        <v>9</v>
      </c>
      <c r="D84" s="1663">
        <v>10.08</v>
      </c>
      <c r="E84" s="1663">
        <v>11.04</v>
      </c>
      <c r="F84" s="1663">
        <v>9.8249999999999993</v>
      </c>
      <c r="G84" s="1663">
        <v>9.77</v>
      </c>
      <c r="H84" s="1663">
        <v>12.06</v>
      </c>
      <c r="I84" s="1663">
        <v>12.76</v>
      </c>
      <c r="J84" s="1663">
        <v>17.195</v>
      </c>
      <c r="K84" s="1663">
        <v>13.84</v>
      </c>
      <c r="L84" s="1663">
        <v>16.02</v>
      </c>
      <c r="M84" s="1663">
        <v>15.88</v>
      </c>
      <c r="N84" s="1844">
        <v>16.715</v>
      </c>
      <c r="O84" s="3232">
        <v>16.695</v>
      </c>
      <c r="P84" s="3232">
        <v>15.639999999999999</v>
      </c>
      <c r="Q84" s="3232">
        <v>19.669999999999998</v>
      </c>
      <c r="R84" s="3232">
        <v>20.015000000000001</v>
      </c>
      <c r="S84" s="3232">
        <v>18.279999999999998</v>
      </c>
      <c r="T84" s="3232">
        <v>18.435000000000002</v>
      </c>
      <c r="U84" s="3232">
        <v>16.57</v>
      </c>
      <c r="V84" s="3232">
        <v>15.239999999999998</v>
      </c>
      <c r="W84" s="3232">
        <v>15.73</v>
      </c>
      <c r="X84" s="3232">
        <v>16.234999999999999</v>
      </c>
      <c r="Y84" s="3232">
        <v>18.29</v>
      </c>
    </row>
    <row r="85" spans="1:25" ht="24" customHeight="1">
      <c r="A85" s="10" t="s">
        <v>426</v>
      </c>
      <c r="T85" s="464"/>
    </row>
    <row r="86" spans="1:25">
      <c r="A86" s="232" t="s">
        <v>691</v>
      </c>
      <c r="C86" s="1647" t="s">
        <v>692</v>
      </c>
    </row>
    <row r="87" spans="1:25">
      <c r="A87" s="3326" t="s">
        <v>1556</v>
      </c>
    </row>
    <row r="104" spans="1:3">
      <c r="A104" s="1647" t="s">
        <v>88</v>
      </c>
      <c r="B104" s="1647"/>
      <c r="C104" s="1647"/>
    </row>
  </sheetData>
  <phoneticPr fontId="20" type="noConversion"/>
  <printOptions horizontalCentered="1" verticalCentered="1"/>
  <pageMargins left="0.59055118110236227" right="0.59055118110236227" top="0.55118110236220474" bottom="0.55118110236220474" header="0.51181102362204722" footer="0.51181102362204722"/>
  <pageSetup paperSize="9" scale="43" orientation="landscape" r:id="rId1"/>
  <headerFooter alignWithMargins="0"/>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7" enableFormatConditionsCalculation="0">
    <tabColor indexed="50"/>
    <pageSetUpPr fitToPage="1"/>
  </sheetPr>
  <dimension ref="A1:AA102"/>
  <sheetViews>
    <sheetView showGridLines="0" zoomScale="75" zoomScaleNormal="75" workbookViewId="0">
      <pane xSplit="1" ySplit="5" topLeftCell="B6" activePane="bottomRight" state="frozen"/>
      <selection activeCell="A39" sqref="A39"/>
      <selection pane="topRight" activeCell="A39" sqref="A39"/>
      <selection pane="bottomLeft" activeCell="A39" sqref="A39"/>
      <selection pane="bottomRight" activeCell="A39" sqref="A39"/>
    </sheetView>
  </sheetViews>
  <sheetFormatPr baseColWidth="10" defaultColWidth="9" defaultRowHeight="15.75"/>
  <cols>
    <col min="1" max="1" width="18.375" style="10" customWidth="1"/>
    <col min="2" max="15" width="8.625" style="10" customWidth="1"/>
    <col min="16" max="17" width="8.125" style="10" customWidth="1"/>
    <col min="18" max="23" width="6.5" style="10" customWidth="1"/>
    <col min="24" max="16384" width="9" style="10"/>
  </cols>
  <sheetData>
    <row r="1" spans="1:21" s="111" customFormat="1" ht="13.15" customHeight="1">
      <c r="A1" s="739"/>
      <c r="B1" s="2380"/>
      <c r="C1" s="2381"/>
      <c r="D1" s="2381"/>
      <c r="E1" s="2381"/>
      <c r="F1" s="2381"/>
      <c r="G1" s="2381"/>
      <c r="H1" s="2381"/>
      <c r="I1" s="2381"/>
      <c r="J1" s="2381"/>
      <c r="K1" s="2381"/>
      <c r="L1" s="2381"/>
      <c r="M1" s="2381"/>
      <c r="N1" s="2381"/>
      <c r="O1" s="2381"/>
      <c r="P1" s="2381"/>
      <c r="Q1" s="2381"/>
      <c r="R1" s="2381"/>
      <c r="S1" s="1637"/>
      <c r="T1" s="328"/>
      <c r="U1" s="329"/>
    </row>
    <row r="2" spans="1:21" s="111" customFormat="1" ht="18" customHeight="1">
      <c r="A2" s="372"/>
      <c r="B2" s="2347" t="s">
        <v>668</v>
      </c>
      <c r="C2" s="2384"/>
      <c r="D2" s="2384"/>
      <c r="E2" s="2384"/>
      <c r="F2" s="2384"/>
      <c r="G2" s="2384"/>
      <c r="H2" s="2384"/>
      <c r="I2" s="2384"/>
      <c r="J2" s="2384"/>
      <c r="K2" s="2384"/>
      <c r="L2" s="2384"/>
      <c r="M2" s="2384"/>
      <c r="N2" s="2384"/>
      <c r="O2" s="2384"/>
      <c r="P2" s="2384"/>
      <c r="Q2" s="2384"/>
      <c r="R2" s="2384"/>
      <c r="S2" s="372" t="s">
        <v>112</v>
      </c>
      <c r="T2" s="1648"/>
      <c r="U2" s="544"/>
    </row>
    <row r="3" spans="1:21" s="111" customFormat="1" ht="18" customHeight="1">
      <c r="A3" s="372"/>
      <c r="B3" s="2347" t="s">
        <v>701</v>
      </c>
      <c r="C3" s="2384"/>
      <c r="D3" s="2384"/>
      <c r="E3" s="2384"/>
      <c r="F3" s="2384"/>
      <c r="G3" s="2384"/>
      <c r="H3" s="2384"/>
      <c r="I3" s="2384"/>
      <c r="J3" s="2384"/>
      <c r="K3" s="2384"/>
      <c r="L3" s="2384"/>
      <c r="M3" s="2384"/>
      <c r="N3" s="2384"/>
      <c r="O3" s="2384"/>
      <c r="P3" s="2384"/>
      <c r="Q3" s="2384"/>
      <c r="R3" s="2384"/>
      <c r="S3" s="372" t="s">
        <v>702</v>
      </c>
      <c r="T3" s="1648"/>
      <c r="U3" s="544"/>
    </row>
    <row r="4" spans="1:21" s="111" customFormat="1" ht="18" customHeight="1">
      <c r="A4" s="199"/>
      <c r="B4" s="2347"/>
      <c r="C4" s="2384"/>
      <c r="D4" s="2384"/>
      <c r="E4" s="2384"/>
      <c r="F4" s="2384"/>
      <c r="G4" s="2384"/>
      <c r="H4" s="2384"/>
      <c r="I4" s="2384"/>
      <c r="J4" s="2384"/>
      <c r="K4" s="2384"/>
      <c r="L4" s="2384"/>
      <c r="M4" s="2384"/>
      <c r="N4" s="2384"/>
      <c r="O4" s="2384"/>
      <c r="P4" s="2384"/>
      <c r="Q4" s="2384"/>
      <c r="R4" s="2384"/>
      <c r="S4" s="740" t="s">
        <v>1718</v>
      </c>
      <c r="T4" s="1649"/>
      <c r="U4" s="741"/>
    </row>
    <row r="5" spans="1:21" s="111" customFormat="1" ht="13.15" customHeight="1">
      <c r="A5" s="742"/>
      <c r="B5" s="2389"/>
      <c r="C5" s="2387"/>
      <c r="D5" s="2387"/>
      <c r="E5" s="2387"/>
      <c r="F5" s="2387"/>
      <c r="G5" s="2387"/>
      <c r="H5" s="2387"/>
      <c r="I5" s="2387"/>
      <c r="J5" s="2387"/>
      <c r="K5" s="2387"/>
      <c r="L5" s="2387"/>
      <c r="M5" s="2387"/>
      <c r="N5" s="2387"/>
      <c r="O5" s="2387"/>
      <c r="P5" s="2387"/>
      <c r="Q5" s="2387"/>
      <c r="R5" s="2387"/>
      <c r="S5" s="1638"/>
      <c r="T5" s="334"/>
      <c r="U5" s="335"/>
    </row>
    <row r="6" spans="1:21" ht="8.1" customHeight="1">
      <c r="B6" s="9"/>
    </row>
    <row r="7" spans="1:21" ht="8.1" customHeight="1">
      <c r="A7"/>
      <c r="B7" s="49"/>
      <c r="C7" s="49"/>
      <c r="D7" s="49"/>
      <c r="E7" s="49"/>
      <c r="F7" s="49"/>
      <c r="G7" s="49"/>
      <c r="H7" s="49"/>
      <c r="I7" s="49"/>
      <c r="J7" s="49"/>
      <c r="K7" s="49"/>
      <c r="L7" s="49"/>
      <c r="M7" s="49"/>
      <c r="N7" s="49"/>
      <c r="O7" s="49"/>
    </row>
    <row r="8" spans="1:21" ht="14.65" customHeight="1">
      <c r="A8" s="1653" t="s">
        <v>884</v>
      </c>
      <c r="B8"/>
      <c r="C8"/>
      <c r="D8"/>
      <c r="E8"/>
      <c r="F8"/>
      <c r="G8"/>
      <c r="H8"/>
      <c r="I8"/>
      <c r="J8"/>
      <c r="K8" s="736"/>
      <c r="L8" s="736"/>
      <c r="M8" s="736"/>
      <c r="N8" s="736"/>
      <c r="O8" s="736"/>
    </row>
    <row r="9" spans="1:21" s="58" customFormat="1" ht="14.65" customHeight="1">
      <c r="A9" s="2404"/>
      <c r="B9" s="6">
        <v>2000</v>
      </c>
      <c r="C9" s="7">
        <v>2001</v>
      </c>
      <c r="D9" s="6">
        <v>2002</v>
      </c>
      <c r="E9" s="7">
        <v>2003</v>
      </c>
      <c r="F9" s="6">
        <v>2004</v>
      </c>
      <c r="G9" s="7">
        <v>2005</v>
      </c>
      <c r="H9" s="6">
        <v>2006</v>
      </c>
      <c r="I9" s="7">
        <v>2007</v>
      </c>
      <c r="J9" s="6">
        <v>2008</v>
      </c>
      <c r="K9" s="7">
        <v>2009</v>
      </c>
      <c r="L9" s="6">
        <v>2010</v>
      </c>
      <c r="M9" s="7">
        <v>2011</v>
      </c>
      <c r="N9" s="6">
        <v>2012</v>
      </c>
      <c r="O9" s="7">
        <v>2013</v>
      </c>
      <c r="P9" s="6">
        <v>2014</v>
      </c>
      <c r="Q9" s="6">
        <v>2015</v>
      </c>
      <c r="R9" s="6">
        <v>2016</v>
      </c>
      <c r="S9" s="6">
        <v>2017</v>
      </c>
      <c r="T9" s="6">
        <v>2018</v>
      </c>
      <c r="U9" s="6" t="s">
        <v>1717</v>
      </c>
    </row>
    <row r="10" spans="1:21" ht="14.1" customHeight="1">
      <c r="A10" s="481" t="s">
        <v>671</v>
      </c>
      <c r="B10" s="1669">
        <v>351.28583333333336</v>
      </c>
      <c r="C10" s="1669">
        <v>325.64090909090913</v>
      </c>
      <c r="D10" s="1669">
        <v>291.56</v>
      </c>
      <c r="E10" s="1669">
        <v>301.10583333333335</v>
      </c>
      <c r="F10" s="1669">
        <v>363.89333333333326</v>
      </c>
      <c r="G10" s="1669">
        <v>486.18166666666667</v>
      </c>
      <c r="H10" s="1669">
        <v>563.45249999999999</v>
      </c>
      <c r="I10" s="1669">
        <v>582.07500000000005</v>
      </c>
      <c r="J10" s="1669">
        <v>766.14166666666677</v>
      </c>
      <c r="K10" s="1669">
        <v>497.22500000000002</v>
      </c>
      <c r="L10" s="1669">
        <v>635.16666666666663</v>
      </c>
      <c r="M10" s="1669">
        <v>808.7833333333333</v>
      </c>
      <c r="N10" s="1669">
        <v>898.94166666666672</v>
      </c>
      <c r="O10" s="1669">
        <v>845.70833333333314</v>
      </c>
      <c r="P10" s="1669">
        <v>782.125</v>
      </c>
      <c r="Q10" s="1669">
        <v>581.25000000000011</v>
      </c>
      <c r="R10" s="1669">
        <v>483.77500000000003</v>
      </c>
      <c r="S10" s="1669">
        <v>563.93333333333339</v>
      </c>
      <c r="T10" s="1669">
        <v>650.69999999999993</v>
      </c>
      <c r="U10" s="1669">
        <v>661.38333333333333</v>
      </c>
    </row>
    <row r="11" spans="1:21" ht="14.1" customHeight="1">
      <c r="A11" s="481" t="s">
        <v>672</v>
      </c>
      <c r="B11" s="1669"/>
      <c r="C11" s="1669"/>
      <c r="D11" s="1669"/>
      <c r="E11" s="1669"/>
      <c r="F11" s="1669"/>
      <c r="G11" s="1669"/>
      <c r="H11" s="1669"/>
      <c r="I11" s="1669"/>
      <c r="J11" s="1669">
        <v>1050.2091666666668</v>
      </c>
      <c r="K11" s="1669">
        <v>816.54583333333323</v>
      </c>
      <c r="L11" s="1669">
        <v>980.78191666666669</v>
      </c>
      <c r="M11" s="1669">
        <v>1176.5016666666668</v>
      </c>
      <c r="N11" s="1669">
        <v>927.70333333333326</v>
      </c>
      <c r="O11" s="1669">
        <v>868.34000000000015</v>
      </c>
      <c r="P11" s="1669">
        <v>795.98999999999978</v>
      </c>
      <c r="Q11" s="1669">
        <v>635.13749999999993</v>
      </c>
      <c r="R11" s="1669">
        <v>825.07583333333332</v>
      </c>
      <c r="S11" s="1669">
        <v>928.36666666666679</v>
      </c>
      <c r="T11" s="1669">
        <v>966.98166666666657</v>
      </c>
      <c r="U11" s="1669">
        <v>1007.8233333333333</v>
      </c>
    </row>
    <row r="12" spans="1:21" ht="14.1" customHeight="1">
      <c r="A12" s="481" t="s">
        <v>459</v>
      </c>
      <c r="B12" s="1669">
        <v>700.5241666666667</v>
      </c>
      <c r="C12" s="1669">
        <v>719.47636363636366</v>
      </c>
      <c r="D12" s="1669">
        <v>698.95416666666677</v>
      </c>
      <c r="E12" s="1669">
        <v>712.53583333333336</v>
      </c>
      <c r="F12" s="1669">
        <v>800.09083333333331</v>
      </c>
      <c r="G12" s="1669">
        <v>956.7591666666666</v>
      </c>
      <c r="H12" s="1669">
        <v>1013.9116666666667</v>
      </c>
      <c r="I12" s="1669">
        <v>1788.8783333333331</v>
      </c>
      <c r="J12" s="1669">
        <v>1088.0858333333333</v>
      </c>
      <c r="K12" s="1669">
        <v>923.40916666666669</v>
      </c>
      <c r="L12" s="1669">
        <v>1176.3358333333335</v>
      </c>
      <c r="M12" s="1669">
        <v>1395.9908333333335</v>
      </c>
      <c r="N12" s="1669">
        <v>1499.5316666666668</v>
      </c>
      <c r="O12" s="1669">
        <v>1539.3833333333334</v>
      </c>
      <c r="P12" s="1669">
        <v>1505.636666666667</v>
      </c>
      <c r="Q12" s="1669">
        <v>1239.3216666666667</v>
      </c>
      <c r="R12" s="1669">
        <v>1159.4525000000001</v>
      </c>
      <c r="S12" s="1669">
        <v>1144.1649999999997</v>
      </c>
      <c r="T12" s="1669">
        <v>1290.3316666666667</v>
      </c>
      <c r="U12" s="1669">
        <v>1365.9483333333335</v>
      </c>
    </row>
    <row r="13" spans="1:21" ht="14.1" customHeight="1">
      <c r="A13" s="481" t="s">
        <v>104</v>
      </c>
      <c r="B13" s="1669">
        <v>411.53083333333331</v>
      </c>
      <c r="C13" s="1669">
        <v>382.06</v>
      </c>
      <c r="D13" s="1669">
        <v>352.46666666666664</v>
      </c>
      <c r="E13" s="1669">
        <v>366.18333333333339</v>
      </c>
      <c r="F13" s="1669">
        <v>410.64166666666665</v>
      </c>
      <c r="G13" s="1669">
        <v>548.94000000000005</v>
      </c>
      <c r="H13" s="1669">
        <v>616.53416666666669</v>
      </c>
      <c r="I13" s="1669">
        <v>619.86749999999995</v>
      </c>
      <c r="J13" s="1669">
        <v>807.70749999999998</v>
      </c>
      <c r="K13" s="1669">
        <v>560.21749999999997</v>
      </c>
      <c r="L13" s="1669">
        <v>694.49333333333345</v>
      </c>
      <c r="M13" s="1669">
        <v>857.66083333333302</v>
      </c>
      <c r="N13" s="1669">
        <v>938.72749999999996</v>
      </c>
      <c r="O13" s="1669">
        <v>876.73500000000001</v>
      </c>
      <c r="P13" s="1669">
        <v>806.97499999999991</v>
      </c>
      <c r="Q13" s="1669">
        <v>627.92666666666662</v>
      </c>
      <c r="R13" s="1669">
        <v>524.82833333333338</v>
      </c>
      <c r="S13" s="1669">
        <v>604.57916666666665</v>
      </c>
      <c r="T13" s="1669">
        <v>672.83333333333337</v>
      </c>
      <c r="U13" s="1669">
        <v>717.16666666666663</v>
      </c>
    </row>
    <row r="14" spans="1:21" ht="14.1" customHeight="1">
      <c r="A14" s="481" t="s">
        <v>695</v>
      </c>
      <c r="B14" s="1669"/>
      <c r="C14" s="1669"/>
      <c r="D14" s="1669"/>
      <c r="E14" s="1669"/>
      <c r="F14" s="1669">
        <v>387.26499999999999</v>
      </c>
      <c r="G14" s="1669">
        <v>500.30416666666662</v>
      </c>
      <c r="H14" s="1669">
        <v>556.45666666666671</v>
      </c>
      <c r="I14" s="1669">
        <v>567.08333333333337</v>
      </c>
      <c r="J14" s="1669">
        <v>805.28166666666675</v>
      </c>
      <c r="K14" s="1669">
        <v>579.91333333333341</v>
      </c>
      <c r="L14" s="1669">
        <v>742.6541666666667</v>
      </c>
      <c r="M14" s="1669">
        <v>937.75</v>
      </c>
      <c r="N14" s="1669">
        <v>1020.75</v>
      </c>
      <c r="O14" s="1669">
        <v>1000.1666666666666</v>
      </c>
      <c r="P14" s="1669">
        <v>941</v>
      </c>
      <c r="Q14" s="1669">
        <v>777.91666666666663</v>
      </c>
      <c r="R14" s="1669">
        <v>622.83333333333337</v>
      </c>
      <c r="S14" s="1669">
        <v>709.33333333333337</v>
      </c>
      <c r="T14" s="1669">
        <v>781.66666666666663</v>
      </c>
      <c r="U14" s="1669">
        <v>877.83333333333337</v>
      </c>
    </row>
    <row r="15" spans="1:21" ht="14.1" customHeight="1">
      <c r="A15" s="481" t="s">
        <v>620</v>
      </c>
      <c r="B15" s="1669">
        <v>425.19333333333333</v>
      </c>
      <c r="C15" s="1669">
        <v>404.65909090909093</v>
      </c>
      <c r="D15" s="1669">
        <v>364.24250000000001</v>
      </c>
      <c r="E15" s="1669">
        <v>391.35</v>
      </c>
      <c r="F15" s="1669">
        <v>440.43583333333339</v>
      </c>
      <c r="G15" s="1669">
        <v>571.33916666666664</v>
      </c>
      <c r="H15" s="1669">
        <v>641.64250000000004</v>
      </c>
      <c r="I15" s="1669">
        <v>635.88583333333338</v>
      </c>
      <c r="J15" s="1669">
        <v>841.51666666666677</v>
      </c>
      <c r="K15" s="1669">
        <v>591.11083333333329</v>
      </c>
      <c r="L15" s="1669">
        <v>769.59</v>
      </c>
      <c r="M15" s="1669">
        <v>1074.0025000000001</v>
      </c>
      <c r="N15" s="1669">
        <v>1141.5</v>
      </c>
      <c r="O15" s="1669">
        <v>1093</v>
      </c>
      <c r="P15" s="1669">
        <v>1026.3333333333333</v>
      </c>
      <c r="Q15" s="1669">
        <v>864.16666666666663</v>
      </c>
      <c r="R15" s="1669">
        <v>781.75999999999988</v>
      </c>
      <c r="S15" s="1669">
        <v>891.75</v>
      </c>
      <c r="T15" s="1669">
        <v>987.33333333333337</v>
      </c>
      <c r="U15" s="1669">
        <v>1006.6666666666666</v>
      </c>
    </row>
    <row r="16" spans="1:21" ht="14.1" customHeight="1">
      <c r="A16" s="481" t="s">
        <v>456</v>
      </c>
      <c r="B16" s="1669">
        <v>468.09333333333325</v>
      </c>
      <c r="C16" s="1669">
        <v>396.19727272727272</v>
      </c>
      <c r="D16" s="1669">
        <v>362.5285833333333</v>
      </c>
      <c r="E16" s="1669">
        <v>392.10916666666668</v>
      </c>
      <c r="F16" s="1669">
        <v>449.35666666666657</v>
      </c>
      <c r="G16" s="1669">
        <v>585.70166666666671</v>
      </c>
      <c r="H16" s="1669">
        <v>647.8175</v>
      </c>
      <c r="I16" s="1669">
        <v>600.50083333333328</v>
      </c>
      <c r="J16" s="1669">
        <v>837.55333333333328</v>
      </c>
      <c r="K16" s="1669">
        <v>574.51666666666654</v>
      </c>
      <c r="L16" s="1669">
        <v>716.15</v>
      </c>
      <c r="M16" s="1669">
        <v>889.26666666666677</v>
      </c>
      <c r="N16" s="1669">
        <v>969.85</v>
      </c>
      <c r="O16" s="1669">
        <v>928.91666666666686</v>
      </c>
      <c r="P16" s="1669">
        <v>861.35250000000008</v>
      </c>
      <c r="Q16" s="1669">
        <v>709.80333333333328</v>
      </c>
      <c r="R16" s="1669">
        <v>633.63416666666683</v>
      </c>
      <c r="S16" s="1669">
        <v>741.32583333333332</v>
      </c>
      <c r="T16" s="1669">
        <v>877.8950000000001</v>
      </c>
      <c r="U16" s="1669">
        <v>925.33333333333348</v>
      </c>
    </row>
    <row r="17" spans="1:27" ht="14.1" customHeight="1">
      <c r="A17" s="481" t="s">
        <v>696</v>
      </c>
      <c r="B17" s="1669">
        <v>489.79666666666668</v>
      </c>
      <c r="C17" s="1669">
        <v>465.85272727272729</v>
      </c>
      <c r="D17" s="1669">
        <v>469.67666666666673</v>
      </c>
      <c r="E17" s="1669">
        <v>491.91666666666657</v>
      </c>
      <c r="F17" s="1669">
        <v>532.95000000000005</v>
      </c>
      <c r="G17" s="1669">
        <v>683.62</v>
      </c>
      <c r="H17" s="1669">
        <v>788.33333333333337</v>
      </c>
      <c r="I17" s="1669">
        <v>796.33333333333337</v>
      </c>
      <c r="J17" s="1669">
        <v>899.41666666666663</v>
      </c>
      <c r="K17" s="1669">
        <v>709.91666666666663</v>
      </c>
      <c r="L17" s="1669">
        <v>827.83333333333337</v>
      </c>
      <c r="M17" s="1669">
        <v>1066.9008333333334</v>
      </c>
      <c r="N17" s="1669">
        <v>1270.5250000000001</v>
      </c>
      <c r="O17" s="1669">
        <v>1286.0241666666668</v>
      </c>
      <c r="P17" s="1669">
        <v>1213.3308333333332</v>
      </c>
      <c r="Q17" s="1669">
        <v>894.16666666666663</v>
      </c>
      <c r="R17" s="1669">
        <v>812.85714285714289</v>
      </c>
      <c r="S17" s="1669">
        <v>974.14285714285711</v>
      </c>
      <c r="T17" s="1669">
        <v>1000.5</v>
      </c>
      <c r="U17" s="1669">
        <v>1038.5</v>
      </c>
    </row>
    <row r="18" spans="1:27" ht="14.1" customHeight="1">
      <c r="A18" s="481" t="s">
        <v>183</v>
      </c>
      <c r="B18" s="1669">
        <v>350.62666666666661</v>
      </c>
      <c r="C18" s="1669">
        <v>313.73363636363638</v>
      </c>
      <c r="D18" s="1669">
        <v>286.82749999999999</v>
      </c>
      <c r="E18" s="1669">
        <v>299.04666666666668</v>
      </c>
      <c r="F18" s="1669">
        <v>354.87333333333339</v>
      </c>
      <c r="G18" s="1669">
        <v>489.495</v>
      </c>
      <c r="H18" s="1669">
        <v>566.02</v>
      </c>
      <c r="I18" s="1669">
        <v>585.33166666666671</v>
      </c>
      <c r="J18" s="1669">
        <v>727.38833333333332</v>
      </c>
      <c r="K18" s="1669">
        <v>496.30416666666662</v>
      </c>
      <c r="L18" s="1669">
        <v>640.24666666666656</v>
      </c>
      <c r="M18" s="1669">
        <v>803.71333333333348</v>
      </c>
      <c r="N18" s="1669">
        <v>877.54750000000001</v>
      </c>
      <c r="O18" s="1669">
        <v>826.0291666666667</v>
      </c>
      <c r="P18" s="1669">
        <v>768.14333333333343</v>
      </c>
      <c r="Q18" s="1669">
        <v>627.33333333333337</v>
      </c>
      <c r="R18" s="1669">
        <v>518.00833333333333</v>
      </c>
      <c r="S18" s="1669">
        <v>577.6641666666668</v>
      </c>
      <c r="T18" s="1669">
        <v>638.09333333333336</v>
      </c>
      <c r="U18" s="1669">
        <v>671.62833333333333</v>
      </c>
      <c r="Z18" s="58"/>
      <c r="AA18" s="58"/>
    </row>
    <row r="19" spans="1:27" ht="14.1" customHeight="1">
      <c r="A19" s="481" t="s">
        <v>248</v>
      </c>
      <c r="B19" s="1669">
        <v>451.00083333333328</v>
      </c>
      <c r="C19" s="1669">
        <v>437.65636363636366</v>
      </c>
      <c r="D19" s="1669">
        <v>429.28166666666669</v>
      </c>
      <c r="E19" s="1669">
        <v>455.92333333333335</v>
      </c>
      <c r="F19" s="1669">
        <v>510.67833333333334</v>
      </c>
      <c r="G19" s="1669">
        <v>633.52</v>
      </c>
      <c r="H19" s="1669">
        <v>706.44916666666643</v>
      </c>
      <c r="I19" s="1669">
        <v>710.36333333333334</v>
      </c>
      <c r="J19" s="1669">
        <v>880.87166666666678</v>
      </c>
      <c r="K19" s="1669">
        <v>655.24166666666667</v>
      </c>
      <c r="L19" s="1669">
        <v>839.51250000000005</v>
      </c>
      <c r="M19" s="1669">
        <v>1014.545</v>
      </c>
      <c r="N19" s="1669">
        <v>1104.2</v>
      </c>
      <c r="O19" s="1669">
        <v>1069.2450000000001</v>
      </c>
      <c r="P19" s="1669">
        <v>974.27750000000003</v>
      </c>
      <c r="Q19" s="1669">
        <v>677.40249999999992</v>
      </c>
      <c r="R19" s="1669">
        <v>582.70749999999998</v>
      </c>
      <c r="S19" s="1669">
        <v>632.24166666666667</v>
      </c>
      <c r="T19" s="1669">
        <v>692.55666666666673</v>
      </c>
      <c r="U19" s="1669">
        <v>714.31499999999994</v>
      </c>
      <c r="Z19" s="58"/>
      <c r="AA19" s="58"/>
    </row>
    <row r="20" spans="1:27" ht="14.1" customHeight="1">
      <c r="A20" s="481" t="s">
        <v>458</v>
      </c>
      <c r="B20" s="1669">
        <v>861.15083333333325</v>
      </c>
      <c r="C20" s="1669">
        <v>823.18545454545449</v>
      </c>
      <c r="D20" s="1669">
        <v>833.04166666666652</v>
      </c>
      <c r="E20" s="1669">
        <v>850.72749999999996</v>
      </c>
      <c r="F20" s="1669">
        <v>910.39</v>
      </c>
      <c r="G20" s="1669">
        <v>1047.8491666666669</v>
      </c>
      <c r="H20" s="1669">
        <v>1115.6308333333334</v>
      </c>
      <c r="I20" s="1669">
        <v>1118.1991666666665</v>
      </c>
      <c r="J20" s="1669">
        <v>1299.5541666666668</v>
      </c>
      <c r="K20" s="1669">
        <v>1036.9191666666668</v>
      </c>
      <c r="L20" s="1669">
        <v>1181.1849999999999</v>
      </c>
      <c r="M20" s="1669">
        <v>1357.2733333333333</v>
      </c>
      <c r="N20" s="1669">
        <v>1458.1241666666667</v>
      </c>
      <c r="O20" s="1669">
        <v>1414.5158333333331</v>
      </c>
      <c r="P20" s="1669">
        <v>1373.9216666666671</v>
      </c>
      <c r="Q20" s="1669">
        <v>1102.2316666666668</v>
      </c>
      <c r="R20" s="1669">
        <v>1097.0275000000001</v>
      </c>
      <c r="S20" s="1669">
        <v>1167.5125</v>
      </c>
      <c r="T20" s="1669">
        <v>1241.9450000000002</v>
      </c>
      <c r="U20" s="1669">
        <v>1296.5650000000001</v>
      </c>
      <c r="Z20" s="58"/>
      <c r="AA20" s="58"/>
    </row>
    <row r="21" spans="1:27" ht="14.1" customHeight="1">
      <c r="A21" s="663" t="s">
        <v>1394</v>
      </c>
      <c r="B21" s="1669"/>
      <c r="C21" s="1669"/>
      <c r="D21" s="1669"/>
      <c r="E21" s="1669"/>
      <c r="F21" s="1669"/>
      <c r="G21" s="1669"/>
      <c r="H21" s="1669"/>
      <c r="I21" s="1669"/>
      <c r="J21" s="1669"/>
      <c r="K21" s="1669"/>
      <c r="L21" s="1669"/>
      <c r="M21" s="1669"/>
      <c r="N21" s="1669"/>
      <c r="O21" s="1669">
        <v>883.69833333333338</v>
      </c>
      <c r="P21" s="1669">
        <v>840.8024999999999</v>
      </c>
      <c r="Q21" s="1669">
        <v>647.77083333333337</v>
      </c>
      <c r="R21" s="1669">
        <v>537.60666666666668</v>
      </c>
      <c r="S21" s="1669">
        <v>629.79250000000002</v>
      </c>
      <c r="T21" s="1669">
        <v>714.77166666666653</v>
      </c>
      <c r="U21" s="1669">
        <v>718.91666666666663</v>
      </c>
      <c r="Z21" s="58"/>
      <c r="AA21" s="58"/>
    </row>
    <row r="22" spans="1:27" ht="14.1" customHeight="1">
      <c r="A22" s="481" t="s">
        <v>673</v>
      </c>
      <c r="B22" s="1669"/>
      <c r="C22" s="1669"/>
      <c r="D22" s="1669"/>
      <c r="E22" s="1669"/>
      <c r="F22" s="1669">
        <v>462.49142857142863</v>
      </c>
      <c r="G22" s="1669">
        <v>559.82333333333327</v>
      </c>
      <c r="H22" s="1669">
        <v>613.75250000000005</v>
      </c>
      <c r="I22" s="1669">
        <v>627.12333333333333</v>
      </c>
      <c r="J22" s="1669">
        <v>819.41166666666686</v>
      </c>
      <c r="K22" s="1669">
        <v>541.82666666666671</v>
      </c>
      <c r="L22" s="1669">
        <v>706.18416666666656</v>
      </c>
      <c r="M22" s="1669">
        <v>911.89333333333332</v>
      </c>
      <c r="N22" s="1669">
        <v>1002.4425</v>
      </c>
      <c r="O22" s="1669">
        <v>926.01499999999987</v>
      </c>
      <c r="P22" s="1669">
        <v>879.75750000000005</v>
      </c>
      <c r="Q22" s="1669">
        <v>692.69500000000005</v>
      </c>
      <c r="R22" s="1669">
        <v>582.36666666666667</v>
      </c>
      <c r="S22" s="1669">
        <v>685.24833333333333</v>
      </c>
      <c r="T22" s="1669">
        <v>704.4466666666666</v>
      </c>
      <c r="U22" s="1669">
        <v>798.00999999999988</v>
      </c>
      <c r="Z22" s="58"/>
    </row>
    <row r="23" spans="1:27" ht="14.1" customHeight="1">
      <c r="A23" s="481" t="s">
        <v>674</v>
      </c>
      <c r="B23" s="1669"/>
      <c r="C23" s="1669"/>
      <c r="D23" s="1669"/>
      <c r="E23" s="1669"/>
      <c r="F23" s="1669">
        <v>367.52749999999997</v>
      </c>
      <c r="G23" s="1669">
        <v>479.73333333333335</v>
      </c>
      <c r="H23" s="1669">
        <v>538.45166666666671</v>
      </c>
      <c r="I23" s="1669">
        <v>552.71583333333331</v>
      </c>
      <c r="J23" s="1669">
        <v>730.75916666666672</v>
      </c>
      <c r="K23" s="1669">
        <v>484.65499999999997</v>
      </c>
      <c r="L23" s="1669">
        <v>635.59666666666669</v>
      </c>
      <c r="M23" s="1669">
        <v>807.55666666666673</v>
      </c>
      <c r="N23" s="1669">
        <v>880.51750000000004</v>
      </c>
      <c r="O23" s="1669">
        <v>817.06583333333344</v>
      </c>
      <c r="P23" s="1669">
        <v>750.96083333333343</v>
      </c>
      <c r="Q23" s="1669">
        <v>572.85249999999996</v>
      </c>
      <c r="R23" s="1669">
        <v>460.55</v>
      </c>
      <c r="S23" s="1669">
        <v>569.72666666666669</v>
      </c>
      <c r="T23" s="1669">
        <v>619.16666666666663</v>
      </c>
      <c r="U23" s="1669">
        <v>646.04166666666663</v>
      </c>
      <c r="Z23" s="58"/>
    </row>
    <row r="24" spans="1:27" ht="14.1" customHeight="1">
      <c r="A24" s="481" t="s">
        <v>675</v>
      </c>
      <c r="B24" s="1669">
        <v>347.87583333333333</v>
      </c>
      <c r="C24" s="1669">
        <v>317.89</v>
      </c>
      <c r="D24" s="1669">
        <v>293.66666666666669</v>
      </c>
      <c r="E24" s="1669">
        <v>305.83333333333331</v>
      </c>
      <c r="F24" s="1669">
        <v>359</v>
      </c>
      <c r="G24" s="1669">
        <v>486.33333333333331</v>
      </c>
      <c r="H24" s="1669">
        <v>531.83333333333337</v>
      </c>
      <c r="I24" s="1669">
        <v>538.25</v>
      </c>
      <c r="J24" s="1669">
        <v>702.63</v>
      </c>
      <c r="K24" s="1669">
        <v>457.07083333333327</v>
      </c>
      <c r="L24" s="1669">
        <v>584.1341666666666</v>
      </c>
      <c r="M24" s="1669">
        <v>742.42333333333329</v>
      </c>
      <c r="N24" s="1669">
        <v>820.85749999999996</v>
      </c>
      <c r="O24" s="1669">
        <v>768.98249999999996</v>
      </c>
      <c r="P24" s="1669">
        <v>720.76750000000004</v>
      </c>
      <c r="Q24" s="1669">
        <v>548.73833333333334</v>
      </c>
      <c r="R24" s="1669">
        <v>457.21000000000004</v>
      </c>
      <c r="S24" s="1669">
        <v>537.83333333333337</v>
      </c>
      <c r="T24" s="1669">
        <v>615</v>
      </c>
      <c r="U24" s="1669">
        <v>619.4</v>
      </c>
    </row>
    <row r="25" spans="1:27" ht="14.1" customHeight="1">
      <c r="A25" s="481" t="s">
        <v>311</v>
      </c>
      <c r="B25" s="1669"/>
      <c r="C25" s="1669"/>
      <c r="D25" s="1669"/>
      <c r="E25" s="1669"/>
      <c r="F25" s="1669">
        <v>243.99571428571426</v>
      </c>
      <c r="G25" s="1669">
        <v>431.28166666666669</v>
      </c>
      <c r="H25" s="1669">
        <v>584.28499999999997</v>
      </c>
      <c r="I25" s="1669">
        <v>581.95500000000004</v>
      </c>
      <c r="J25" s="1669">
        <v>826.06666666666661</v>
      </c>
      <c r="K25" s="1669">
        <v>645</v>
      </c>
      <c r="L25" s="1669">
        <v>701.66666666666663</v>
      </c>
      <c r="M25" s="1669">
        <v>940</v>
      </c>
      <c r="N25" s="1669">
        <v>1030.4166666666667</v>
      </c>
      <c r="O25" s="1669">
        <v>1043.3333333333333</v>
      </c>
      <c r="P25" s="1669">
        <v>1047.5</v>
      </c>
      <c r="Q25" s="1669">
        <v>1016.6666666666666</v>
      </c>
      <c r="R25" s="1669">
        <v>1004.1666666666666</v>
      </c>
      <c r="S25" s="1669">
        <v>1000</v>
      </c>
      <c r="T25" s="1669">
        <v>1000</v>
      </c>
      <c r="U25" s="1669">
        <v>1000</v>
      </c>
    </row>
    <row r="26" spans="1:27" ht="14.1" customHeight="1">
      <c r="A26" s="481" t="s">
        <v>269</v>
      </c>
      <c r="B26" s="1669">
        <v>564.19916666666666</v>
      </c>
      <c r="C26" s="1669">
        <v>600.64</v>
      </c>
      <c r="D26" s="1669">
        <v>567.75</v>
      </c>
      <c r="E26" s="1669">
        <v>594.5</v>
      </c>
      <c r="F26" s="1669">
        <v>661.16666666666663</v>
      </c>
      <c r="G26" s="1669">
        <v>813.99</v>
      </c>
      <c r="H26" s="1669">
        <v>881.83333333333337</v>
      </c>
      <c r="I26" s="1669">
        <v>892.91666666666663</v>
      </c>
      <c r="J26" s="1669">
        <v>959.18583333333333</v>
      </c>
      <c r="K26" s="1669">
        <v>668.25</v>
      </c>
      <c r="L26" s="1669">
        <v>818.08333333333337</v>
      </c>
      <c r="M26" s="1669">
        <v>828.6583333333333</v>
      </c>
      <c r="N26" s="1669">
        <v>880.41666666666663</v>
      </c>
      <c r="O26" s="1669">
        <v>1003.75</v>
      </c>
      <c r="P26" s="1669">
        <v>1033.1666666666667</v>
      </c>
      <c r="Q26" s="1669">
        <v>1029</v>
      </c>
      <c r="R26" s="1669">
        <v>908.75</v>
      </c>
      <c r="S26" s="1669">
        <v>1011.5833333333334</v>
      </c>
      <c r="T26" s="1669">
        <v>1062</v>
      </c>
      <c r="U26" s="1669">
        <v>1099.6666666666667</v>
      </c>
    </row>
    <row r="27" spans="1:27" ht="14.1" customHeight="1">
      <c r="A27" s="481" t="s">
        <v>461</v>
      </c>
      <c r="B27" s="1669">
        <v>450.30500000000001</v>
      </c>
      <c r="C27" s="1669">
        <v>412.79545454545456</v>
      </c>
      <c r="D27" s="1669">
        <v>382.68666666666667</v>
      </c>
      <c r="E27" s="1669">
        <v>395.40249999999997</v>
      </c>
      <c r="F27" s="1669">
        <v>475.52249999999998</v>
      </c>
      <c r="G27" s="1669">
        <v>612.30250000000001</v>
      </c>
      <c r="H27" s="1669">
        <v>681.51</v>
      </c>
      <c r="I27" s="1669">
        <v>667.09416666666664</v>
      </c>
      <c r="J27" s="1669">
        <v>863.92666666666673</v>
      </c>
      <c r="K27" s="1669">
        <v>614.39750000000004</v>
      </c>
      <c r="L27" s="1669">
        <v>755.42583333333334</v>
      </c>
      <c r="M27" s="1669">
        <v>916.88250000000005</v>
      </c>
      <c r="N27" s="1669">
        <v>1001.3158333333334</v>
      </c>
      <c r="O27" s="1669">
        <v>946.62499999999989</v>
      </c>
      <c r="P27" s="1669">
        <v>883.96333333333325</v>
      </c>
      <c r="Q27" s="1669">
        <v>710.79333333333341</v>
      </c>
      <c r="R27" s="1669">
        <v>614.63833333333332</v>
      </c>
      <c r="S27" s="1669">
        <v>688.16833333333341</v>
      </c>
      <c r="T27" s="1669">
        <v>758.21999999999991</v>
      </c>
      <c r="U27" s="1669">
        <v>787.78000000000009</v>
      </c>
    </row>
    <row r="28" spans="1:27" ht="14.1" customHeight="1">
      <c r="A28" s="481" t="s">
        <v>463</v>
      </c>
      <c r="B28" s="1669"/>
      <c r="C28" s="1669"/>
      <c r="D28" s="1669"/>
      <c r="E28" s="1669"/>
      <c r="F28" s="1669">
        <v>411.48374999999999</v>
      </c>
      <c r="G28" s="1669">
        <v>545.64416666666671</v>
      </c>
      <c r="H28" s="1669">
        <v>616.60833333333346</v>
      </c>
      <c r="I28" s="1669">
        <v>624.36583333333328</v>
      </c>
      <c r="J28" s="1669">
        <v>809.66224999999986</v>
      </c>
      <c r="K28" s="1669">
        <v>531.14083333333326</v>
      </c>
      <c r="L28" s="1669">
        <v>694.41</v>
      </c>
      <c r="M28" s="1669">
        <v>870.67833333333328</v>
      </c>
      <c r="N28" s="1669">
        <v>957.70666666666648</v>
      </c>
      <c r="O28" s="1669">
        <v>905.23666666666657</v>
      </c>
      <c r="P28" s="1669">
        <v>858.44916666666666</v>
      </c>
      <c r="Q28" s="1669">
        <v>701.27666666666664</v>
      </c>
      <c r="R28" s="1669">
        <v>598.80000000000007</v>
      </c>
      <c r="S28" s="1669">
        <v>679.125</v>
      </c>
      <c r="T28" s="1669">
        <v>759.94500000000005</v>
      </c>
      <c r="U28" s="1669">
        <v>765.96333333333325</v>
      </c>
    </row>
    <row r="29" spans="1:27" ht="14.1" customHeight="1">
      <c r="A29" s="481" t="s">
        <v>731</v>
      </c>
      <c r="B29" s="1669">
        <v>334.19</v>
      </c>
      <c r="C29" s="1669">
        <v>359.13</v>
      </c>
      <c r="D29" s="1669">
        <v>377.33333333333331</v>
      </c>
      <c r="E29" s="1669">
        <v>444.16666666666669</v>
      </c>
      <c r="F29" s="1669">
        <v>487.08333333333331</v>
      </c>
      <c r="G29" s="1669">
        <v>612.83333333333337</v>
      </c>
      <c r="H29" s="1669">
        <v>673.66666666666663</v>
      </c>
      <c r="I29" s="1669">
        <v>721.83333333333337</v>
      </c>
      <c r="J29" s="1669">
        <v>935.37916666666661</v>
      </c>
      <c r="K29" s="1669">
        <v>682.73500000000001</v>
      </c>
      <c r="L29" s="1669">
        <v>828.91666666666663</v>
      </c>
      <c r="M29" s="1669">
        <v>1055.4166666666667</v>
      </c>
      <c r="N29" s="1669">
        <v>1295.5</v>
      </c>
      <c r="O29" s="1669">
        <v>1288.25</v>
      </c>
      <c r="P29" s="1669">
        <v>1248.6666666666667</v>
      </c>
      <c r="Q29" s="1669">
        <v>1066.3333333333333</v>
      </c>
      <c r="R29" s="1669">
        <v>964.5</v>
      </c>
      <c r="S29" s="1669">
        <v>1054.75</v>
      </c>
      <c r="T29" s="1669">
        <v>1127.1666666666667</v>
      </c>
      <c r="U29" s="1669">
        <v>1176.4000000000001</v>
      </c>
    </row>
    <row r="30" spans="1:27" ht="14.1" customHeight="1">
      <c r="A30" s="481" t="s">
        <v>677</v>
      </c>
      <c r="B30" s="1669"/>
      <c r="C30" s="1669"/>
      <c r="D30" s="1669"/>
      <c r="E30" s="1669"/>
      <c r="F30" s="1669"/>
      <c r="G30" s="1669"/>
      <c r="H30" s="1669"/>
      <c r="I30" s="1669"/>
      <c r="J30" s="1669">
        <v>923.94083333333344</v>
      </c>
      <c r="K30" s="1669">
        <v>770.62333333333333</v>
      </c>
      <c r="L30" s="1669">
        <v>885.4141666666668</v>
      </c>
      <c r="M30" s="1669">
        <v>1079.3866666666665</v>
      </c>
      <c r="N30" s="1669">
        <v>1191.2825</v>
      </c>
      <c r="O30" s="1669">
        <v>1222.5374999999999</v>
      </c>
      <c r="P30" s="1669">
        <v>1145.1808333333331</v>
      </c>
      <c r="Q30" s="1669">
        <v>992.62666666666667</v>
      </c>
      <c r="R30" s="1669">
        <v>876.36916666666673</v>
      </c>
      <c r="S30" s="1669">
        <v>874.28583333333347</v>
      </c>
      <c r="T30" s="1669">
        <v>967.11166666666679</v>
      </c>
      <c r="U30" s="1669">
        <v>1084.7016666666666</v>
      </c>
    </row>
    <row r="31" spans="1:27" ht="14.1" customHeight="1">
      <c r="A31" s="481" t="s">
        <v>462</v>
      </c>
      <c r="B31" s="1669">
        <v>642.82666666666671</v>
      </c>
      <c r="C31" s="1669">
        <v>646.80636363636359</v>
      </c>
      <c r="D31" s="1669">
        <v>663.58249999999998</v>
      </c>
      <c r="E31" s="1669">
        <v>702.52166666666653</v>
      </c>
      <c r="F31" s="1669">
        <v>830.32500000000005</v>
      </c>
      <c r="G31" s="1669">
        <v>954.63333333333321</v>
      </c>
      <c r="H31" s="1669">
        <v>1023.5783333333334</v>
      </c>
      <c r="I31" s="1669">
        <v>1048.7625</v>
      </c>
      <c r="J31" s="1669">
        <v>1227.4483333333335</v>
      </c>
      <c r="K31" s="1669">
        <v>914.28083333333336</v>
      </c>
      <c r="L31" s="1669">
        <v>1114.8608333333334</v>
      </c>
      <c r="M31" s="1669">
        <v>1326.635</v>
      </c>
      <c r="N31" s="1669">
        <v>1430.4891666666665</v>
      </c>
      <c r="O31" s="1669">
        <v>1386.7833333333335</v>
      </c>
      <c r="P31" s="1669">
        <v>1288.6300000000001</v>
      </c>
      <c r="Q31" s="1669">
        <v>1102.2983333333332</v>
      </c>
      <c r="R31" s="1669">
        <v>1023.3299999999999</v>
      </c>
      <c r="S31" s="1669">
        <v>1109.7524999999998</v>
      </c>
      <c r="T31" s="1669">
        <v>1158.7083333333333</v>
      </c>
      <c r="U31" s="1669">
        <v>1171.8933333333334</v>
      </c>
    </row>
    <row r="32" spans="1:27" ht="14.1" customHeight="1">
      <c r="A32" s="481" t="s">
        <v>690</v>
      </c>
      <c r="B32" s="1669"/>
      <c r="C32" s="1669"/>
      <c r="D32" s="1669"/>
      <c r="E32" s="1669"/>
      <c r="F32" s="1669">
        <v>348.25</v>
      </c>
      <c r="G32" s="1669">
        <v>513.17083333333323</v>
      </c>
      <c r="H32" s="1669">
        <v>613.88</v>
      </c>
      <c r="I32" s="1669">
        <v>586.67166666666674</v>
      </c>
      <c r="J32" s="1669">
        <v>865.31583333333344</v>
      </c>
      <c r="K32" s="1669">
        <v>541.06083333333333</v>
      </c>
      <c r="L32" s="1669">
        <v>750.64750000000004</v>
      </c>
      <c r="M32" s="1669">
        <v>993.36777777777797</v>
      </c>
      <c r="N32" s="1669"/>
      <c r="O32" s="1669"/>
      <c r="P32" s="1669"/>
      <c r="Q32" s="1669"/>
      <c r="R32" s="1669"/>
      <c r="S32" s="1669"/>
      <c r="T32" s="1669"/>
      <c r="U32" s="1669"/>
    </row>
    <row r="33" spans="1:21" ht="14.1" customHeight="1">
      <c r="A33" s="481" t="s">
        <v>678</v>
      </c>
      <c r="B33" s="1669"/>
      <c r="C33" s="1669"/>
      <c r="D33" s="1669"/>
      <c r="E33" s="1669"/>
      <c r="F33" s="1669">
        <v>462.11</v>
      </c>
      <c r="G33" s="1669">
        <v>564.17750000000001</v>
      </c>
      <c r="H33" s="1669">
        <v>612.245</v>
      </c>
      <c r="I33" s="1669">
        <v>616.5</v>
      </c>
      <c r="J33" s="1669">
        <v>776.81818181818187</v>
      </c>
      <c r="K33" s="1669">
        <v>565.33333333333337</v>
      </c>
      <c r="L33" s="1669">
        <v>722.75</v>
      </c>
      <c r="M33" s="1669">
        <v>910.75</v>
      </c>
      <c r="N33" s="1669">
        <v>1018.25</v>
      </c>
      <c r="O33" s="1669">
        <v>1008.1666666666666</v>
      </c>
      <c r="P33" s="1669">
        <v>1014.6666666666666</v>
      </c>
      <c r="Q33" s="1669">
        <v>849.25</v>
      </c>
      <c r="R33" s="1669">
        <v>730.90166666666664</v>
      </c>
      <c r="S33" s="1669">
        <v>831.57916666666677</v>
      </c>
      <c r="T33" s="1669">
        <v>912.88166666666666</v>
      </c>
      <c r="U33" s="1669">
        <v>971.92166666666674</v>
      </c>
    </row>
    <row r="34" spans="1:21" ht="14.1" customHeight="1">
      <c r="A34" s="481" t="s">
        <v>460</v>
      </c>
      <c r="B34" s="1669">
        <v>426.84500000000003</v>
      </c>
      <c r="C34" s="1669">
        <v>389.46636363636367</v>
      </c>
      <c r="D34" s="1669">
        <v>369.89833333333337</v>
      </c>
      <c r="E34" s="1669">
        <v>388.03416666666664</v>
      </c>
      <c r="F34" s="1669">
        <v>431.07916666666671</v>
      </c>
      <c r="G34" s="1669">
        <v>552.06916666666666</v>
      </c>
      <c r="H34" s="1669">
        <v>615.55833333333317</v>
      </c>
      <c r="I34" s="1669">
        <v>622.76499999999999</v>
      </c>
      <c r="J34" s="1669">
        <v>817.02750000000003</v>
      </c>
      <c r="K34" s="1669">
        <v>556.02166666666665</v>
      </c>
      <c r="L34" s="1669">
        <v>691.74166666666667</v>
      </c>
      <c r="M34" s="1669">
        <v>860.65083333333348</v>
      </c>
      <c r="N34" s="1669">
        <v>951.84833333333336</v>
      </c>
      <c r="O34" s="1669">
        <v>911.62083333333339</v>
      </c>
      <c r="P34" s="1669">
        <v>856.89583333333337</v>
      </c>
      <c r="Q34" s="1669">
        <v>668.49333333333334</v>
      </c>
      <c r="R34" s="1669">
        <v>564.37666666666667</v>
      </c>
      <c r="S34" s="1669">
        <v>656.74583333333328</v>
      </c>
      <c r="T34" s="1669">
        <v>723.84333333333336</v>
      </c>
      <c r="U34" s="1669">
        <v>756.36166666666668</v>
      </c>
    </row>
    <row r="35" spans="1:21" ht="14.1" customHeight="1">
      <c r="A35" s="481" t="s">
        <v>883</v>
      </c>
      <c r="B35" s="1669"/>
      <c r="C35" s="1669"/>
      <c r="D35" s="1669"/>
      <c r="E35" s="1669"/>
      <c r="F35" s="1669"/>
      <c r="G35" s="1669">
        <v>601.03250000000003</v>
      </c>
      <c r="H35" s="1669">
        <v>640.17333333333329</v>
      </c>
      <c r="I35" s="1669">
        <v>626.93916666666667</v>
      </c>
      <c r="J35" s="1669">
        <v>806.28083333333336</v>
      </c>
      <c r="K35" s="1669">
        <v>549.35666666666668</v>
      </c>
      <c r="L35" s="1669">
        <v>717.19166666666661</v>
      </c>
      <c r="M35" s="1669">
        <v>888.01499999999999</v>
      </c>
      <c r="N35" s="1669">
        <v>963.48916666666673</v>
      </c>
      <c r="O35" s="1669">
        <v>925.3416666666667</v>
      </c>
      <c r="P35" s="1669">
        <v>860.25416666666661</v>
      </c>
      <c r="Q35" s="1669">
        <v>674.12666666666667</v>
      </c>
      <c r="R35" s="1669">
        <v>557.78583333333347</v>
      </c>
      <c r="S35" s="1669">
        <v>647.6491666666667</v>
      </c>
      <c r="T35" s="1669">
        <v>716.39</v>
      </c>
      <c r="U35" s="1669">
        <v>746.18833333333339</v>
      </c>
    </row>
    <row r="36" spans="1:21" ht="14.1" customHeight="1">
      <c r="A36" s="481" t="s">
        <v>676</v>
      </c>
      <c r="B36" s="1669"/>
      <c r="C36" s="1669"/>
      <c r="D36" s="1669"/>
      <c r="E36" s="1669"/>
      <c r="F36" s="1669">
        <v>915.19749999999999</v>
      </c>
      <c r="G36" s="1669">
        <v>1023.2808333333332</v>
      </c>
      <c r="H36" s="1669">
        <v>1025.1400000000001</v>
      </c>
      <c r="I36" s="1669">
        <v>1048.8866666666665</v>
      </c>
      <c r="J36" s="1669">
        <v>1225.5683333333334</v>
      </c>
      <c r="K36" s="1669">
        <v>954.9758333333333</v>
      </c>
      <c r="L36" s="1669">
        <v>1160.5150000000001</v>
      </c>
      <c r="M36" s="1669">
        <v>1352.22</v>
      </c>
      <c r="N36" s="1669">
        <v>1496.4349999999999</v>
      </c>
      <c r="O36" s="1669">
        <v>1442.1833333333334</v>
      </c>
      <c r="P36" s="1669">
        <v>1351.8691666666666</v>
      </c>
      <c r="Q36" s="1669">
        <v>1164.3316666666665</v>
      </c>
      <c r="R36" s="1669">
        <v>1067.1708333333333</v>
      </c>
      <c r="S36" s="1669">
        <v>1160.0525</v>
      </c>
      <c r="T36" s="1669">
        <v>1212.0083333333332</v>
      </c>
      <c r="U36" s="1669">
        <v>1231.1583333333335</v>
      </c>
    </row>
    <row r="37" spans="1:21" ht="14.1" customHeight="1">
      <c r="A37" s="481" t="s">
        <v>310</v>
      </c>
      <c r="B37" s="1669"/>
      <c r="C37" s="1669"/>
      <c r="D37" s="1669"/>
      <c r="E37" s="1669"/>
      <c r="F37" s="1669">
        <v>706.27499999999998</v>
      </c>
      <c r="G37" s="1669">
        <v>726.1491666666667</v>
      </c>
      <c r="H37" s="1669">
        <v>792.89250000000004</v>
      </c>
      <c r="I37" s="1669">
        <v>788.16750000000002</v>
      </c>
      <c r="J37" s="1669">
        <v>865.3808333333335</v>
      </c>
      <c r="K37" s="1669">
        <v>614.43916666666667</v>
      </c>
      <c r="L37" s="1669">
        <v>761.86</v>
      </c>
      <c r="M37" s="1669">
        <v>978.79250000000002</v>
      </c>
      <c r="N37" s="1669">
        <v>1065.1033333333335</v>
      </c>
      <c r="O37" s="1669">
        <v>1039.0458333333333</v>
      </c>
      <c r="P37" s="1669">
        <v>996.59416666666675</v>
      </c>
      <c r="Q37" s="1669">
        <v>819.59833333333336</v>
      </c>
      <c r="R37" s="1669">
        <v>691.19833333333338</v>
      </c>
      <c r="S37" s="1669">
        <v>792.84999999999991</v>
      </c>
      <c r="T37" s="1669">
        <v>844.22833333333335</v>
      </c>
      <c r="U37" s="1669">
        <v>819.79166666666663</v>
      </c>
    </row>
    <row r="38" spans="1:21" ht="15" customHeight="1">
      <c r="A38"/>
      <c r="B38"/>
      <c r="C38"/>
      <c r="D38"/>
      <c r="E38" s="736"/>
      <c r="F38" s="736"/>
      <c r="G38" s="736"/>
      <c r="H38" s="736"/>
      <c r="I38" s="736"/>
      <c r="J38" s="736"/>
      <c r="K38" s="736"/>
      <c r="L38" s="736"/>
      <c r="M38" s="736"/>
      <c r="N38" s="736"/>
      <c r="O38"/>
      <c r="P38"/>
    </row>
    <row r="39" spans="1:21" ht="15" customHeight="1">
      <c r="A39" s="1653" t="s">
        <v>709</v>
      </c>
      <c r="B39" s="1653"/>
      <c r="C39" s="1653"/>
      <c r="D39" s="1653"/>
      <c r="E39" s="1670"/>
      <c r="F39" s="736"/>
      <c r="G39" s="736"/>
      <c r="H39" s="736"/>
      <c r="I39" s="736"/>
      <c r="J39" s="736"/>
      <c r="K39" s="736"/>
      <c r="L39" s="736"/>
      <c r="M39" s="736"/>
      <c r="N39" s="736"/>
      <c r="O39"/>
      <c r="P39"/>
    </row>
    <row r="40" spans="1:21" s="58" customFormat="1" ht="14.1" customHeight="1">
      <c r="A40" s="481"/>
      <c r="B40" s="6">
        <v>2000</v>
      </c>
      <c r="C40" s="7">
        <v>2001</v>
      </c>
      <c r="D40" s="6">
        <v>2002</v>
      </c>
      <c r="E40" s="7">
        <v>2003</v>
      </c>
      <c r="F40" s="6">
        <v>2004</v>
      </c>
      <c r="G40" s="7">
        <v>2005</v>
      </c>
      <c r="H40" s="6">
        <v>2006</v>
      </c>
      <c r="I40" s="7">
        <v>2007</v>
      </c>
      <c r="J40" s="6">
        <v>2008</v>
      </c>
      <c r="K40" s="7">
        <v>2009</v>
      </c>
      <c r="L40" s="6">
        <v>2010</v>
      </c>
      <c r="M40" s="7">
        <v>2011</v>
      </c>
      <c r="N40" s="6">
        <v>2012</v>
      </c>
      <c r="O40" s="7">
        <v>2013</v>
      </c>
      <c r="P40" s="6">
        <v>2014</v>
      </c>
      <c r="Q40" s="6">
        <v>2015</v>
      </c>
      <c r="R40" s="6">
        <v>2016</v>
      </c>
      <c r="S40" s="6">
        <v>2017</v>
      </c>
      <c r="T40" s="6">
        <v>2018</v>
      </c>
      <c r="U40" s="6" t="s">
        <v>1717</v>
      </c>
    </row>
    <row r="41" spans="1:21" ht="14.1" customHeight="1">
      <c r="A41" s="481" t="s">
        <v>671</v>
      </c>
      <c r="B41" s="1671">
        <v>1.0470391666666667</v>
      </c>
      <c r="C41" s="1671">
        <v>1.0065154545454544</v>
      </c>
      <c r="D41" s="1671">
        <v>0.98416666666666663</v>
      </c>
      <c r="E41" s="1671">
        <v>0.98433333333333339</v>
      </c>
      <c r="F41" s="1671">
        <v>1.0728466666666665</v>
      </c>
      <c r="G41" s="1671">
        <v>1.2307725</v>
      </c>
      <c r="H41" s="1671">
        <v>1.2942866666666666</v>
      </c>
      <c r="I41" s="1671">
        <v>1.3206416666666667</v>
      </c>
      <c r="J41" s="1671">
        <v>1.409448333333333</v>
      </c>
      <c r="K41" s="1671">
        <v>1.25176</v>
      </c>
      <c r="L41" s="1671">
        <v>1.4111916666666666</v>
      </c>
      <c r="M41" s="1671">
        <v>1.5574166666666667</v>
      </c>
      <c r="N41" s="1671">
        <v>1.6546833333333333</v>
      </c>
      <c r="O41" s="1671">
        <v>1.583866666666667</v>
      </c>
      <c r="P41" s="1671">
        <v>1.538208333333333</v>
      </c>
      <c r="Q41" s="1671">
        <v>1.3629791666666669</v>
      </c>
      <c r="R41" s="1671">
        <v>1.2667124999999999</v>
      </c>
      <c r="S41" s="1671">
        <v>1.3391416666666667</v>
      </c>
      <c r="T41" s="1671">
        <v>1.38872</v>
      </c>
      <c r="U41" s="1671">
        <v>1.3888999999999998</v>
      </c>
    </row>
    <row r="42" spans="1:21" ht="14.1" customHeight="1">
      <c r="A42" s="481" t="s">
        <v>672</v>
      </c>
      <c r="B42" s="1671"/>
      <c r="C42" s="1671"/>
      <c r="D42" s="1671"/>
      <c r="E42" s="1671"/>
      <c r="F42" s="1671"/>
      <c r="G42" s="1671"/>
      <c r="H42" s="1671"/>
      <c r="I42" s="1671"/>
      <c r="J42" s="1671">
        <v>1.0046641666666665</v>
      </c>
      <c r="K42" s="1671">
        <v>0.89433166666666664</v>
      </c>
      <c r="L42" s="1671">
        <v>1.0238266666666664</v>
      </c>
      <c r="M42" s="1671">
        <v>1.1725641666666669</v>
      </c>
      <c r="N42" s="1671">
        <v>1.2743741666666668</v>
      </c>
      <c r="O42" s="1671">
        <v>1.3164449999999999</v>
      </c>
      <c r="P42" s="1671">
        <v>1.2749116666666667</v>
      </c>
      <c r="Q42" s="1671">
        <v>1.1060141666666665</v>
      </c>
      <c r="R42" s="1671">
        <v>0.98864583333333333</v>
      </c>
      <c r="S42" s="1671">
        <v>1.0290024999999998</v>
      </c>
      <c r="T42" s="1671">
        <v>1.0643216666666666</v>
      </c>
      <c r="U42" s="1671">
        <v>1.049045</v>
      </c>
    </row>
    <row r="43" spans="1:21" ht="14.1" customHeight="1">
      <c r="A43" s="481" t="s">
        <v>459</v>
      </c>
      <c r="B43" s="1671">
        <v>1.1017416666666666</v>
      </c>
      <c r="C43" s="1671">
        <v>1.0906745454545455</v>
      </c>
      <c r="D43" s="1671">
        <v>1.0938891666666666</v>
      </c>
      <c r="E43" s="1671">
        <v>1.09538</v>
      </c>
      <c r="F43" s="1671">
        <v>1.1072175</v>
      </c>
      <c r="G43" s="1671">
        <v>1.2071625000000001</v>
      </c>
      <c r="H43" s="1671">
        <v>1.2798233333333335</v>
      </c>
      <c r="I43" s="1671">
        <v>1.3083691666666666</v>
      </c>
      <c r="J43" s="1671">
        <v>1.3861858333333337</v>
      </c>
      <c r="K43" s="1671">
        <v>1.2813366666666668</v>
      </c>
      <c r="L43" s="1671">
        <v>1.4484691666666667</v>
      </c>
      <c r="M43" s="1671">
        <v>1.6169366666666665</v>
      </c>
      <c r="N43" s="1671">
        <v>1.6995616666666666</v>
      </c>
      <c r="O43" s="1671">
        <v>1.6707891666666663</v>
      </c>
      <c r="P43" s="1671">
        <v>1.6401758333333329</v>
      </c>
      <c r="Q43" s="1671">
        <v>1.5042091666666666</v>
      </c>
      <c r="R43" s="1671">
        <v>1.4158666666666666</v>
      </c>
      <c r="S43" s="1671">
        <v>1.4977283333333336</v>
      </c>
      <c r="T43" s="1671">
        <v>1.5609400000000002</v>
      </c>
      <c r="U43" s="1671">
        <v>1.5832466666666667</v>
      </c>
    </row>
    <row r="44" spans="1:21" ht="14.1" customHeight="1">
      <c r="A44" s="481" t="s">
        <v>104</v>
      </c>
      <c r="B44" s="1671">
        <v>1.0211458333333334</v>
      </c>
      <c r="C44" s="1671">
        <v>1.0287599999999999</v>
      </c>
      <c r="D44" s="1671">
        <v>1.0470666666666666</v>
      </c>
      <c r="E44" s="1671">
        <v>1.0933416666666664</v>
      </c>
      <c r="F44" s="1671">
        <v>1.1346666666666665</v>
      </c>
      <c r="G44" s="1671">
        <v>1.2224083333333331</v>
      </c>
      <c r="H44" s="1671">
        <v>1.2817574999999999</v>
      </c>
      <c r="I44" s="1671">
        <v>1.3360708333333335</v>
      </c>
      <c r="J44" s="1671">
        <v>1.383875</v>
      </c>
      <c r="K44" s="1671">
        <v>1.2637499999999999</v>
      </c>
      <c r="L44" s="1671">
        <v>1.3927499999999999</v>
      </c>
      <c r="M44" s="1671">
        <v>1.5375000000000001</v>
      </c>
      <c r="N44" s="1671">
        <v>1.6420833333333333</v>
      </c>
      <c r="O44" s="1671">
        <v>1.597</v>
      </c>
      <c r="P44" s="1671">
        <v>1.5383333333333333</v>
      </c>
      <c r="Q44" s="1671">
        <v>1.3983333333333332</v>
      </c>
      <c r="R44" s="1671">
        <v>1.2989999999999999</v>
      </c>
      <c r="S44" s="1671">
        <v>1.3735833333333332</v>
      </c>
      <c r="T44" s="1671">
        <v>1.3871666666666667</v>
      </c>
      <c r="U44" s="1671">
        <v>1.4118333333333333</v>
      </c>
    </row>
    <row r="45" spans="1:21" ht="14.1" customHeight="1">
      <c r="A45" s="481" t="s">
        <v>695</v>
      </c>
      <c r="B45" s="1671"/>
      <c r="C45" s="1671"/>
      <c r="D45" s="1671"/>
      <c r="E45" s="1671"/>
      <c r="F45" s="1671">
        <v>0.71787000000000012</v>
      </c>
      <c r="G45" s="1671">
        <v>0.80106333333333313</v>
      </c>
      <c r="H45" s="1671">
        <v>0.86634416666666669</v>
      </c>
      <c r="I45" s="1671">
        <v>0.87976583333333336</v>
      </c>
      <c r="J45" s="1671">
        <v>1.0438168333333333</v>
      </c>
      <c r="K45" s="1671">
        <v>0.92523666666666671</v>
      </c>
      <c r="L45" s="1671">
        <v>1.1122616666666667</v>
      </c>
      <c r="M45" s="1671">
        <v>1.2418333333333333</v>
      </c>
      <c r="N45" s="1671">
        <v>1.3855</v>
      </c>
      <c r="O45" s="1671">
        <v>1.3085</v>
      </c>
      <c r="P45" s="1671">
        <v>1.2685833333333332</v>
      </c>
      <c r="Q45" s="1671">
        <v>1.1055833333333334</v>
      </c>
      <c r="R45" s="1671">
        <v>1.0578333333333332</v>
      </c>
      <c r="S45" s="1671">
        <v>1.1940833333333332</v>
      </c>
      <c r="T45" s="1671">
        <v>1.3185</v>
      </c>
      <c r="U45" s="1671">
        <v>1.3351666666666668</v>
      </c>
    </row>
    <row r="46" spans="1:21" ht="14.1" customHeight="1">
      <c r="A46" s="481" t="s">
        <v>620</v>
      </c>
      <c r="B46" s="1671">
        <v>1.1303916666666667</v>
      </c>
      <c r="C46" s="1671">
        <v>1.1163100000000001</v>
      </c>
      <c r="D46" s="1671">
        <v>1.0750016666666669</v>
      </c>
      <c r="E46" s="1671">
        <v>1.095720833333333</v>
      </c>
      <c r="F46" s="1671">
        <v>1.1337391666666667</v>
      </c>
      <c r="G46" s="1671">
        <v>1.2167691666666667</v>
      </c>
      <c r="H46" s="1671">
        <v>1.1953841666666667</v>
      </c>
      <c r="I46" s="1671">
        <v>1.2992183333333331</v>
      </c>
      <c r="J46" s="1671">
        <v>1.4407458333333334</v>
      </c>
      <c r="K46" s="1671">
        <v>1.2803975000000001</v>
      </c>
      <c r="L46" s="1671">
        <v>1.4308391666666667</v>
      </c>
      <c r="M46" s="1671">
        <v>1.561555833333333</v>
      </c>
      <c r="N46" s="1671">
        <v>1.6692499999999999</v>
      </c>
      <c r="O46" s="1671">
        <v>1.6387499999999999</v>
      </c>
      <c r="P46" s="1671">
        <v>1.5990833333333332</v>
      </c>
      <c r="Q46" s="1671">
        <v>1.4677500000000001</v>
      </c>
      <c r="R46" s="1671">
        <v>1.3825833333333333</v>
      </c>
      <c r="S46" s="1671">
        <v>1.47</v>
      </c>
      <c r="T46" s="1671">
        <v>1.4904999999999999</v>
      </c>
      <c r="U46" s="1671">
        <v>1.5023333333333333</v>
      </c>
    </row>
    <row r="47" spans="1:21" ht="14.1" customHeight="1">
      <c r="A47" s="481" t="s">
        <v>456</v>
      </c>
      <c r="B47" s="1671">
        <v>1.0955275000000002</v>
      </c>
      <c r="C47" s="1671">
        <v>1.0352663636363637</v>
      </c>
      <c r="D47" s="1671">
        <v>1.0133841666666668</v>
      </c>
      <c r="E47" s="1671">
        <v>1.0192200000000002</v>
      </c>
      <c r="F47" s="1671">
        <v>1.0594158333333332</v>
      </c>
      <c r="G47" s="1671">
        <v>1.1681933333333334</v>
      </c>
      <c r="H47" s="1671">
        <v>1.2353533333333335</v>
      </c>
      <c r="I47" s="1671">
        <v>1.2750133333333333</v>
      </c>
      <c r="J47" s="1671">
        <v>1.3595216666666667</v>
      </c>
      <c r="K47" s="1671">
        <v>1.2131666666666667</v>
      </c>
      <c r="L47" s="1671">
        <v>1.3479999999999999</v>
      </c>
      <c r="M47" s="1671">
        <v>1.5014666666666669</v>
      </c>
      <c r="N47" s="1671">
        <v>1.5693666666666668</v>
      </c>
      <c r="O47" s="1671">
        <v>1.5359500000000001</v>
      </c>
      <c r="P47" s="1671">
        <v>1.4887491666666668</v>
      </c>
      <c r="Q47" s="1671">
        <v>1.3574908333333335</v>
      </c>
      <c r="R47" s="1671">
        <v>1.3016625000000002</v>
      </c>
      <c r="S47" s="1671">
        <v>1.3797249999999996</v>
      </c>
      <c r="T47" s="1671">
        <v>1.4910000000000001</v>
      </c>
      <c r="U47" s="1671">
        <v>1.4967133333333333</v>
      </c>
    </row>
    <row r="48" spans="1:21" ht="14.1" customHeight="1">
      <c r="A48" s="481" t="s">
        <v>696</v>
      </c>
      <c r="B48" s="1671">
        <v>0.78358916666666678</v>
      </c>
      <c r="C48" s="1671">
        <v>0.75637363636363641</v>
      </c>
      <c r="D48" s="1671">
        <v>0.73849333333333333</v>
      </c>
      <c r="E48" s="1671">
        <v>0.74341666666666661</v>
      </c>
      <c r="F48" s="1671">
        <v>0.79974166666666668</v>
      </c>
      <c r="G48" s="1671">
        <v>0.89766666666666661</v>
      </c>
      <c r="H48" s="1671">
        <v>0.97608333333333341</v>
      </c>
      <c r="I48" s="1671">
        <v>1.0101666666666667</v>
      </c>
      <c r="J48" s="1671">
        <v>1.1186666666666667</v>
      </c>
      <c r="K48" s="1671">
        <v>0.99866666666666659</v>
      </c>
      <c r="L48" s="1671">
        <v>1.4405833333333333</v>
      </c>
      <c r="M48" s="1671">
        <v>1.64375</v>
      </c>
      <c r="N48" s="1671">
        <v>1.7483333333333333</v>
      </c>
      <c r="O48" s="1671">
        <v>1.6946666666666668</v>
      </c>
      <c r="P48" s="1671">
        <v>1.6489166666666668</v>
      </c>
      <c r="Q48" s="1671">
        <v>1.4793333333333332</v>
      </c>
      <c r="R48" s="1671">
        <v>1.3978333333333333</v>
      </c>
      <c r="S48" s="1671">
        <v>1.5134166666666666</v>
      </c>
      <c r="T48" s="1671">
        <v>1.5646666666666667</v>
      </c>
      <c r="U48" s="1671">
        <v>1.5628333333333333</v>
      </c>
    </row>
    <row r="49" spans="1:21" ht="14.1" customHeight="1">
      <c r="A49" s="481" t="s">
        <v>183</v>
      </c>
      <c r="B49" s="1671">
        <v>1.320238333333333</v>
      </c>
      <c r="C49" s="1671">
        <v>1.2126499999999998</v>
      </c>
      <c r="D49" s="1671">
        <v>1.166925</v>
      </c>
      <c r="E49" s="1671">
        <v>1.0979649999999999</v>
      </c>
      <c r="F49" s="1671">
        <v>1.18163</v>
      </c>
      <c r="G49" s="1671">
        <v>1.2720041666666668</v>
      </c>
      <c r="H49" s="1671">
        <v>1.3416875000000001</v>
      </c>
      <c r="I49" s="1671">
        <v>1.3788533333333335</v>
      </c>
      <c r="J49" s="1671">
        <v>1.3468641666666663</v>
      </c>
      <c r="K49" s="1671">
        <v>1.1241333333333332</v>
      </c>
      <c r="L49" s="1671">
        <v>1.3702825000000001</v>
      </c>
      <c r="M49" s="1671">
        <v>1.5459350000000003</v>
      </c>
      <c r="N49" s="1671">
        <v>1.6743041666666667</v>
      </c>
      <c r="O49" s="1671">
        <v>1.583684166666667</v>
      </c>
      <c r="P49" s="1671">
        <v>1.5783366666666667</v>
      </c>
      <c r="Q49" s="1671">
        <v>1.5285983333333335</v>
      </c>
      <c r="R49" s="1671">
        <v>1.3281566666666664</v>
      </c>
      <c r="S49" s="1671">
        <v>1.3430016666666669</v>
      </c>
      <c r="T49" s="1671">
        <v>1.3875066666666669</v>
      </c>
      <c r="U49" s="1671">
        <v>1.4091850000000001</v>
      </c>
    </row>
    <row r="50" spans="1:21" ht="14.1" customHeight="1">
      <c r="A50" s="481" t="s">
        <v>248</v>
      </c>
      <c r="B50" s="1671">
        <v>0.88885666666666663</v>
      </c>
      <c r="C50" s="1671">
        <v>0.8683581818181817</v>
      </c>
      <c r="D50" s="1671">
        <v>0.85550833333333332</v>
      </c>
      <c r="E50" s="1671">
        <v>0.87116666666666664</v>
      </c>
      <c r="F50" s="1671">
        <v>0.95108333333333339</v>
      </c>
      <c r="G50" s="1671">
        <v>1.0479166666666668</v>
      </c>
      <c r="H50" s="1671">
        <v>1.1169166666666668</v>
      </c>
      <c r="I50" s="1671">
        <v>1.1161666666666668</v>
      </c>
      <c r="J50" s="1671">
        <v>1.2355</v>
      </c>
      <c r="K50" s="1671">
        <v>1.1054166666666667</v>
      </c>
      <c r="L50" s="1671">
        <v>1.3009166666666667</v>
      </c>
      <c r="M50" s="1671">
        <v>1.4818833333333332</v>
      </c>
      <c r="N50" s="1671">
        <v>1.6171741666666666</v>
      </c>
      <c r="O50" s="1671">
        <v>1.5658599999999998</v>
      </c>
      <c r="P50" s="1671">
        <v>1.5284466666666667</v>
      </c>
      <c r="Q50" s="1671">
        <v>1.3673333333333333</v>
      </c>
      <c r="R50" s="1671">
        <v>1.2798333333333332</v>
      </c>
      <c r="S50" s="1671">
        <v>1.3665</v>
      </c>
      <c r="T50" s="1671">
        <v>1.3973333333333333</v>
      </c>
      <c r="U50" s="1671">
        <v>1.3840166666666667</v>
      </c>
    </row>
    <row r="51" spans="1:21" ht="14.1" customHeight="1">
      <c r="A51" s="481" t="s">
        <v>458</v>
      </c>
      <c r="B51" s="1671">
        <v>1.0858491666666665</v>
      </c>
      <c r="C51" s="1671">
        <v>1.0524445454545455</v>
      </c>
      <c r="D51" s="1671">
        <v>1.0467041666666665</v>
      </c>
      <c r="E51" s="1671">
        <v>1.0584691666666666</v>
      </c>
      <c r="F51" s="1671">
        <v>1.124665</v>
      </c>
      <c r="G51" s="1671">
        <v>1.2259391666666668</v>
      </c>
      <c r="H51" s="1671">
        <v>1.2858008333333333</v>
      </c>
      <c r="I51" s="1671">
        <v>1.2983849999999999</v>
      </c>
      <c r="J51" s="1671">
        <v>1.3816566666666665</v>
      </c>
      <c r="K51" s="1671">
        <v>1.2355458333333333</v>
      </c>
      <c r="L51" s="1671">
        <v>1.3666416666666668</v>
      </c>
      <c r="M51" s="1671">
        <v>1.5587433333333331</v>
      </c>
      <c r="N51" s="1671">
        <v>1.7860533333333333</v>
      </c>
      <c r="O51" s="1671">
        <v>1.7502408333333335</v>
      </c>
      <c r="P51" s="1671">
        <v>1.7109749999999997</v>
      </c>
      <c r="Q51" s="1671">
        <v>1.5385299999999997</v>
      </c>
      <c r="R51" s="1671">
        <v>1.4436958333333332</v>
      </c>
      <c r="S51" s="1671">
        <v>1.5315424999999998</v>
      </c>
      <c r="T51" s="1671">
        <v>1.5798866666666664</v>
      </c>
      <c r="U51" s="1671">
        <v>1.5583450000000001</v>
      </c>
    </row>
    <row r="52" spans="1:21" ht="14.1" customHeight="1">
      <c r="A52" s="663" t="s">
        <v>1394</v>
      </c>
      <c r="B52" s="1671"/>
      <c r="C52" s="1671"/>
      <c r="D52" s="1671"/>
      <c r="E52" s="1671"/>
      <c r="F52" s="1671"/>
      <c r="G52" s="1671"/>
      <c r="H52" s="1671"/>
      <c r="I52" s="1671"/>
      <c r="J52" s="1671"/>
      <c r="K52" s="1671"/>
      <c r="L52" s="1671"/>
      <c r="M52" s="1671"/>
      <c r="N52" s="1671"/>
      <c r="O52" s="1671">
        <v>1.3657883333333332</v>
      </c>
      <c r="P52" s="1671">
        <v>1.3762533333333333</v>
      </c>
      <c r="Q52" s="1671">
        <v>1.2593483333333335</v>
      </c>
      <c r="R52" s="1671">
        <v>1.1820675</v>
      </c>
      <c r="S52" s="1671">
        <v>1.2691858333333335</v>
      </c>
      <c r="T52" s="1671">
        <v>1.33924</v>
      </c>
      <c r="U52" s="1671">
        <v>1.3264850000000001</v>
      </c>
    </row>
    <row r="53" spans="1:21" ht="13.7" customHeight="1">
      <c r="A53" s="481" t="s">
        <v>673</v>
      </c>
      <c r="B53" s="1671"/>
      <c r="C53" s="1671"/>
      <c r="D53" s="1671"/>
      <c r="E53" s="1671"/>
      <c r="F53" s="1671">
        <v>0.71819285714285719</v>
      </c>
      <c r="G53" s="1671">
        <v>0.81553833333333325</v>
      </c>
      <c r="H53" s="1671">
        <v>0.87280916666666652</v>
      </c>
      <c r="I53" s="1671">
        <v>0.9156175000000002</v>
      </c>
      <c r="J53" s="1671">
        <v>1.0268049999999997</v>
      </c>
      <c r="K53" s="1671">
        <v>0.95827583333333322</v>
      </c>
      <c r="L53" s="1671">
        <v>1.089280833333333</v>
      </c>
      <c r="M53" s="1671">
        <v>1.2826875</v>
      </c>
      <c r="N53" s="1671">
        <v>1.4322999999999999</v>
      </c>
      <c r="O53" s="1671">
        <v>1.34982</v>
      </c>
      <c r="P53" s="1671">
        <v>1.2886458333333333</v>
      </c>
      <c r="Q53" s="1671">
        <v>1.1283525000000001</v>
      </c>
      <c r="R53" s="1671">
        <v>1.0737241666666666</v>
      </c>
      <c r="S53" s="1671">
        <v>1.1548858333333334</v>
      </c>
      <c r="T53" s="1671">
        <v>1.2428666666666668</v>
      </c>
      <c r="U53" s="1671">
        <v>1.2411083333333333</v>
      </c>
    </row>
    <row r="54" spans="1:21" ht="14.1" customHeight="1">
      <c r="A54" s="481" t="s">
        <v>674</v>
      </c>
      <c r="B54" s="1671"/>
      <c r="C54" s="1671"/>
      <c r="D54" s="1671"/>
      <c r="E54" s="1671"/>
      <c r="F54" s="1671">
        <v>0.77831750000000011</v>
      </c>
      <c r="G54" s="1671">
        <v>0.78242916666666662</v>
      </c>
      <c r="H54" s="1671">
        <v>0.90764249999999991</v>
      </c>
      <c r="I54" s="1671">
        <v>0.90141083333333338</v>
      </c>
      <c r="J54" s="1671">
        <v>1.0280998333333335</v>
      </c>
      <c r="K54" s="1671">
        <v>1.0262858333333331</v>
      </c>
      <c r="L54" s="1671">
        <v>1.1804300000000001</v>
      </c>
      <c r="M54" s="1671">
        <v>1.3225066666666669</v>
      </c>
      <c r="N54" s="1671">
        <v>1.4070850000000001</v>
      </c>
      <c r="O54" s="1671">
        <v>1.3722799999999999</v>
      </c>
      <c r="P54" s="1671">
        <v>1.3159366666666668</v>
      </c>
      <c r="Q54" s="1671">
        <v>1.1621833333333333</v>
      </c>
      <c r="R54" s="1671">
        <v>1.0590783333333331</v>
      </c>
      <c r="S54" s="1671">
        <v>1.1358341666666665</v>
      </c>
      <c r="T54" s="1671">
        <v>1.1878883333333337</v>
      </c>
      <c r="U54" s="1671">
        <v>1.1711149999999999</v>
      </c>
    </row>
    <row r="55" spans="1:21" s="156" customFormat="1" ht="14.1" customHeight="1">
      <c r="A55" s="481" t="s">
        <v>675</v>
      </c>
      <c r="B55" s="1671">
        <v>0.82837666666666665</v>
      </c>
      <c r="C55" s="1671">
        <v>0.79323636363636363</v>
      </c>
      <c r="D55" s="1671">
        <v>0.77424999999999999</v>
      </c>
      <c r="E55" s="1671">
        <v>0.77849999999999997</v>
      </c>
      <c r="F55" s="1671">
        <v>0.90416666666666667</v>
      </c>
      <c r="G55" s="1671">
        <v>1.0211666666666666</v>
      </c>
      <c r="H55" s="1671">
        <v>1.0828333333333333</v>
      </c>
      <c r="I55" s="1671">
        <v>1.1204166666666668</v>
      </c>
      <c r="J55" s="1671">
        <v>1.1842333333333332</v>
      </c>
      <c r="K55" s="1671">
        <v>1.0363658333333334</v>
      </c>
      <c r="L55" s="1671">
        <v>1.1620891666666666</v>
      </c>
      <c r="M55" s="1671">
        <v>1.2955116666666666</v>
      </c>
      <c r="N55" s="1671">
        <v>1.3854033333333333</v>
      </c>
      <c r="O55" s="1671">
        <v>1.3317600000000001</v>
      </c>
      <c r="P55" s="1671">
        <v>1.2954066666666666</v>
      </c>
      <c r="Q55" s="1671">
        <v>1.1810616666666667</v>
      </c>
      <c r="R55" s="1671">
        <v>1.0914791666666668</v>
      </c>
      <c r="S55" s="1671">
        <v>1.1583333333333332</v>
      </c>
      <c r="T55" s="1671">
        <v>1.1938333333333333</v>
      </c>
      <c r="U55" s="1671">
        <v>1.1941666666666668</v>
      </c>
    </row>
    <row r="56" spans="1:21" s="156" customFormat="1" ht="14.1" customHeight="1">
      <c r="A56" s="481" t="s">
        <v>311</v>
      </c>
      <c r="B56" s="1671"/>
      <c r="C56" s="1671"/>
      <c r="D56" s="1671"/>
      <c r="E56" s="1671"/>
      <c r="F56" s="1671">
        <v>0.87915285714285696</v>
      </c>
      <c r="G56" s="1671">
        <v>0.9415</v>
      </c>
      <c r="H56" s="1671">
        <v>1.1035399999999997</v>
      </c>
      <c r="I56" s="1671">
        <v>1.0412283333333332</v>
      </c>
      <c r="J56" s="1671">
        <v>1.1528708333333333</v>
      </c>
      <c r="K56" s="1671">
        <v>1.125</v>
      </c>
      <c r="L56" s="1671">
        <v>1.1141666666666667</v>
      </c>
      <c r="M56" s="1671">
        <v>1.3816666666666668</v>
      </c>
      <c r="N56" s="1671">
        <v>1.4799166666666668</v>
      </c>
      <c r="O56" s="1671">
        <v>1.4658333333333333</v>
      </c>
      <c r="P56" s="1671">
        <v>1.4416666666666667</v>
      </c>
      <c r="Q56" s="1671">
        <v>1.3583333333333332</v>
      </c>
      <c r="R56" s="1671">
        <v>1.2875000000000001</v>
      </c>
      <c r="S56" s="1671">
        <v>1.31</v>
      </c>
      <c r="T56" s="1671">
        <v>1.31</v>
      </c>
      <c r="U56" s="1671">
        <v>1.36</v>
      </c>
    </row>
    <row r="57" spans="1:21" ht="14.1" customHeight="1">
      <c r="A57" s="481" t="s">
        <v>269</v>
      </c>
      <c r="B57" s="1671">
        <v>1.1622075000000001</v>
      </c>
      <c r="C57" s="1671">
        <v>1.1478972727272732</v>
      </c>
      <c r="D57" s="1671">
        <v>1.1421666666666668</v>
      </c>
      <c r="E57" s="1671">
        <v>1.1596666666666668</v>
      </c>
      <c r="F57" s="1671">
        <v>1.2481666666666666</v>
      </c>
      <c r="G57" s="1671">
        <v>1.3765000000000001</v>
      </c>
      <c r="H57" s="1671">
        <v>1.4177500000000001</v>
      </c>
      <c r="I57" s="1671">
        <v>1.4653333333333332</v>
      </c>
      <c r="J57" s="1671">
        <v>1.5333333333333332</v>
      </c>
      <c r="K57" s="1671">
        <v>1.3428333333333333</v>
      </c>
      <c r="L57" s="1671">
        <v>1.4951666666666668</v>
      </c>
      <c r="M57" s="1671">
        <v>1.6453908333333336</v>
      </c>
      <c r="N57" s="1671">
        <v>1.7595000000000001</v>
      </c>
      <c r="O57" s="1671">
        <v>1.7353333333333332</v>
      </c>
      <c r="P57" s="1671">
        <v>1.6981049999999998</v>
      </c>
      <c r="Q57" s="1671">
        <v>1.5665833333333332</v>
      </c>
      <c r="R57" s="1671">
        <v>1.4411666666666667</v>
      </c>
      <c r="S57" s="1671">
        <v>1.5524166666666668</v>
      </c>
      <c r="T57" s="1671">
        <v>1.6040733333333335</v>
      </c>
      <c r="U57" s="1671">
        <v>1.6265000000000001</v>
      </c>
    </row>
    <row r="58" spans="1:21" ht="14.1" customHeight="1">
      <c r="A58" s="481" t="s">
        <v>461</v>
      </c>
      <c r="B58" s="1671">
        <v>0.94432249999999984</v>
      </c>
      <c r="C58" s="1671">
        <v>0.90583363636363645</v>
      </c>
      <c r="D58" s="1671">
        <v>0.87633333333333341</v>
      </c>
      <c r="E58" s="1671">
        <v>0.88183333333333336</v>
      </c>
      <c r="F58" s="1671">
        <v>0.94641666666666668</v>
      </c>
      <c r="G58" s="1671">
        <v>1.03525</v>
      </c>
      <c r="H58" s="1671">
        <v>1.0890833333333332</v>
      </c>
      <c r="I58" s="1671">
        <v>1.1214166666666667</v>
      </c>
      <c r="J58" s="1671">
        <v>1.2098333333333333</v>
      </c>
      <c r="K58" s="1671">
        <v>1.0485</v>
      </c>
      <c r="L58" s="1671">
        <v>1.1937500000000001</v>
      </c>
      <c r="M58" s="1671">
        <v>1.363</v>
      </c>
      <c r="N58" s="1671">
        <v>1.4512499999999999</v>
      </c>
      <c r="O58" s="1671">
        <v>1.39375</v>
      </c>
      <c r="P58" s="1671">
        <v>1.3439166666666666</v>
      </c>
      <c r="Q58" s="1671">
        <v>1.2009166666666666</v>
      </c>
      <c r="R58" s="1671">
        <v>1.11025</v>
      </c>
      <c r="S58" s="1671">
        <v>1.1790833333333333</v>
      </c>
      <c r="T58" s="1671">
        <v>1.2233333333333332</v>
      </c>
      <c r="U58" s="1671">
        <v>1.22</v>
      </c>
    </row>
    <row r="59" spans="1:21" ht="14.1" customHeight="1">
      <c r="A59" s="481" t="s">
        <v>463</v>
      </c>
      <c r="B59" s="1671"/>
      <c r="C59" s="1671"/>
      <c r="D59" s="1671"/>
      <c r="E59" s="1671">
        <v>0</v>
      </c>
      <c r="F59" s="1671">
        <v>0.87136749999999996</v>
      </c>
      <c r="G59" s="1671">
        <v>0.99824416666666649</v>
      </c>
      <c r="H59" s="1671">
        <v>1.0145824999999999</v>
      </c>
      <c r="I59" s="1671">
        <v>1.1146258333333332</v>
      </c>
      <c r="J59" s="1671">
        <v>1.2268874999999999</v>
      </c>
      <c r="K59" s="1671">
        <v>0.96075500000000003</v>
      </c>
      <c r="L59" s="1671">
        <v>1.1370116666666665</v>
      </c>
      <c r="M59" s="1671">
        <v>1.2414725</v>
      </c>
      <c r="N59" s="1671">
        <v>1.3616074999999999</v>
      </c>
      <c r="O59" s="1671">
        <v>1.3123358333333333</v>
      </c>
      <c r="P59" s="1671">
        <v>1.259795</v>
      </c>
      <c r="Q59" s="1671">
        <v>1.1095666666666666</v>
      </c>
      <c r="R59" s="1671">
        <v>0.99874583333333333</v>
      </c>
      <c r="S59" s="1671">
        <v>1.0801325000000002</v>
      </c>
      <c r="T59" s="1671">
        <v>1.1366650000000003</v>
      </c>
      <c r="U59" s="1671">
        <v>1.15947</v>
      </c>
    </row>
    <row r="60" spans="1:21" ht="14.1" customHeight="1">
      <c r="A60" s="481" t="s">
        <v>731</v>
      </c>
      <c r="B60" s="1671">
        <v>0.86665999999999999</v>
      </c>
      <c r="C60" s="1671">
        <v>0.91279999999999994</v>
      </c>
      <c r="D60" s="1671">
        <v>0.91966666666666663</v>
      </c>
      <c r="E60" s="1671">
        <v>0.96499999999999997</v>
      </c>
      <c r="F60" s="1671">
        <v>1.0344449999999998</v>
      </c>
      <c r="G60" s="1671">
        <v>1.1467683333333334</v>
      </c>
      <c r="H60" s="1671">
        <v>1.2750374999999996</v>
      </c>
      <c r="I60" s="1671">
        <v>1.3189249999999999</v>
      </c>
      <c r="J60" s="1671">
        <v>1.3889566666666668</v>
      </c>
      <c r="K60" s="1671">
        <v>1.2350600000000003</v>
      </c>
      <c r="L60" s="1671">
        <v>1.3755833333333332</v>
      </c>
      <c r="M60" s="1671">
        <v>1.5445</v>
      </c>
      <c r="N60" s="1671">
        <v>1.6414166666666667</v>
      </c>
      <c r="O60" s="1671">
        <v>1.5776666666666668</v>
      </c>
      <c r="P60" s="1671">
        <v>1.5269166666666667</v>
      </c>
      <c r="Q60" s="1671">
        <v>1.4358333333333333</v>
      </c>
      <c r="R60" s="1671">
        <v>1.3751666666666666</v>
      </c>
      <c r="S60" s="1671">
        <v>1.4639166666666668</v>
      </c>
      <c r="T60" s="1671">
        <v>1.5256666666666667</v>
      </c>
      <c r="U60" s="1671">
        <v>1.4821666666666666</v>
      </c>
    </row>
    <row r="61" spans="1:21" ht="14.1" customHeight="1">
      <c r="A61" s="481" t="s">
        <v>677</v>
      </c>
      <c r="B61" s="1671"/>
      <c r="C61" s="1671"/>
      <c r="D61" s="1671"/>
      <c r="E61" s="1671"/>
      <c r="F61" s="1671"/>
      <c r="G61" s="1671"/>
      <c r="H61" s="1671"/>
      <c r="I61" s="1671"/>
      <c r="J61" s="1671">
        <v>1.0132825000000001</v>
      </c>
      <c r="K61" s="1671">
        <v>0.84301499999999985</v>
      </c>
      <c r="L61" s="1671">
        <v>1.0674966666666665</v>
      </c>
      <c r="M61" s="1671">
        <v>1.2286708333333334</v>
      </c>
      <c r="N61" s="1671">
        <v>1.2769908333333335</v>
      </c>
      <c r="O61" s="1671">
        <v>1.2733008333333331</v>
      </c>
      <c r="P61" s="1671">
        <v>1.3303524999999998</v>
      </c>
      <c r="Q61" s="1671">
        <v>1.1999658333333334</v>
      </c>
      <c r="R61" s="1671">
        <v>1.0877108333333334</v>
      </c>
      <c r="S61" s="1671">
        <v>1.051263333333333</v>
      </c>
      <c r="T61" s="1671">
        <v>1.1647066666666668</v>
      </c>
      <c r="U61" s="1671">
        <v>1.14818</v>
      </c>
    </row>
    <row r="62" spans="1:21" ht="14.1" customHeight="1">
      <c r="A62" s="481" t="s">
        <v>462</v>
      </c>
      <c r="B62" s="1671">
        <v>1.1223416666666668</v>
      </c>
      <c r="C62" s="1671">
        <v>1.0157700000000003</v>
      </c>
      <c r="D62" s="1671">
        <v>1.0087350000000002</v>
      </c>
      <c r="E62" s="1671">
        <v>1.0227683333333333</v>
      </c>
      <c r="F62" s="1671">
        <v>1.0813708333333336</v>
      </c>
      <c r="G62" s="1671">
        <v>1.1799283333333332</v>
      </c>
      <c r="H62" s="1671">
        <v>1.2321616666666666</v>
      </c>
      <c r="I62" s="1671">
        <v>1.2450866666666669</v>
      </c>
      <c r="J62" s="1671">
        <v>1.3044933333333333</v>
      </c>
      <c r="K62" s="1671">
        <v>1.1213941666666667</v>
      </c>
      <c r="L62" s="1671">
        <v>1.3435541666666666</v>
      </c>
      <c r="M62" s="1671">
        <v>1.5506116666666665</v>
      </c>
      <c r="N62" s="1671">
        <v>1.702745</v>
      </c>
      <c r="O62" s="1671">
        <v>1.6685333333333334</v>
      </c>
      <c r="P62" s="1671">
        <v>1.5664266666666664</v>
      </c>
      <c r="Q62" s="1671">
        <v>1.4120716666666666</v>
      </c>
      <c r="R62" s="1671">
        <v>1.38147</v>
      </c>
      <c r="S62" s="1671">
        <v>1.4572533333333333</v>
      </c>
      <c r="T62" s="1671">
        <v>1.4922600000000001</v>
      </c>
      <c r="U62" s="1671">
        <v>1.4801516666666665</v>
      </c>
    </row>
    <row r="63" spans="1:21" ht="14.1" customHeight="1">
      <c r="A63" s="481" t="s">
        <v>690</v>
      </c>
      <c r="B63" s="1671"/>
      <c r="C63" s="1671"/>
      <c r="D63" s="1671"/>
      <c r="E63" s="1671"/>
      <c r="F63" s="1671">
        <v>0.90017124999999987</v>
      </c>
      <c r="G63" s="1671">
        <v>0.9671466666666666</v>
      </c>
      <c r="H63" s="1671">
        <v>1.05436</v>
      </c>
      <c r="I63" s="1671">
        <v>1.1108466666666665</v>
      </c>
      <c r="J63" s="1671">
        <v>1.2356583333333333</v>
      </c>
      <c r="K63" s="1671">
        <v>1.1071666666666666</v>
      </c>
      <c r="L63" s="1671">
        <v>1.24675</v>
      </c>
      <c r="M63" s="1671">
        <v>1.44475</v>
      </c>
      <c r="N63" s="1671">
        <v>1.5363333333333333</v>
      </c>
      <c r="O63" s="1671">
        <v>1.4873333333333332</v>
      </c>
      <c r="P63" s="1671">
        <v>1.4509166666666666</v>
      </c>
      <c r="Q63" s="1671">
        <v>1.2913333333333332</v>
      </c>
      <c r="R63" s="1671">
        <v>1.2051666666666667</v>
      </c>
      <c r="S63" s="1671">
        <v>1.2888333333333333</v>
      </c>
      <c r="T63" s="1671">
        <v>1.3503333333333332</v>
      </c>
      <c r="U63" s="1671">
        <v>1.3140000000000001</v>
      </c>
    </row>
    <row r="64" spans="1:21" ht="14.1" customHeight="1">
      <c r="A64" s="481" t="s">
        <v>678</v>
      </c>
      <c r="B64" s="1671"/>
      <c r="C64" s="1671"/>
      <c r="D64" s="1671"/>
      <c r="E64" s="1671"/>
      <c r="F64" s="1671">
        <v>0.8525212499999999</v>
      </c>
      <c r="G64" s="1671">
        <v>0.92192249999999998</v>
      </c>
      <c r="H64" s="1671">
        <v>0.99472166666666673</v>
      </c>
      <c r="I64" s="1671">
        <v>1.0303333333333333</v>
      </c>
      <c r="J64" s="1671">
        <v>1.0700833333333333</v>
      </c>
      <c r="K64" s="1671">
        <v>1.0508333333333333</v>
      </c>
      <c r="L64" s="1671">
        <v>1.1997500000000001</v>
      </c>
      <c r="M64" s="1671">
        <v>1.2920833333333333</v>
      </c>
      <c r="N64" s="1671">
        <v>1.4768333333333332</v>
      </c>
      <c r="O64" s="1671">
        <v>1.4913333333333332</v>
      </c>
      <c r="P64" s="1671">
        <v>1.4525833333333333</v>
      </c>
      <c r="Q64" s="1671">
        <v>1.2876666666666667</v>
      </c>
      <c r="R64" s="1671">
        <v>1.1966266666666667</v>
      </c>
      <c r="S64" s="1671">
        <v>1.2726049999999998</v>
      </c>
      <c r="T64" s="1671">
        <v>1.3095383333333332</v>
      </c>
      <c r="U64" s="1671">
        <v>1.2716283333333334</v>
      </c>
    </row>
    <row r="65" spans="1:21" ht="14.1" customHeight="1">
      <c r="A65" s="481" t="s">
        <v>460</v>
      </c>
      <c r="B65" s="1671">
        <v>0.82267500000000005</v>
      </c>
      <c r="C65" s="1671">
        <v>0.80723090909090922</v>
      </c>
      <c r="D65" s="1671">
        <v>0.81327416666666674</v>
      </c>
      <c r="E65" s="1671">
        <v>0.81902833333333336</v>
      </c>
      <c r="F65" s="1671">
        <v>0.8745316666666666</v>
      </c>
      <c r="G65" s="1671">
        <v>0.96552416666666663</v>
      </c>
      <c r="H65" s="1671">
        <v>1.0333433333333335</v>
      </c>
      <c r="I65" s="1671">
        <v>1.0487641666666665</v>
      </c>
      <c r="J65" s="1671">
        <v>1.1243941666666668</v>
      </c>
      <c r="K65" s="1671">
        <v>1.0095116666666666</v>
      </c>
      <c r="L65" s="1671">
        <v>1.1673766666666665</v>
      </c>
      <c r="M65" s="1671">
        <v>1.3222733333333336</v>
      </c>
      <c r="N65" s="1671">
        <v>1.4248799999999999</v>
      </c>
      <c r="O65" s="1671">
        <v>1.4299291666666665</v>
      </c>
      <c r="P65" s="1671">
        <v>1.3876616666666666</v>
      </c>
      <c r="Q65" s="1671">
        <v>1.2317450000000001</v>
      </c>
      <c r="R65" s="1671">
        <v>1.1486633333333336</v>
      </c>
      <c r="S65" s="1671">
        <v>1.2184650000000001</v>
      </c>
      <c r="T65" s="1671">
        <v>1.2673766666666666</v>
      </c>
      <c r="U65" s="1671">
        <v>1.2757766666666666</v>
      </c>
    </row>
    <row r="66" spans="1:21" ht="14.1" customHeight="1">
      <c r="A66" s="481" t="s">
        <v>883</v>
      </c>
      <c r="B66" s="1671"/>
      <c r="C66" s="1671"/>
      <c r="D66" s="1671"/>
      <c r="E66" s="1671"/>
      <c r="F66" s="1671">
        <v>0.87122124999999995</v>
      </c>
      <c r="G66" s="1671">
        <v>0.95929333333333322</v>
      </c>
      <c r="H66" s="1671">
        <v>1.0420150000000001</v>
      </c>
      <c r="I66" s="1671">
        <v>1.0639816666666668</v>
      </c>
      <c r="J66" s="1671">
        <v>1.2209999999999999</v>
      </c>
      <c r="K66" s="1671">
        <v>1.0331991666666664</v>
      </c>
      <c r="L66" s="1671">
        <v>1.2597875000000001</v>
      </c>
      <c r="M66" s="1671">
        <v>1.4070883333333331</v>
      </c>
      <c r="N66" s="1671">
        <v>1.4590624999999999</v>
      </c>
      <c r="O66" s="1671">
        <v>1.3922924999999997</v>
      </c>
      <c r="P66" s="1671">
        <v>1.3144341666666666</v>
      </c>
      <c r="Q66" s="1671">
        <v>1.1503324999999998</v>
      </c>
      <c r="R66" s="1671">
        <v>1.0577958333333333</v>
      </c>
      <c r="S66" s="1671">
        <v>1.1549841666666665</v>
      </c>
      <c r="T66" s="1671">
        <v>1.2222683333333333</v>
      </c>
      <c r="U66" s="1671">
        <v>1.2297616666666666</v>
      </c>
    </row>
    <row r="67" spans="1:21" ht="14.1" customHeight="1">
      <c r="A67" s="481" t="s">
        <v>676</v>
      </c>
      <c r="B67" s="1671"/>
      <c r="C67" s="1671"/>
      <c r="D67" s="1671"/>
      <c r="E67" s="1671"/>
      <c r="F67" s="1671">
        <v>0.99659249999999999</v>
      </c>
      <c r="G67" s="1671">
        <v>1.0549433333333333</v>
      </c>
      <c r="H67" s="1671">
        <v>1.0482025000000001</v>
      </c>
      <c r="I67" s="1671">
        <v>1.1029383333333334</v>
      </c>
      <c r="J67" s="1671">
        <v>1.1647108333333334</v>
      </c>
      <c r="K67" s="1671">
        <v>0.99817333333333325</v>
      </c>
      <c r="L67" s="1671">
        <v>1.2236358333333333</v>
      </c>
      <c r="M67" s="1671">
        <v>1.3668308333333334</v>
      </c>
      <c r="N67" s="1671">
        <v>1.4720133333333334</v>
      </c>
      <c r="O67" s="1671">
        <v>1.4105533333333333</v>
      </c>
      <c r="P67" s="1671">
        <v>1.3237933333333334</v>
      </c>
      <c r="Q67" s="1671">
        <v>1.1593083333333332</v>
      </c>
      <c r="R67" s="1671">
        <v>1.0666300000000002</v>
      </c>
      <c r="S67" s="1671">
        <v>1.1491208333333334</v>
      </c>
      <c r="T67" s="1671">
        <v>1.1917016666666669</v>
      </c>
      <c r="U67" s="1671">
        <v>1.1681583333333334</v>
      </c>
    </row>
    <row r="68" spans="1:21" ht="14.1" customHeight="1">
      <c r="A68" s="481" t="s">
        <v>310</v>
      </c>
      <c r="B68" s="1671"/>
      <c r="C68" s="1671"/>
      <c r="D68" s="1671"/>
      <c r="E68" s="1671"/>
      <c r="F68" s="1671">
        <v>0.79448375000000016</v>
      </c>
      <c r="G68" s="1671">
        <v>0.86616499999999985</v>
      </c>
      <c r="H68" s="1671">
        <v>0.93159416666666661</v>
      </c>
      <c r="I68" s="1671">
        <v>0.94797666666666658</v>
      </c>
      <c r="J68" s="1671">
        <v>1.025865</v>
      </c>
      <c r="K68" s="1671">
        <v>0.88442249999999978</v>
      </c>
      <c r="L68" s="1671">
        <v>1.0364233333333335</v>
      </c>
      <c r="M68" s="1671">
        <v>1.21532</v>
      </c>
      <c r="N68" s="1671">
        <v>1.3175633333333332</v>
      </c>
      <c r="O68" s="1671">
        <v>1.3766816666666666</v>
      </c>
      <c r="P68" s="1671">
        <v>1.4007466666666668</v>
      </c>
      <c r="Q68" s="1671">
        <v>1.2269566666666667</v>
      </c>
      <c r="R68" s="1671">
        <v>1.1433275000000001</v>
      </c>
      <c r="S68" s="1671">
        <v>1.2111658333333335</v>
      </c>
      <c r="T68" s="1671">
        <v>1.2532516666666669</v>
      </c>
      <c r="U68" s="1671">
        <v>1.1680299999999999</v>
      </c>
    </row>
    <row r="69" spans="1:21" ht="14.1" customHeight="1">
      <c r="A69" s="174"/>
      <c r="B69" s="1672"/>
      <c r="C69" s="1672"/>
      <c r="D69" s="1672"/>
      <c r="E69" s="1672"/>
      <c r="F69" s="1672"/>
      <c r="G69" s="1672"/>
      <c r="H69" s="1672"/>
      <c r="I69" s="1672"/>
      <c r="J69" s="1672"/>
      <c r="K69" s="1672"/>
      <c r="L69" s="1672"/>
      <c r="M69" s="1672"/>
      <c r="N69" s="1672"/>
      <c r="O69"/>
    </row>
    <row r="70" spans="1:21">
      <c r="A70" s="1653" t="s">
        <v>710</v>
      </c>
      <c r="O70"/>
    </row>
    <row r="71" spans="1:21">
      <c r="A71" s="481"/>
      <c r="B71" s="6">
        <v>2000</v>
      </c>
      <c r="C71" s="7">
        <v>2001</v>
      </c>
      <c r="D71" s="6">
        <v>2002</v>
      </c>
      <c r="E71" s="7">
        <v>2003</v>
      </c>
      <c r="F71" s="6">
        <v>2004</v>
      </c>
      <c r="G71" s="7">
        <v>2005</v>
      </c>
      <c r="H71" s="6">
        <v>2006</v>
      </c>
      <c r="I71" s="7">
        <v>2007</v>
      </c>
      <c r="J71" s="6">
        <v>2008</v>
      </c>
      <c r="K71" s="7">
        <v>2009</v>
      </c>
      <c r="L71" s="6">
        <v>2010</v>
      </c>
      <c r="M71" s="7">
        <v>2011</v>
      </c>
      <c r="N71" s="6">
        <v>2012</v>
      </c>
      <c r="O71" s="7">
        <v>2013</v>
      </c>
      <c r="P71" s="6">
        <v>2014</v>
      </c>
      <c r="Q71" s="7">
        <v>2015</v>
      </c>
      <c r="R71" s="7">
        <v>2016</v>
      </c>
      <c r="S71" s="6">
        <v>2017</v>
      </c>
      <c r="T71" s="6">
        <v>2018</v>
      </c>
      <c r="U71" s="6" t="s">
        <v>1717</v>
      </c>
    </row>
    <row r="72" spans="1:21">
      <c r="A72" s="481" t="s">
        <v>671</v>
      </c>
      <c r="B72" s="1671">
        <v>0.79565500000000011</v>
      </c>
      <c r="C72" s="1671">
        <v>0.7533245454545453</v>
      </c>
      <c r="D72" s="1671">
        <v>0.72574166666666673</v>
      </c>
      <c r="E72" s="1671">
        <v>0.7318891666666667</v>
      </c>
      <c r="F72" s="1671">
        <v>0.8216150000000001</v>
      </c>
      <c r="G72" s="1671">
        <v>0.99696499999999977</v>
      </c>
      <c r="H72" s="1671">
        <v>1.0197216666666664</v>
      </c>
      <c r="I72" s="1671">
        <v>1.0284941666666667</v>
      </c>
      <c r="J72" s="1671">
        <v>1.1964283333333332</v>
      </c>
      <c r="K72" s="1671">
        <v>0.9547108333333334</v>
      </c>
      <c r="L72" s="1671">
        <v>1.147575</v>
      </c>
      <c r="M72" s="1671">
        <v>1.3803999999999998</v>
      </c>
      <c r="N72" s="1671">
        <v>1.4747083333333331</v>
      </c>
      <c r="O72" s="1671">
        <v>1.4041166666666665</v>
      </c>
      <c r="P72" s="1671">
        <v>1.3504808333333334</v>
      </c>
      <c r="Q72" s="1671">
        <v>1.1518533333333332</v>
      </c>
      <c r="R72" s="1671">
        <v>1.1140366666666666</v>
      </c>
      <c r="S72" s="1671">
        <v>1.2413375</v>
      </c>
      <c r="T72" s="1671">
        <v>1.3581333333333332</v>
      </c>
      <c r="U72" s="1671">
        <v>1.4398166666666665</v>
      </c>
    </row>
    <row r="73" spans="1:21">
      <c r="A73" s="481" t="s">
        <v>672</v>
      </c>
      <c r="B73" s="1671"/>
      <c r="C73" s="1671"/>
      <c r="D73" s="1671"/>
      <c r="E73" s="1671"/>
      <c r="F73" s="1671"/>
      <c r="G73" s="1671"/>
      <c r="H73" s="1671"/>
      <c r="I73" s="1671"/>
      <c r="J73" s="1671">
        <v>1.0714716666666668</v>
      </c>
      <c r="K73" s="1671">
        <v>0.83823708333333335</v>
      </c>
      <c r="L73" s="1671">
        <v>0.98292416666666671</v>
      </c>
      <c r="M73" s="1671">
        <v>1.1762949999999999</v>
      </c>
      <c r="N73" s="1671">
        <v>1.2682399999999998</v>
      </c>
      <c r="O73" s="1671">
        <v>1.3350741666666668</v>
      </c>
      <c r="P73" s="1671">
        <v>1.2980775000000002</v>
      </c>
      <c r="Q73" s="1671">
        <v>1.1248358333333333</v>
      </c>
      <c r="R73" s="1671">
        <v>0.95994583333333328</v>
      </c>
      <c r="S73" s="1671">
        <v>1.0153633333333334</v>
      </c>
      <c r="T73" s="1671">
        <v>1.0628900000000001</v>
      </c>
      <c r="U73" s="1671">
        <v>1.1100833333333333</v>
      </c>
    </row>
    <row r="74" spans="1:21">
      <c r="A74" s="481" t="s">
        <v>459</v>
      </c>
      <c r="B74" s="1671">
        <v>0.88821166666666662</v>
      </c>
      <c r="C74" s="1671">
        <v>0.86502818181818175</v>
      </c>
      <c r="D74" s="1671">
        <v>0.82922333333333331</v>
      </c>
      <c r="E74" s="1671">
        <v>0.81465999999999983</v>
      </c>
      <c r="F74" s="1671">
        <v>0.88031166666666683</v>
      </c>
      <c r="G74" s="1671">
        <v>1.0245274999999998</v>
      </c>
      <c r="H74" s="1671">
        <v>1.0931266666666668</v>
      </c>
      <c r="I74" s="1671">
        <v>1.1058650000000001</v>
      </c>
      <c r="J74" s="1671">
        <v>1.2802066666666667</v>
      </c>
      <c r="K74" s="1671">
        <v>1.0421816666666666</v>
      </c>
      <c r="L74" s="1671">
        <v>1.2177133333333332</v>
      </c>
      <c r="M74" s="1671">
        <v>1.4171033333333334</v>
      </c>
      <c r="N74" s="1671">
        <v>1.4947791666666665</v>
      </c>
      <c r="O74" s="1671">
        <v>1.4808341666666667</v>
      </c>
      <c r="P74" s="1671">
        <v>1.4441116666666667</v>
      </c>
      <c r="Q74" s="1671">
        <v>1.2735508333333334</v>
      </c>
      <c r="R74" s="1671">
        <v>1.1661608333333333</v>
      </c>
      <c r="S74" s="1671">
        <v>1.2471183333333331</v>
      </c>
      <c r="T74" s="1671">
        <v>1.3295033333333333</v>
      </c>
      <c r="U74" s="1671">
        <v>1.3818900000000001</v>
      </c>
    </row>
    <row r="75" spans="1:21">
      <c r="A75" s="481" t="s">
        <v>104</v>
      </c>
      <c r="B75" s="1671">
        <v>0.8063366666666667</v>
      </c>
      <c r="C75" s="1671">
        <v>0.82386818181818167</v>
      </c>
      <c r="D75" s="1671">
        <v>0.83883333333333332</v>
      </c>
      <c r="E75" s="1671">
        <v>0.88411666666666677</v>
      </c>
      <c r="F75" s="1671">
        <v>0.93608749999999996</v>
      </c>
      <c r="G75" s="1671">
        <v>1.0660416666666668</v>
      </c>
      <c r="H75" s="1671">
        <v>1.110625</v>
      </c>
      <c r="I75" s="1671">
        <v>1.1617791666666668</v>
      </c>
      <c r="J75" s="1671">
        <v>1.3147708333333332</v>
      </c>
      <c r="K75" s="1671">
        <v>1.0638749999999999</v>
      </c>
      <c r="L75" s="1671">
        <v>1.2002916666666668</v>
      </c>
      <c r="M75" s="1671">
        <v>1.3852500000000001</v>
      </c>
      <c r="N75" s="1671">
        <v>1.4870833333333333</v>
      </c>
      <c r="O75" s="1671">
        <v>1.4296666666666666</v>
      </c>
      <c r="P75" s="1671">
        <v>1.3539166666666667</v>
      </c>
      <c r="Q75" s="1671">
        <v>1.1777500000000001</v>
      </c>
      <c r="R75" s="1671">
        <v>1.0793333333333333</v>
      </c>
      <c r="S75" s="1671">
        <v>1.1675</v>
      </c>
      <c r="T75" s="1671">
        <v>1.2155</v>
      </c>
      <c r="U75" s="1671">
        <v>1.2538333333333334</v>
      </c>
    </row>
    <row r="76" spans="1:21">
      <c r="A76" s="481" t="s">
        <v>695</v>
      </c>
      <c r="B76" s="1671"/>
      <c r="C76" s="1671"/>
      <c r="D76" s="1671"/>
      <c r="E76" s="1671"/>
      <c r="F76" s="1671">
        <v>0.68347875000000002</v>
      </c>
      <c r="G76" s="1671">
        <v>0.80728833333333339</v>
      </c>
      <c r="H76" s="1671">
        <v>0.86680666666666673</v>
      </c>
      <c r="I76" s="1671">
        <v>0.8691041666666669</v>
      </c>
      <c r="J76" s="1671">
        <v>1.1475691666666665</v>
      </c>
      <c r="K76" s="1671">
        <v>0.91072583333333335</v>
      </c>
      <c r="L76" s="1671">
        <v>1.1079666666666665</v>
      </c>
      <c r="M76" s="1671">
        <v>1.2664166666666667</v>
      </c>
      <c r="N76" s="1671">
        <v>1.3669166666666668</v>
      </c>
      <c r="O76" s="1671">
        <v>1.3205</v>
      </c>
      <c r="P76" s="1671">
        <v>1.2677499999999999</v>
      </c>
      <c r="Q76" s="1671">
        <v>1.0813333333333333</v>
      </c>
      <c r="R76" s="1671">
        <v>1.0328333333333333</v>
      </c>
      <c r="S76" s="1671">
        <v>1.1839999999999999</v>
      </c>
      <c r="T76" s="1671">
        <v>1.2835000000000001</v>
      </c>
      <c r="U76" s="1671">
        <v>1.3334999999999999</v>
      </c>
    </row>
    <row r="77" spans="1:21">
      <c r="A77" s="481" t="s">
        <v>620</v>
      </c>
      <c r="B77" s="1671">
        <v>0.84183583333333323</v>
      </c>
      <c r="C77" s="1671">
        <v>0.82015909090909089</v>
      </c>
      <c r="D77" s="1671">
        <v>0.78562750000000003</v>
      </c>
      <c r="E77" s="1671">
        <v>0.80762333333333347</v>
      </c>
      <c r="F77" s="1671">
        <v>0.82749249999999996</v>
      </c>
      <c r="G77" s="1671">
        <v>0.97053249999999991</v>
      </c>
      <c r="H77" s="1671">
        <v>1.0209958333333333</v>
      </c>
      <c r="I77" s="1671">
        <v>1.0189783333333335</v>
      </c>
      <c r="J77" s="1671">
        <v>1.2591775000000001</v>
      </c>
      <c r="K77" s="1671">
        <v>0.99197749999999996</v>
      </c>
      <c r="L77" s="1671">
        <v>1.1389033333333334</v>
      </c>
      <c r="M77" s="1671">
        <v>1.3707533333333333</v>
      </c>
      <c r="N77" s="1671">
        <v>1.5549166666666667</v>
      </c>
      <c r="O77" s="1671">
        <v>1.52125</v>
      </c>
      <c r="P77" s="1671">
        <v>1.4825833333333334</v>
      </c>
      <c r="Q77" s="1671">
        <v>1.3082499999999999</v>
      </c>
      <c r="R77" s="1671">
        <v>1.2024999999999999</v>
      </c>
      <c r="S77" s="1671">
        <v>1.3078333333333332</v>
      </c>
      <c r="T77" s="1671">
        <v>1.3591666666666666</v>
      </c>
      <c r="U77" s="1671">
        <v>1.4123333333333332</v>
      </c>
    </row>
    <row r="78" spans="1:21">
      <c r="A78" s="481" t="s">
        <v>456</v>
      </c>
      <c r="B78" s="1671">
        <v>0.84917166666666655</v>
      </c>
      <c r="C78" s="1671">
        <v>0.79638272727272741</v>
      </c>
      <c r="D78" s="1671">
        <v>0.77085250000000005</v>
      </c>
      <c r="E78" s="1671">
        <v>0.79577583333333346</v>
      </c>
      <c r="F78" s="1671">
        <v>0.88003166666666677</v>
      </c>
      <c r="G78" s="1671">
        <v>1.0260016666666667</v>
      </c>
      <c r="H78" s="1671">
        <v>1.0761366666666665</v>
      </c>
      <c r="I78" s="1671">
        <v>1.0933241666666669</v>
      </c>
      <c r="J78" s="1671">
        <v>1.2700666666666667</v>
      </c>
      <c r="K78" s="1671">
        <v>1.0050083333333333</v>
      </c>
      <c r="L78" s="1671">
        <v>1.1466499999999999</v>
      </c>
      <c r="M78" s="1671">
        <v>1.3353166666666669</v>
      </c>
      <c r="N78" s="1671">
        <v>1.3976166666666667</v>
      </c>
      <c r="O78" s="1671">
        <v>1.3516750000000002</v>
      </c>
      <c r="P78" s="1671">
        <v>1.2892891666666666</v>
      </c>
      <c r="Q78" s="1671">
        <v>1.1549983333333333</v>
      </c>
      <c r="R78" s="1671">
        <v>1.1031016666666666</v>
      </c>
      <c r="S78" s="1671">
        <v>1.2339516666666666</v>
      </c>
      <c r="T78" s="1671">
        <v>1.4075733333333336</v>
      </c>
      <c r="U78" s="1671">
        <v>1.4386099999999999</v>
      </c>
    </row>
    <row r="79" spans="1:21">
      <c r="A79" s="481" t="s">
        <v>696</v>
      </c>
      <c r="B79" s="1671">
        <v>0.6759966666666668</v>
      </c>
      <c r="C79" s="1671">
        <v>0.63931181818181826</v>
      </c>
      <c r="D79" s="1671">
        <v>0.62509833333333331</v>
      </c>
      <c r="E79" s="1671">
        <v>0.64203333333333346</v>
      </c>
      <c r="F79" s="1671">
        <v>0.72454166666666664</v>
      </c>
      <c r="G79" s="1671">
        <v>0.88991666666666658</v>
      </c>
      <c r="H79" s="1671">
        <v>0.9580833333333334</v>
      </c>
      <c r="I79" s="1671">
        <v>0.95741666666666658</v>
      </c>
      <c r="J79" s="1671">
        <v>1.2119166666666668</v>
      </c>
      <c r="K79" s="1671">
        <v>0.96783333333333332</v>
      </c>
      <c r="L79" s="1671">
        <v>1.2475000000000001</v>
      </c>
      <c r="M79" s="1671">
        <v>1.4710833333333333</v>
      </c>
      <c r="N79" s="1671">
        <v>1.5324166666666668</v>
      </c>
      <c r="O79" s="1671">
        <v>1.3936666666666668</v>
      </c>
      <c r="P79" s="1671">
        <v>1.3473333333333333</v>
      </c>
      <c r="Q79" s="1671">
        <v>1.0925833333333332</v>
      </c>
      <c r="R79" s="1671">
        <v>1.0711666666666668</v>
      </c>
      <c r="S79" s="1671">
        <v>1.2679166666666668</v>
      </c>
      <c r="T79" s="1671">
        <v>1.34</v>
      </c>
      <c r="U79" s="1671">
        <v>1.3748333333333334</v>
      </c>
    </row>
    <row r="80" spans="1:21">
      <c r="A80" s="481" t="s">
        <v>183</v>
      </c>
      <c r="B80" s="1671">
        <v>1.3438841666666665</v>
      </c>
      <c r="C80" s="1671">
        <v>1.2441481818181819</v>
      </c>
      <c r="D80" s="1671">
        <v>1.2018933333333333</v>
      </c>
      <c r="E80" s="1671">
        <v>1.1245783333333332</v>
      </c>
      <c r="F80" s="1671">
        <v>1.2050274999999999</v>
      </c>
      <c r="G80" s="1671">
        <v>1.3309558333333333</v>
      </c>
      <c r="H80" s="1671">
        <v>1.3985816666666662</v>
      </c>
      <c r="I80" s="1671">
        <v>1.4158225</v>
      </c>
      <c r="J80" s="1671">
        <v>1.4750966666666665</v>
      </c>
      <c r="K80" s="1671">
        <v>1.1738366666666669</v>
      </c>
      <c r="L80" s="1671">
        <v>1.3922816666666671</v>
      </c>
      <c r="M80" s="1671">
        <v>1.6083691666666662</v>
      </c>
      <c r="N80" s="1671">
        <v>1.7525550000000001</v>
      </c>
      <c r="O80" s="1671">
        <v>1.656994166666667</v>
      </c>
      <c r="P80" s="1671">
        <v>1.6529075</v>
      </c>
      <c r="Q80" s="1671">
        <v>1.5820008333333333</v>
      </c>
      <c r="R80" s="1671">
        <v>1.3449125000000002</v>
      </c>
      <c r="S80" s="1671">
        <v>1.3741133333333335</v>
      </c>
      <c r="T80" s="1671">
        <v>1.4295033333333333</v>
      </c>
      <c r="U80" s="1671">
        <v>1.5129916666666665</v>
      </c>
    </row>
    <row r="81" spans="1:21">
      <c r="A81" s="481" t="s">
        <v>248</v>
      </c>
      <c r="B81" s="1671">
        <v>0.82501249999999993</v>
      </c>
      <c r="C81" s="1671">
        <v>0.78320909090909108</v>
      </c>
      <c r="D81" s="1671">
        <v>0.77361666666666662</v>
      </c>
      <c r="E81" s="1671">
        <v>0.80374999999999996</v>
      </c>
      <c r="F81" s="1671">
        <v>0.87958333333333338</v>
      </c>
      <c r="G81" s="1671">
        <v>1.0358333333333332</v>
      </c>
      <c r="H81" s="1671">
        <v>1.0947499999999999</v>
      </c>
      <c r="I81" s="1671">
        <v>1.0798333333333332</v>
      </c>
      <c r="J81" s="1671">
        <v>1.2856666666666667</v>
      </c>
      <c r="K81" s="1671">
        <v>1.0255000000000001</v>
      </c>
      <c r="L81" s="1671">
        <v>1.2204999999999999</v>
      </c>
      <c r="M81" s="1671">
        <v>1.4132333333333333</v>
      </c>
      <c r="N81" s="1671">
        <v>1.5548950000000001</v>
      </c>
      <c r="O81" s="1671">
        <v>1.5167474999999997</v>
      </c>
      <c r="P81" s="1671">
        <v>1.4539983333333333</v>
      </c>
      <c r="Q81" s="1671">
        <v>1.2548333333333332</v>
      </c>
      <c r="R81" s="1671">
        <v>1.1506666666666667</v>
      </c>
      <c r="S81" s="1671">
        <v>1.2481666666666666</v>
      </c>
      <c r="T81" s="1671">
        <v>1.2929999999999999</v>
      </c>
      <c r="U81" s="1671">
        <v>1.3271999999999999</v>
      </c>
    </row>
    <row r="82" spans="1:21">
      <c r="A82" s="481" t="s">
        <v>458</v>
      </c>
      <c r="B82" s="1671">
        <v>0.89454583333333326</v>
      </c>
      <c r="C82" s="1671">
        <v>0.86445545454545469</v>
      </c>
      <c r="D82" s="1671">
        <v>0.85589833333333343</v>
      </c>
      <c r="E82" s="1671">
        <v>0.87812333333333348</v>
      </c>
      <c r="F82" s="1671">
        <v>0.93907583333333344</v>
      </c>
      <c r="G82" s="1671">
        <v>1.1128900000000002</v>
      </c>
      <c r="H82" s="1671">
        <v>1.1641274999999998</v>
      </c>
      <c r="I82" s="1671">
        <v>1.1640275</v>
      </c>
      <c r="J82" s="1671">
        <v>1.3433675</v>
      </c>
      <c r="K82" s="1671">
        <v>1.0798149999999997</v>
      </c>
      <c r="L82" s="1671">
        <v>1.2179666666666664</v>
      </c>
      <c r="M82" s="1671">
        <v>1.4509133333333333</v>
      </c>
      <c r="N82" s="1671">
        <v>1.7049624999999999</v>
      </c>
      <c r="O82" s="1671">
        <v>1.65937</v>
      </c>
      <c r="P82" s="1671">
        <v>1.6083508333333336</v>
      </c>
      <c r="Q82" s="1671">
        <v>1.4086441666666669</v>
      </c>
      <c r="R82" s="1671">
        <v>1.2808724999999999</v>
      </c>
      <c r="S82" s="1671">
        <v>1.3843416666666664</v>
      </c>
      <c r="T82" s="1671">
        <v>1.4562016666666666</v>
      </c>
      <c r="U82" s="1671">
        <v>1.4795033333333334</v>
      </c>
    </row>
    <row r="83" spans="1:21">
      <c r="A83" s="663" t="s">
        <v>1394</v>
      </c>
      <c r="B83" s="1671"/>
      <c r="C83" s="1671"/>
      <c r="D83" s="1671"/>
      <c r="E83" s="1671"/>
      <c r="F83" s="1671"/>
      <c r="G83" s="1671"/>
      <c r="H83" s="1671"/>
      <c r="I83" s="1671"/>
      <c r="J83" s="1671"/>
      <c r="K83" s="1671"/>
      <c r="L83" s="1671"/>
      <c r="M83" s="1671"/>
      <c r="N83" s="1671"/>
      <c r="O83" s="1671">
        <v>1.2954033333333335</v>
      </c>
      <c r="P83" s="1671">
        <v>1.3009433333333331</v>
      </c>
      <c r="Q83" s="1671">
        <v>1.1689466666666666</v>
      </c>
      <c r="R83" s="1671">
        <v>1.0738458333333334</v>
      </c>
      <c r="S83" s="1671">
        <v>1.1781291666666667</v>
      </c>
      <c r="T83" s="1671">
        <v>1.271466666666667</v>
      </c>
      <c r="U83" s="1671">
        <v>1.3076816666666666</v>
      </c>
    </row>
    <row r="84" spans="1:21">
      <c r="A84" s="481" t="s">
        <v>673</v>
      </c>
      <c r="B84" s="1671"/>
      <c r="C84" s="1671"/>
      <c r="D84" s="1671"/>
      <c r="E84" s="1671"/>
      <c r="F84" s="1671">
        <v>0.67330428571428569</v>
      </c>
      <c r="G84" s="1671">
        <v>0.80559416666666661</v>
      </c>
      <c r="H84" s="1671">
        <v>0.86801499999999998</v>
      </c>
      <c r="I84" s="1671">
        <v>0.9019058333333333</v>
      </c>
      <c r="J84" s="1671">
        <v>1.0931591666666669</v>
      </c>
      <c r="K84" s="1671">
        <v>0.91507000000000005</v>
      </c>
      <c r="L84" s="1671">
        <v>1.0669149999999998</v>
      </c>
      <c r="M84" s="1671">
        <v>1.2722033333333336</v>
      </c>
      <c r="N84" s="1671">
        <v>1.3707249999999997</v>
      </c>
      <c r="O84" s="1671">
        <v>1.3082758333333331</v>
      </c>
      <c r="P84" s="1671">
        <v>1.2581666666666667</v>
      </c>
      <c r="Q84" s="1671">
        <v>1.6208258333333334</v>
      </c>
      <c r="R84" s="1671">
        <v>0.95517083333333319</v>
      </c>
      <c r="S84" s="1671">
        <v>1.0505183333333334</v>
      </c>
      <c r="T84" s="1671">
        <v>1.1503466666666666</v>
      </c>
      <c r="U84" s="1671">
        <v>1.20079</v>
      </c>
    </row>
    <row r="85" spans="1:21">
      <c r="A85" s="481" t="s">
        <v>674</v>
      </c>
      <c r="B85" s="1671"/>
      <c r="C85" s="1671"/>
      <c r="D85" s="1671"/>
      <c r="E85" s="1671"/>
      <c r="F85" s="1671">
        <v>0.72021125000000008</v>
      </c>
      <c r="G85" s="1671">
        <v>0.82865833333333327</v>
      </c>
      <c r="H85" s="1671">
        <v>0.89494666666666656</v>
      </c>
      <c r="I85" s="1671">
        <v>0.87950416666666664</v>
      </c>
      <c r="J85" s="1671">
        <v>1.0903116666666668</v>
      </c>
      <c r="K85" s="1671">
        <v>0.89035833333333314</v>
      </c>
      <c r="L85" s="1671">
        <v>1.0205975</v>
      </c>
      <c r="M85" s="1671">
        <v>1.2364008333333332</v>
      </c>
      <c r="N85" s="1671">
        <v>1.3289883333333332</v>
      </c>
      <c r="O85" s="1671">
        <v>1.3198908333333332</v>
      </c>
      <c r="P85" s="1671">
        <v>1.2658308333333332</v>
      </c>
      <c r="Q85" s="1671">
        <v>1.0730116666666665</v>
      </c>
      <c r="R85" s="1671">
        <v>0.94279083333333336</v>
      </c>
      <c r="S85" s="1671">
        <v>1.0328558333333333</v>
      </c>
      <c r="T85" s="1671">
        <v>1.1078866666666665</v>
      </c>
      <c r="U85" s="1671">
        <v>1.1382066666666668</v>
      </c>
    </row>
    <row r="86" spans="1:21">
      <c r="A86" s="481" t="s">
        <v>675</v>
      </c>
      <c r="B86" s="1671">
        <v>0.71902416666666669</v>
      </c>
      <c r="C86" s="1671">
        <v>0.65759454545454532</v>
      </c>
      <c r="D86" s="1671">
        <v>0.6336666666666666</v>
      </c>
      <c r="E86" s="1671">
        <v>0.63824999999999998</v>
      </c>
      <c r="F86" s="1671">
        <v>0.69658333333333333</v>
      </c>
      <c r="G86" s="1671">
        <v>0.84316666666666662</v>
      </c>
      <c r="H86" s="1671">
        <v>0.91274999999999995</v>
      </c>
      <c r="I86" s="1671">
        <v>0.93225000000000002</v>
      </c>
      <c r="J86" s="1671">
        <v>1.1103058333333333</v>
      </c>
      <c r="K86" s="1671">
        <v>0.85288666666666679</v>
      </c>
      <c r="L86" s="1671">
        <v>0.99057250000000008</v>
      </c>
      <c r="M86" s="1671">
        <v>1.1704008333333333</v>
      </c>
      <c r="N86" s="1671">
        <v>1.2651233333333332</v>
      </c>
      <c r="O86" s="1671">
        <v>1.21868</v>
      </c>
      <c r="P86" s="1671">
        <v>1.1675899999999999</v>
      </c>
      <c r="Q86" s="1671">
        <v>1.0239450000000001</v>
      </c>
      <c r="R86" s="1671">
        <v>0.91994749999999992</v>
      </c>
      <c r="S86" s="1671">
        <v>0.99358333333333337</v>
      </c>
      <c r="T86" s="1671">
        <v>1.0608333333333333</v>
      </c>
      <c r="U86" s="1671">
        <v>1.0814999999999999</v>
      </c>
    </row>
    <row r="87" spans="1:21">
      <c r="A87" s="481" t="s">
        <v>311</v>
      </c>
      <c r="B87" s="1671"/>
      <c r="C87" s="1671"/>
      <c r="D87" s="1671"/>
      <c r="E87" s="1671"/>
      <c r="F87" s="1671">
        <v>0.72928285714285712</v>
      </c>
      <c r="G87" s="1671">
        <v>0.87833666666666665</v>
      </c>
      <c r="H87" s="1671">
        <v>0.98357833333333322</v>
      </c>
      <c r="I87" s="1671">
        <v>0.95019166666666677</v>
      </c>
      <c r="J87" s="1671">
        <v>1.0450674999999998</v>
      </c>
      <c r="K87" s="1671">
        <v>0.96166666666666667</v>
      </c>
      <c r="L87" s="1671">
        <v>1.0475000000000001</v>
      </c>
      <c r="M87" s="1671">
        <v>1.2966666666666666</v>
      </c>
      <c r="N87" s="1671">
        <v>1.3716666666666668</v>
      </c>
      <c r="O87" s="1671">
        <v>1.3774999999999999</v>
      </c>
      <c r="P87" s="1671">
        <v>1.36</v>
      </c>
      <c r="Q87" s="1671">
        <v>1.2741666666666667</v>
      </c>
      <c r="R87" s="1671">
        <v>1.17</v>
      </c>
      <c r="S87" s="1671">
        <v>1.18</v>
      </c>
      <c r="T87" s="1671">
        <v>1.18</v>
      </c>
      <c r="U87" s="1671">
        <v>1.23</v>
      </c>
    </row>
    <row r="88" spans="1:21">
      <c r="A88" s="481" t="s">
        <v>269</v>
      </c>
      <c r="B88" s="1671">
        <v>0.84758500000000003</v>
      </c>
      <c r="C88" s="1671">
        <v>0.82088909090909079</v>
      </c>
      <c r="D88" s="1671">
        <v>0.78658333333333341</v>
      </c>
      <c r="E88" s="1671">
        <v>0.78766666666666663</v>
      </c>
      <c r="F88" s="1671">
        <v>0.88557324999999998</v>
      </c>
      <c r="G88" s="1671">
        <v>1.0233333333333334</v>
      </c>
      <c r="H88" s="1671">
        <v>1.08125</v>
      </c>
      <c r="I88" s="1671">
        <v>1.1000833333333333</v>
      </c>
      <c r="J88" s="1671">
        <v>1.2939166666666668</v>
      </c>
      <c r="K88" s="1671">
        <v>1.0002500000000001</v>
      </c>
      <c r="L88" s="1671">
        <v>1.1619166666666667</v>
      </c>
      <c r="M88" s="1671">
        <v>1.3510816666666667</v>
      </c>
      <c r="N88" s="1671">
        <v>1.4443333333333332</v>
      </c>
      <c r="O88" s="1671">
        <v>1.42225</v>
      </c>
      <c r="P88" s="1671">
        <v>1.4026883333333333</v>
      </c>
      <c r="Q88" s="1671">
        <v>1.2380833333333332</v>
      </c>
      <c r="R88" s="1671">
        <v>1.1345833333333333</v>
      </c>
      <c r="S88" s="1671">
        <v>1.2209166666666667</v>
      </c>
      <c r="T88" s="1671">
        <v>1.3022333333333334</v>
      </c>
      <c r="U88" s="1671">
        <v>1.3431666666666668</v>
      </c>
    </row>
    <row r="89" spans="1:21">
      <c r="A89" s="481" t="s">
        <v>461</v>
      </c>
      <c r="B89" s="1671">
        <v>0.77990083333333349</v>
      </c>
      <c r="C89" s="1671">
        <v>0.68988909090909101</v>
      </c>
      <c r="D89" s="1671">
        <v>0.72091666666666665</v>
      </c>
      <c r="E89" s="1671">
        <v>0.72975000000000001</v>
      </c>
      <c r="F89" s="1671">
        <v>0.8075</v>
      </c>
      <c r="G89" s="1671">
        <v>0.9491666666666666</v>
      </c>
      <c r="H89" s="1671">
        <v>1.0098333333333334</v>
      </c>
      <c r="I89" s="1671">
        <v>1.0368333333333333</v>
      </c>
      <c r="J89" s="1671">
        <v>1.2364166666666667</v>
      </c>
      <c r="K89" s="1671">
        <v>0.97666666666666668</v>
      </c>
      <c r="L89" s="1671">
        <v>1.1094999999999999</v>
      </c>
      <c r="M89" s="1671">
        <v>1.3339166666666666</v>
      </c>
      <c r="N89" s="1671">
        <v>1.4115</v>
      </c>
      <c r="O89" s="1671">
        <v>1.3592500000000001</v>
      </c>
      <c r="P89" s="1671">
        <v>1.2978333333333332</v>
      </c>
      <c r="Q89" s="1671">
        <v>1.11975</v>
      </c>
      <c r="R89" s="1671">
        <v>0.94674999999999998</v>
      </c>
      <c r="S89" s="1671">
        <v>1.1055833333333334</v>
      </c>
      <c r="T89" s="1671">
        <v>1.1728333333333332</v>
      </c>
      <c r="U89" s="1671">
        <v>1.2115</v>
      </c>
    </row>
    <row r="90" spans="1:21">
      <c r="A90" s="481" t="s">
        <v>463</v>
      </c>
      <c r="B90" s="1671"/>
      <c r="C90" s="1671"/>
      <c r="D90" s="1671"/>
      <c r="E90" s="1671"/>
      <c r="F90" s="1671">
        <v>0.7477187500000001</v>
      </c>
      <c r="G90" s="1671">
        <v>0.91961833333333332</v>
      </c>
      <c r="H90" s="1671">
        <v>0.98169916666666668</v>
      </c>
      <c r="I90" s="1671">
        <v>0.99618083333333329</v>
      </c>
      <c r="J90" s="1671">
        <v>1.2075441666666669</v>
      </c>
      <c r="K90" s="1671">
        <v>0.84510341866666661</v>
      </c>
      <c r="L90" s="1671">
        <v>1.063105</v>
      </c>
      <c r="M90" s="1671">
        <v>1.2170633333333334</v>
      </c>
      <c r="N90" s="1671">
        <v>1.3558366666666666</v>
      </c>
      <c r="O90" s="1671">
        <v>1.3114791666666668</v>
      </c>
      <c r="P90" s="1671">
        <v>1.2445408333333332</v>
      </c>
      <c r="Q90" s="1671">
        <v>1.0755339166666664</v>
      </c>
      <c r="R90" s="1671">
        <v>0.94609833333333326</v>
      </c>
      <c r="S90" s="1671">
        <v>1.0416524999999996</v>
      </c>
      <c r="T90" s="1671">
        <v>1.1152716666666667</v>
      </c>
      <c r="U90" s="1671">
        <v>1.1887933333333334</v>
      </c>
    </row>
    <row r="91" spans="1:21">
      <c r="A91" s="481" t="s">
        <v>731</v>
      </c>
      <c r="B91" s="1671">
        <v>0.60491916666666667</v>
      </c>
      <c r="C91" s="1671">
        <v>0.64844000000000013</v>
      </c>
      <c r="D91" s="1671">
        <v>0.67466666666666664</v>
      </c>
      <c r="E91" s="1671">
        <v>0.71</v>
      </c>
      <c r="F91" s="1671">
        <v>0.78892416666666665</v>
      </c>
      <c r="G91" s="1671">
        <v>0.93527833333333332</v>
      </c>
      <c r="H91" s="1671">
        <v>1.0432316666666666</v>
      </c>
      <c r="I91" s="1671">
        <v>1.0789816666666667</v>
      </c>
      <c r="J91" s="1671">
        <v>1.2598116666666668</v>
      </c>
      <c r="K91" s="1671">
        <v>1.0040616666666666</v>
      </c>
      <c r="L91" s="1671">
        <v>1.155</v>
      </c>
      <c r="M91" s="1671">
        <v>1.3734166666666667</v>
      </c>
      <c r="N91" s="1671">
        <v>1.4512499999999999</v>
      </c>
      <c r="O91" s="1671">
        <v>1.3885833333333333</v>
      </c>
      <c r="P91" s="1671">
        <v>1.3050833333333332</v>
      </c>
      <c r="Q91" s="1671">
        <v>1.1914583333333333</v>
      </c>
      <c r="R91" s="1671">
        <v>1.1291249999999999</v>
      </c>
      <c r="S91" s="1671">
        <v>1.2436666666666667</v>
      </c>
      <c r="T91" s="1671">
        <v>1.3181666666666667</v>
      </c>
      <c r="U91" s="1671">
        <v>1.3585</v>
      </c>
    </row>
    <row r="92" spans="1:21">
      <c r="A92" s="481" t="s">
        <v>677</v>
      </c>
      <c r="B92" s="1671"/>
      <c r="C92" s="1671"/>
      <c r="D92" s="1671"/>
      <c r="E92" s="1671"/>
      <c r="F92" s="1671"/>
      <c r="G92" s="1671"/>
      <c r="H92" s="1671"/>
      <c r="I92" s="1671"/>
      <c r="J92" s="1671">
        <v>1.0889525</v>
      </c>
      <c r="K92" s="1671">
        <v>0.83404750000000005</v>
      </c>
      <c r="L92" s="1671">
        <v>1.0350041666666667</v>
      </c>
      <c r="M92" s="1671">
        <v>1.2344783333333333</v>
      </c>
      <c r="N92" s="1671">
        <v>1.3219933333333331</v>
      </c>
      <c r="O92" s="1671">
        <v>1.3250841666666668</v>
      </c>
      <c r="P92" s="1671">
        <v>1.3584299999999998</v>
      </c>
      <c r="Q92" s="1671">
        <v>1.1944075000000001</v>
      </c>
      <c r="R92" s="1671">
        <v>1.0706833333333334</v>
      </c>
      <c r="S92" s="1671">
        <v>1.0473524999999999</v>
      </c>
      <c r="T92" s="1671">
        <v>1.1865749999999999</v>
      </c>
      <c r="U92" s="1671">
        <v>1.2020016666666666</v>
      </c>
    </row>
    <row r="93" spans="1:21">
      <c r="A93" s="481" t="s">
        <v>462</v>
      </c>
      <c r="B93" s="1671">
        <v>0.89262166666666654</v>
      </c>
      <c r="C93" s="1671">
        <v>0.84171181818181817</v>
      </c>
      <c r="D93" s="1671">
        <v>0.82793249999999996</v>
      </c>
      <c r="E93" s="1671">
        <v>0.84119166666666667</v>
      </c>
      <c r="F93" s="1671">
        <v>0.89935083333333343</v>
      </c>
      <c r="G93" s="1671">
        <v>1.0733250000000001</v>
      </c>
      <c r="H93" s="1671">
        <v>1.1483166666666667</v>
      </c>
      <c r="I93" s="1671">
        <v>1.126215</v>
      </c>
      <c r="J93" s="1671">
        <v>1.3318999999999999</v>
      </c>
      <c r="K93" s="1671">
        <v>1.033555833333333</v>
      </c>
      <c r="L93" s="1671">
        <v>1.2515424999999998</v>
      </c>
      <c r="M93" s="1671">
        <v>1.5143441666666668</v>
      </c>
      <c r="N93" s="1671">
        <v>1.6628266666666669</v>
      </c>
      <c r="O93" s="1671">
        <v>1.6473791666666666</v>
      </c>
      <c r="P93" s="1671">
        <v>1.5294116666666668</v>
      </c>
      <c r="Q93" s="1671">
        <v>1.3742533333333331</v>
      </c>
      <c r="R93" s="1671">
        <v>1.3382449999999999</v>
      </c>
      <c r="S93" s="1671">
        <v>1.4300416666666667</v>
      </c>
      <c r="T93" s="1671">
        <v>1.48004</v>
      </c>
      <c r="U93" s="1671">
        <v>1.5050083333333333</v>
      </c>
    </row>
    <row r="94" spans="1:21">
      <c r="A94" s="481" t="s">
        <v>690</v>
      </c>
      <c r="B94" s="1671"/>
      <c r="C94" s="1671"/>
      <c r="D94" s="1671"/>
      <c r="E94" s="1671">
        <v>0</v>
      </c>
      <c r="F94" s="1671">
        <v>0.87734625000000011</v>
      </c>
      <c r="G94" s="1671">
        <v>0.9781266666666667</v>
      </c>
      <c r="H94" s="1671">
        <v>1.0641574999999999</v>
      </c>
      <c r="I94" s="1671">
        <v>1.111703333333333</v>
      </c>
      <c r="J94" s="1671">
        <v>1.3285541666666665</v>
      </c>
      <c r="K94" s="1671">
        <v>1.0945833333333332</v>
      </c>
      <c r="L94" s="1671">
        <v>1.1114166666666667</v>
      </c>
      <c r="M94" s="1671">
        <v>1.33725</v>
      </c>
      <c r="N94" s="1671">
        <v>1.4391666666666667</v>
      </c>
      <c r="O94" s="1671">
        <v>1.4159999999999999</v>
      </c>
      <c r="P94" s="1671">
        <v>1.3364166666666668</v>
      </c>
      <c r="Q94" s="1671">
        <v>1.1406666666666667</v>
      </c>
      <c r="R94" s="1671">
        <v>1.0343333333333333</v>
      </c>
      <c r="S94" s="1671">
        <v>1.1341666666666668</v>
      </c>
      <c r="T94" s="1671">
        <v>1.2175</v>
      </c>
      <c r="U94" s="1671">
        <v>1.2268333333333332</v>
      </c>
    </row>
    <row r="95" spans="1:21" ht="15" customHeight="1">
      <c r="A95" s="481" t="s">
        <v>678</v>
      </c>
      <c r="B95" s="1671"/>
      <c r="C95" s="1671"/>
      <c r="D95" s="1671"/>
      <c r="E95" s="1671"/>
      <c r="F95" s="1671">
        <v>0.78289624999999996</v>
      </c>
      <c r="G95" s="1671">
        <v>0.90898083333333357</v>
      </c>
      <c r="H95" s="1671">
        <v>0.95691833333333343</v>
      </c>
      <c r="I95" s="1671">
        <v>0.97208333333333341</v>
      </c>
      <c r="J95" s="1671">
        <v>1.1278333333333332</v>
      </c>
      <c r="K95" s="1671">
        <v>1.0100833333333334</v>
      </c>
      <c r="L95" s="1671">
        <v>1.1444166666666666</v>
      </c>
      <c r="M95" s="1671">
        <v>1.2416666666666667</v>
      </c>
      <c r="N95" s="1671">
        <v>1.3607499999999999</v>
      </c>
      <c r="O95" s="1671">
        <v>1.3799166666666667</v>
      </c>
      <c r="P95" s="1671">
        <v>1.3512500000000001</v>
      </c>
      <c r="Q95" s="1671">
        <v>1.1792499999999999</v>
      </c>
      <c r="R95" s="1671">
        <v>1.0770458333333333</v>
      </c>
      <c r="S95" s="1671">
        <v>1.1787274999999999</v>
      </c>
      <c r="T95" s="1671">
        <v>1.2481549999999999</v>
      </c>
      <c r="U95" s="1671">
        <v>1.2515783333333332</v>
      </c>
    </row>
    <row r="96" spans="1:21" ht="15" customHeight="1">
      <c r="A96" s="481" t="s">
        <v>460</v>
      </c>
      <c r="B96" s="1671">
        <v>0.69812916666666669</v>
      </c>
      <c r="C96" s="1671">
        <v>0.68931999999999982</v>
      </c>
      <c r="D96" s="1671">
        <v>0.68845333333333336</v>
      </c>
      <c r="E96" s="1671">
        <v>0.69775500000000013</v>
      </c>
      <c r="F96" s="1671">
        <v>0.75874666666666657</v>
      </c>
      <c r="G96" s="1671">
        <v>0.90160833333333323</v>
      </c>
      <c r="H96" s="1671">
        <v>0.95682083333333334</v>
      </c>
      <c r="I96" s="1671">
        <v>0.96937250000000008</v>
      </c>
      <c r="J96" s="1671">
        <v>1.1415583333333335</v>
      </c>
      <c r="K96" s="1671">
        <v>0.91425333333333347</v>
      </c>
      <c r="L96" s="1671">
        <v>1.0792758333333334</v>
      </c>
      <c r="M96" s="1671">
        <v>1.2736791666666665</v>
      </c>
      <c r="N96" s="1671">
        <v>1.3669750000000001</v>
      </c>
      <c r="O96" s="1671">
        <v>1.3596141666666666</v>
      </c>
      <c r="P96" s="1671">
        <v>1.3053308333333333</v>
      </c>
      <c r="Q96" s="1671">
        <v>1.1190791666666666</v>
      </c>
      <c r="R96" s="1671">
        <v>1.0124949999999999</v>
      </c>
      <c r="S96" s="1671">
        <v>1.1013483333333334</v>
      </c>
      <c r="T96" s="1671">
        <v>1.1730083333333332</v>
      </c>
      <c r="U96" s="1671">
        <v>1.2083233333333332</v>
      </c>
    </row>
    <row r="97" spans="1:21" ht="15" customHeight="1">
      <c r="A97" s="481" t="s">
        <v>883</v>
      </c>
      <c r="B97" s="1671"/>
      <c r="C97" s="1671"/>
      <c r="D97" s="1671"/>
      <c r="E97" s="1671"/>
      <c r="F97" s="1671">
        <v>0.81188624999999992</v>
      </c>
      <c r="G97" s="1671">
        <v>0.93840749999999995</v>
      </c>
      <c r="H97" s="1671">
        <v>1.0198674999999999</v>
      </c>
      <c r="I97" s="1671">
        <v>1.0318274999999999</v>
      </c>
      <c r="J97" s="1671">
        <v>1.2765183333333332</v>
      </c>
      <c r="K97" s="1671">
        <v>0.98946500000000015</v>
      </c>
      <c r="L97" s="1671">
        <v>1.2123700000000002</v>
      </c>
      <c r="M97" s="1671">
        <v>1.3928316666666667</v>
      </c>
      <c r="N97" s="1671">
        <v>1.4489991666666666</v>
      </c>
      <c r="O97" s="1671">
        <v>1.3900141666666668</v>
      </c>
      <c r="P97" s="1671">
        <v>1.3211625000000002</v>
      </c>
      <c r="Q97" s="1671">
        <v>1.1467575000000001</v>
      </c>
      <c r="R97" s="1671">
        <v>1.0126900000000001</v>
      </c>
      <c r="S97" s="1671">
        <v>1.1233258333333334</v>
      </c>
      <c r="T97" s="1671">
        <v>1.1936733333333334</v>
      </c>
      <c r="U97" s="1671">
        <v>1.2315266666666669</v>
      </c>
    </row>
    <row r="98" spans="1:21" ht="15" customHeight="1">
      <c r="A98" s="481" t="s">
        <v>676</v>
      </c>
      <c r="B98" s="1671"/>
      <c r="C98" s="1671"/>
      <c r="D98" s="1671"/>
      <c r="E98" s="1671"/>
      <c r="F98" s="1671">
        <v>0.9151975</v>
      </c>
      <c r="G98" s="1671">
        <v>1.0232808333333332</v>
      </c>
      <c r="H98" s="1671">
        <v>1.0251400000000002</v>
      </c>
      <c r="I98" s="1671">
        <v>1.0488716666666666</v>
      </c>
      <c r="J98" s="1671">
        <v>1.2255683333333334</v>
      </c>
      <c r="K98" s="1671">
        <v>0.95497666666666658</v>
      </c>
      <c r="L98" s="1671">
        <v>1.1605150000000002</v>
      </c>
      <c r="M98" s="1671">
        <v>1.35222</v>
      </c>
      <c r="N98" s="1671">
        <v>1.4964349999999997</v>
      </c>
      <c r="O98" s="1671">
        <v>1.4421833333333334</v>
      </c>
      <c r="P98" s="1671">
        <v>1.3518691666666667</v>
      </c>
      <c r="Q98" s="1671">
        <v>1.1643091666666665</v>
      </c>
      <c r="R98" s="1671">
        <v>1.0671708333333334</v>
      </c>
      <c r="S98" s="1671">
        <v>1.1600524999999999</v>
      </c>
      <c r="T98" s="1671">
        <v>1.2120083333333331</v>
      </c>
      <c r="U98" s="1671">
        <v>1.2311583333333336</v>
      </c>
    </row>
    <row r="99" spans="1:21" ht="15" customHeight="1">
      <c r="A99" s="481" t="s">
        <v>310</v>
      </c>
      <c r="B99" s="1671"/>
      <c r="C99" s="1671"/>
      <c r="D99" s="1671"/>
      <c r="E99" s="1671"/>
      <c r="F99" s="1671">
        <v>0.73304874999999992</v>
      </c>
      <c r="G99" s="1671">
        <v>0.83977833333333329</v>
      </c>
      <c r="H99" s="1671">
        <v>0.89663500000000007</v>
      </c>
      <c r="I99" s="1671">
        <v>0.90266916666666663</v>
      </c>
      <c r="J99" s="1671">
        <v>1.0853666666666668</v>
      </c>
      <c r="K99" s="1671">
        <v>0.83231583333333348</v>
      </c>
      <c r="L99" s="1671">
        <v>0.99959916666666671</v>
      </c>
      <c r="M99" s="1671">
        <v>1.2540333333333336</v>
      </c>
      <c r="N99" s="1671">
        <v>1.349245</v>
      </c>
      <c r="O99" s="1671">
        <v>1.4060758333333336</v>
      </c>
      <c r="P99" s="1671">
        <v>1.4199691666666667</v>
      </c>
      <c r="Q99" s="1671">
        <v>1.2253766666666668</v>
      </c>
      <c r="R99" s="1671">
        <v>1.1234441666666668</v>
      </c>
      <c r="S99" s="1671">
        <v>1.2066333333333334</v>
      </c>
      <c r="T99" s="1671">
        <v>1.2678450000000001</v>
      </c>
      <c r="U99" s="1671">
        <v>1.2267716666666668</v>
      </c>
    </row>
    <row r="100" spans="1:21">
      <c r="A100" s="1647"/>
      <c r="O100"/>
    </row>
    <row r="101" spans="1:21">
      <c r="A101" s="1647" t="s">
        <v>1475</v>
      </c>
      <c r="O101"/>
      <c r="S101" s="10" t="s">
        <v>1411</v>
      </c>
    </row>
    <row r="102" spans="1:21">
      <c r="A102" s="2851" t="s">
        <v>1530</v>
      </c>
    </row>
  </sheetData>
  <phoneticPr fontId="20" type="noConversion"/>
  <printOptions horizontalCentered="1" verticalCentered="1"/>
  <pageMargins left="0.59055118110236227" right="0.59055118110236227" top="0.55118110236220474" bottom="0.55118110236220474" header="0.51181102362204722" footer="0.51181102362204722"/>
  <pageSetup paperSize="9" scale="36" orientation="landscape" r:id="rId1"/>
  <headerFooter alignWithMargins="0"/>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9">
    <tabColor indexed="29"/>
    <pageSetUpPr fitToPage="1"/>
  </sheetPr>
  <dimension ref="A1:AC498"/>
  <sheetViews>
    <sheetView showGridLines="0" workbookViewId="0">
      <pane xSplit="1" ySplit="7" topLeftCell="B8" activePane="bottomRight" state="frozen"/>
      <selection activeCell="A39" sqref="A39"/>
      <selection pane="topRight" activeCell="A39" sqref="A39"/>
      <selection pane="bottomLeft" activeCell="A39" sqref="A39"/>
      <selection pane="bottomRight" activeCell="A39" sqref="A39"/>
    </sheetView>
  </sheetViews>
  <sheetFormatPr baseColWidth="10" defaultColWidth="9" defaultRowHeight="15.75"/>
  <cols>
    <col min="1" max="1" width="38.375" style="10" customWidth="1"/>
    <col min="2" max="13" width="6.75" style="10" customWidth="1"/>
    <col min="14" max="15" width="7.75" style="10" customWidth="1"/>
    <col min="16" max="22" width="9.125" style="10" customWidth="1"/>
    <col min="23" max="16384" width="9" style="10"/>
  </cols>
  <sheetData>
    <row r="1" spans="1:29" s="111" customFormat="1" ht="13.15" customHeight="1">
      <c r="A1" s="371"/>
      <c r="B1" s="530"/>
      <c r="C1" s="530"/>
      <c r="D1" s="530"/>
      <c r="E1" s="530"/>
      <c r="F1" s="530"/>
      <c r="G1" s="530"/>
      <c r="H1" s="530"/>
      <c r="I1" s="531"/>
      <c r="J1" s="531"/>
      <c r="K1" s="531"/>
      <c r="L1" s="531"/>
      <c r="M1" s="531"/>
      <c r="N1" s="531"/>
      <c r="O1" s="531"/>
      <c r="P1" s="531"/>
      <c r="Q1" s="531"/>
      <c r="R1" s="531"/>
      <c r="S1" s="531"/>
      <c r="T1" s="531"/>
      <c r="U1" s="531"/>
      <c r="V1" s="531"/>
      <c r="W1" s="531"/>
      <c r="X1" s="531"/>
      <c r="Y1" s="531"/>
      <c r="Z1" s="531"/>
      <c r="AA1" s="532"/>
      <c r="AB1" s="328"/>
      <c r="AC1" s="329"/>
    </row>
    <row r="2" spans="1:29" s="111" customFormat="1" ht="18" customHeight="1">
      <c r="A2" s="467"/>
      <c r="B2" s="629" t="s">
        <v>137</v>
      </c>
      <c r="C2" s="2466"/>
      <c r="D2" s="2466"/>
      <c r="E2" s="2466"/>
      <c r="F2" s="2466"/>
      <c r="G2" s="2466"/>
      <c r="H2" s="2466"/>
      <c r="I2" s="2466"/>
      <c r="J2" s="2466"/>
      <c r="K2" s="2466"/>
      <c r="L2" s="2466"/>
      <c r="M2" s="2466"/>
      <c r="N2" s="2466"/>
      <c r="O2" s="2466"/>
      <c r="P2" s="2466"/>
      <c r="Q2" s="2466"/>
      <c r="R2" s="2466"/>
      <c r="S2" s="2466"/>
      <c r="T2" s="2466"/>
      <c r="U2" s="2466"/>
      <c r="V2" s="2466"/>
      <c r="W2" s="2466"/>
      <c r="X2" s="2466"/>
      <c r="Y2" s="2466"/>
      <c r="Z2" s="2466"/>
      <c r="AA2" s="2467"/>
      <c r="AB2" s="469" t="s">
        <v>112</v>
      </c>
      <c r="AC2" s="470"/>
    </row>
    <row r="3" spans="1:29" s="111" customFormat="1" ht="18" customHeight="1">
      <c r="A3" s="467"/>
      <c r="B3" s="629" t="s">
        <v>609</v>
      </c>
      <c r="C3" s="2466"/>
      <c r="D3" s="2466"/>
      <c r="E3" s="2466"/>
      <c r="F3" s="2466"/>
      <c r="G3" s="2466"/>
      <c r="H3" s="2466"/>
      <c r="I3" s="2466"/>
      <c r="J3" s="2466"/>
      <c r="K3" s="2466"/>
      <c r="L3" s="2466"/>
      <c r="M3" s="2466"/>
      <c r="N3" s="2466"/>
      <c r="O3" s="2466"/>
      <c r="P3" s="2466"/>
      <c r="Q3" s="2466"/>
      <c r="R3" s="2466"/>
      <c r="S3" s="2466"/>
      <c r="T3" s="2466"/>
      <c r="U3" s="2466"/>
      <c r="V3" s="2466"/>
      <c r="W3" s="2466"/>
      <c r="X3" s="2466"/>
      <c r="Y3" s="2466"/>
      <c r="Z3" s="2466"/>
      <c r="AA3" s="2467"/>
      <c r="AB3" s="469" t="s">
        <v>1031</v>
      </c>
      <c r="AC3" s="470"/>
    </row>
    <row r="4" spans="1:29" s="111" customFormat="1" ht="18" customHeight="1">
      <c r="A4" s="467"/>
      <c r="B4" s="2468"/>
      <c r="C4" s="2469"/>
      <c r="D4" s="2469"/>
      <c r="E4" s="2469"/>
      <c r="F4" s="2469"/>
      <c r="G4" s="2469"/>
      <c r="H4" s="2469"/>
      <c r="I4" s="2469"/>
      <c r="J4" s="2469"/>
      <c r="K4" s="2469"/>
      <c r="L4" s="2469"/>
      <c r="M4" s="2469"/>
      <c r="N4" s="2469"/>
      <c r="O4" s="2469"/>
      <c r="P4" s="2469"/>
      <c r="Q4" s="2469"/>
      <c r="R4" s="2469"/>
      <c r="S4" s="2469"/>
      <c r="T4" s="2469"/>
      <c r="U4" s="2469"/>
      <c r="V4" s="2469"/>
      <c r="W4" s="2469"/>
      <c r="X4" s="2469"/>
      <c r="Y4" s="2469"/>
      <c r="Z4" s="2469"/>
      <c r="AA4" s="2470"/>
      <c r="AB4" s="475" t="s">
        <v>1575</v>
      </c>
      <c r="AC4" s="476"/>
    </row>
    <row r="5" spans="1:29" s="111" customFormat="1" ht="13.15" customHeight="1">
      <c r="A5" s="333"/>
      <c r="B5" s="535"/>
      <c r="C5" s="535"/>
      <c r="D5" s="535"/>
      <c r="E5" s="535"/>
      <c r="F5" s="535"/>
      <c r="G5" s="535"/>
      <c r="H5" s="535"/>
      <c r="I5" s="536"/>
      <c r="J5" s="536"/>
      <c r="K5" s="536"/>
      <c r="L5" s="536"/>
      <c r="M5" s="536"/>
      <c r="N5" s="536"/>
      <c r="O5" s="536"/>
      <c r="P5" s="536"/>
      <c r="Q5" s="536"/>
      <c r="R5" s="536"/>
      <c r="S5" s="536"/>
      <c r="T5" s="536"/>
      <c r="U5" s="536"/>
      <c r="V5" s="536"/>
      <c r="W5" s="536"/>
      <c r="X5" s="536"/>
      <c r="Y5" s="536"/>
      <c r="Z5" s="536"/>
      <c r="AA5" s="537"/>
      <c r="AB5" s="334"/>
      <c r="AC5" s="335"/>
    </row>
    <row r="6" spans="1:29" ht="20.85" customHeight="1">
      <c r="A6" s="2" t="s">
        <v>610</v>
      </c>
      <c r="B6" s="2"/>
      <c r="C6" s="2"/>
      <c r="D6" s="2"/>
      <c r="E6" s="2"/>
      <c r="F6" s="2"/>
      <c r="G6" s="2"/>
      <c r="H6" s="2"/>
      <c r="I6" s="2"/>
      <c r="J6" s="2"/>
      <c r="K6" s="2"/>
      <c r="L6" s="2"/>
      <c r="M6" s="2"/>
      <c r="N6" s="2"/>
      <c r="T6" s="1601"/>
      <c r="U6" s="1601"/>
      <c r="V6" s="1601"/>
      <c r="W6" s="1601"/>
      <c r="X6" s="1601"/>
      <c r="Y6" s="1601"/>
      <c r="Z6" s="1601"/>
    </row>
    <row r="7" spans="1:29" ht="18" customHeight="1">
      <c r="A7" s="538"/>
      <c r="B7" s="6">
        <v>1990</v>
      </c>
      <c r="C7" s="6">
        <v>1991</v>
      </c>
      <c r="D7" s="6">
        <v>1992</v>
      </c>
      <c r="E7" s="6">
        <v>1993</v>
      </c>
      <c r="F7" s="6">
        <v>1994</v>
      </c>
      <c r="G7" s="6">
        <v>1995</v>
      </c>
      <c r="H7" s="6">
        <v>1996</v>
      </c>
      <c r="I7" s="6">
        <v>1997</v>
      </c>
      <c r="J7" s="6">
        <v>1998</v>
      </c>
      <c r="K7" s="6">
        <v>1999</v>
      </c>
      <c r="L7" s="6">
        <v>2000</v>
      </c>
      <c r="M7" s="539">
        <v>2001</v>
      </c>
      <c r="N7" s="539">
        <v>2002</v>
      </c>
      <c r="O7" s="539">
        <v>2003</v>
      </c>
      <c r="P7" s="539">
        <v>2004</v>
      </c>
      <c r="Q7" s="1505">
        <v>2005</v>
      </c>
      <c r="R7" s="539">
        <v>2006</v>
      </c>
      <c r="S7" s="539">
        <v>2007</v>
      </c>
      <c r="T7" s="539">
        <v>2008</v>
      </c>
      <c r="U7" s="539">
        <v>2009</v>
      </c>
      <c r="V7" s="539">
        <v>2010</v>
      </c>
      <c r="W7" s="539">
        <v>2011</v>
      </c>
      <c r="X7" s="539">
        <v>2012</v>
      </c>
      <c r="Y7" s="539">
        <v>2013</v>
      </c>
      <c r="Z7" s="539">
        <v>2014</v>
      </c>
      <c r="AA7" s="539">
        <v>2015</v>
      </c>
      <c r="AB7" s="539">
        <v>2016</v>
      </c>
      <c r="AC7" s="539">
        <v>2017</v>
      </c>
    </row>
    <row r="8" spans="1:29" ht="18" customHeight="1">
      <c r="A8" s="540" t="s">
        <v>704</v>
      </c>
      <c r="B8" s="2471">
        <v>367.3380866</v>
      </c>
      <c r="C8" s="2471">
        <v>369.66698179000002</v>
      </c>
      <c r="D8" s="2471">
        <v>370.08177829000005</v>
      </c>
      <c r="E8" s="2471">
        <v>373.81496748000001</v>
      </c>
      <c r="F8" s="2471">
        <v>376.53375147000003</v>
      </c>
      <c r="G8" s="2471">
        <v>386.25631339</v>
      </c>
      <c r="H8" s="2471">
        <v>395.97246892000004</v>
      </c>
      <c r="I8" s="2471">
        <v>400.08477516000005</v>
      </c>
      <c r="J8" s="2471">
        <v>402.07180825</v>
      </c>
      <c r="K8" s="2471">
        <v>410.61064575</v>
      </c>
      <c r="L8" s="2471">
        <v>420.17162976999998</v>
      </c>
      <c r="M8" s="2471">
        <v>424.08395261999999</v>
      </c>
      <c r="N8" s="2471">
        <v>433.02143017999998</v>
      </c>
      <c r="O8" s="2471">
        <v>448.32673669999997</v>
      </c>
      <c r="P8" s="2471">
        <v>468.49313276999999</v>
      </c>
      <c r="Q8" s="2471">
        <v>481.26409862000003</v>
      </c>
      <c r="R8" s="2471">
        <v>495.59915920999998</v>
      </c>
      <c r="S8" s="2471">
        <v>509.03455373000003</v>
      </c>
      <c r="T8" s="2471">
        <v>515.22777203999999</v>
      </c>
      <c r="U8" s="2471">
        <v>510.84824127999997</v>
      </c>
      <c r="V8" s="2472">
        <v>539.10260547999997</v>
      </c>
      <c r="W8" s="2471">
        <v>547.18397922999998</v>
      </c>
      <c r="X8" s="2472">
        <v>555.78108175</v>
      </c>
      <c r="Y8" s="2472">
        <v>562.90973472000007</v>
      </c>
      <c r="Z8" s="2471">
        <v>570.34197627999993</v>
      </c>
      <c r="AA8" s="2472">
        <v>572.43224451999993</v>
      </c>
      <c r="AB8" s="2472">
        <v>576.16434764999997</v>
      </c>
      <c r="AC8" s="2498"/>
    </row>
    <row r="9" spans="1:29" s="541" customFormat="1" ht="18" customHeight="1">
      <c r="A9" s="1716" t="s">
        <v>551</v>
      </c>
      <c r="B9" s="2473">
        <v>16.399178490000001</v>
      </c>
      <c r="C9" s="2473">
        <v>16.878872350000002</v>
      </c>
      <c r="D9" s="2473">
        <v>17.07828997</v>
      </c>
      <c r="E9" s="2473">
        <v>17.575520409999999</v>
      </c>
      <c r="F9" s="2473">
        <v>17.848028420000002</v>
      </c>
      <c r="G9" s="2473">
        <v>18.555058649999999</v>
      </c>
      <c r="H9" s="2473">
        <v>19.145189780000003</v>
      </c>
      <c r="I9" s="2473">
        <v>19.693211719999997</v>
      </c>
      <c r="J9" s="2473">
        <v>20.186021359999998</v>
      </c>
      <c r="K9" s="2473">
        <v>20.660507969999998</v>
      </c>
      <c r="L9" s="2473">
        <v>20.839974350000002</v>
      </c>
      <c r="M9" s="2473">
        <v>21.424167600000001</v>
      </c>
      <c r="N9" s="2473">
        <v>21.80173147</v>
      </c>
      <c r="O9" s="2473">
        <v>22.913923950000001</v>
      </c>
      <c r="P9" s="2473">
        <v>24.1101378</v>
      </c>
      <c r="Q9" s="2473">
        <v>24.875841090000002</v>
      </c>
      <c r="R9" s="2473">
        <v>25.707006679999999</v>
      </c>
      <c r="S9" s="2473">
        <v>26.733176449999998</v>
      </c>
      <c r="T9" s="2473">
        <v>27.81686629</v>
      </c>
      <c r="U9" s="2473">
        <v>28.467093370000001</v>
      </c>
      <c r="V9" s="2474">
        <v>29.294152629999999</v>
      </c>
      <c r="W9" s="2473">
        <v>30.256555510000002</v>
      </c>
      <c r="X9" s="2474">
        <v>31.143241960000001</v>
      </c>
      <c r="Y9" s="2474">
        <v>31.73461687</v>
      </c>
      <c r="Z9" s="3188">
        <v>33.080434670000002</v>
      </c>
      <c r="AA9" s="3359">
        <v>33.336135949999999</v>
      </c>
      <c r="AB9" s="3359">
        <v>34.240451039999996</v>
      </c>
      <c r="AC9" s="3189"/>
    </row>
    <row r="10" spans="1:29" s="541" customFormat="1" ht="18" customHeight="1">
      <c r="A10" s="556" t="s">
        <v>586</v>
      </c>
      <c r="B10" s="2475">
        <v>94.789255870000005</v>
      </c>
      <c r="C10" s="2475">
        <v>95.697964639999995</v>
      </c>
      <c r="D10" s="2475">
        <v>97.620813709999993</v>
      </c>
      <c r="E10" s="2475">
        <v>99.479402469999997</v>
      </c>
      <c r="F10" s="2475">
        <v>101.54047540000001</v>
      </c>
      <c r="G10" s="2475">
        <v>102.63094303</v>
      </c>
      <c r="H10" s="2475">
        <v>104.95276437000001</v>
      </c>
      <c r="I10" s="2475">
        <v>106.33980185</v>
      </c>
      <c r="J10" s="2475">
        <v>107.24983762000001</v>
      </c>
      <c r="K10" s="2475">
        <v>110.20741993999999</v>
      </c>
      <c r="L10" s="2475">
        <v>113.1833553</v>
      </c>
      <c r="M10" s="2475">
        <v>111.39526554999999</v>
      </c>
      <c r="N10" s="2475">
        <v>112.59359934</v>
      </c>
      <c r="O10" s="2475">
        <v>113.84710143000001</v>
      </c>
      <c r="P10" s="2475">
        <v>116.27343397</v>
      </c>
      <c r="Q10" s="2475">
        <v>117.26777799</v>
      </c>
      <c r="R10" s="2475">
        <v>116.72159259999999</v>
      </c>
      <c r="S10" s="2475">
        <v>118.40237877</v>
      </c>
      <c r="T10" s="2475">
        <v>115.73875436</v>
      </c>
      <c r="U10" s="2475">
        <v>110.34037508</v>
      </c>
      <c r="V10" s="2476">
        <v>112.59720313</v>
      </c>
      <c r="W10" s="2475">
        <v>111.96120192000001</v>
      </c>
      <c r="X10" s="2476">
        <v>110.72190083</v>
      </c>
      <c r="Y10" s="2476">
        <v>112.48922736</v>
      </c>
      <c r="Z10" s="2475">
        <v>113.59972553</v>
      </c>
      <c r="AA10" s="2476">
        <v>112.57653855</v>
      </c>
      <c r="AB10" s="2476">
        <v>111.77411781999999</v>
      </c>
      <c r="AC10" s="2729">
        <v>110.88488462000001</v>
      </c>
    </row>
    <row r="11" spans="1:29" ht="18" customHeight="1">
      <c r="A11" s="557" t="s">
        <v>556</v>
      </c>
      <c r="B11" s="2477">
        <v>80.178212560000006</v>
      </c>
      <c r="C11" s="2477">
        <v>80.836765849999992</v>
      </c>
      <c r="D11" s="2477">
        <v>82.457892799999996</v>
      </c>
      <c r="E11" s="2477">
        <v>83.908426829999996</v>
      </c>
      <c r="F11" s="2477">
        <v>85.46310523999999</v>
      </c>
      <c r="G11" s="2477">
        <v>86.554053230000008</v>
      </c>
      <c r="H11" s="2477">
        <v>88.478864060000006</v>
      </c>
      <c r="I11" s="2477">
        <v>89.365285319999998</v>
      </c>
      <c r="J11" s="2477">
        <v>90.127108669999998</v>
      </c>
      <c r="K11" s="2477">
        <v>92.567465889999994</v>
      </c>
      <c r="L11" s="2477">
        <v>95.198530519999991</v>
      </c>
      <c r="M11" s="2477">
        <v>93.393977140000004</v>
      </c>
      <c r="N11" s="2477">
        <v>94.456970200000001</v>
      </c>
      <c r="O11" s="2477">
        <v>94.675977599999996</v>
      </c>
      <c r="P11" s="2477">
        <v>96.627439519999996</v>
      </c>
      <c r="Q11" s="2477">
        <v>97.088618089999997</v>
      </c>
      <c r="R11" s="2477">
        <v>96.168035099999997</v>
      </c>
      <c r="S11" s="2477">
        <v>97.865229249999999</v>
      </c>
      <c r="T11" s="2477">
        <v>95.343596230000003</v>
      </c>
      <c r="U11" s="2477">
        <v>90.637329030000004</v>
      </c>
      <c r="V11" s="2477">
        <v>92.816701030000004</v>
      </c>
      <c r="W11" s="2477">
        <v>91.556685709999996</v>
      </c>
      <c r="X11" s="2477">
        <v>89.916167090000002</v>
      </c>
      <c r="Y11" s="2477">
        <v>91.466381249999998</v>
      </c>
      <c r="Z11" s="2477">
        <v>92.557448349999987</v>
      </c>
      <c r="AA11" s="2478">
        <v>91.592806109999998</v>
      </c>
      <c r="AB11" s="2478">
        <v>90.712185540000007</v>
      </c>
      <c r="AC11" s="2730">
        <v>89.463098720000005</v>
      </c>
    </row>
    <row r="12" spans="1:29" s="541" customFormat="1" ht="18" customHeight="1">
      <c r="A12" s="556" t="s">
        <v>1428</v>
      </c>
      <c r="B12" s="2475">
        <v>13.67522782</v>
      </c>
      <c r="C12" s="2475">
        <v>13.858238369999999</v>
      </c>
      <c r="D12" s="2475">
        <v>14.28787318</v>
      </c>
      <c r="E12" s="2475">
        <v>14.256994650000001</v>
      </c>
      <c r="F12" s="2475">
        <v>15.168754710000002</v>
      </c>
      <c r="G12" s="2475">
        <v>15.493002859999999</v>
      </c>
      <c r="H12" s="2475">
        <v>16.279101690000001</v>
      </c>
      <c r="I12" s="2475">
        <v>16.815871179999998</v>
      </c>
      <c r="J12" s="2475">
        <v>17.398002219999999</v>
      </c>
      <c r="K12" s="2475">
        <v>17.47685461</v>
      </c>
      <c r="L12" s="2475">
        <v>17.75999642</v>
      </c>
      <c r="M12" s="2475">
        <v>17.87811443</v>
      </c>
      <c r="N12" s="2475">
        <v>18.239823090000002</v>
      </c>
      <c r="O12" s="2475">
        <v>18.455556039999998</v>
      </c>
      <c r="P12" s="2475">
        <v>19.40442869</v>
      </c>
      <c r="Q12" s="2475">
        <v>19.851410039999998</v>
      </c>
      <c r="R12" s="2475">
        <v>20.973711340000001</v>
      </c>
      <c r="S12" s="2475">
        <v>21.545202589999999</v>
      </c>
      <c r="T12" s="2475">
        <v>22.598250449999998</v>
      </c>
      <c r="U12" s="2475">
        <v>22.364276109999999</v>
      </c>
      <c r="V12" s="2476">
        <v>24.279414679999999</v>
      </c>
      <c r="W12" s="2475">
        <v>24.44113046</v>
      </c>
      <c r="X12" s="2476">
        <v>25.387737010000002</v>
      </c>
      <c r="Y12" s="2476">
        <v>26.11053038</v>
      </c>
      <c r="Z12" s="2475">
        <v>26.608945809999998</v>
      </c>
      <c r="AA12" s="2476">
        <v>26.289117079999997</v>
      </c>
      <c r="AB12" s="2476">
        <v>25.835148010000001</v>
      </c>
      <c r="AC12" s="2729"/>
    </row>
    <row r="13" spans="1:29" s="541" customFormat="1" ht="18" customHeight="1">
      <c r="A13" s="556" t="s">
        <v>706</v>
      </c>
      <c r="B13" s="2475">
        <v>66.117778170000008</v>
      </c>
      <c r="C13" s="2475">
        <v>66.399893210000002</v>
      </c>
      <c r="D13" s="2475">
        <v>68.825258140000003</v>
      </c>
      <c r="E13" s="2475">
        <v>72.388146969999994</v>
      </c>
      <c r="F13" s="2475">
        <v>75.417945599999996</v>
      </c>
      <c r="G13" s="2475">
        <v>80.472501809999997</v>
      </c>
      <c r="H13" s="2475">
        <v>83.14352799000001</v>
      </c>
      <c r="I13" s="2475">
        <v>84.748815099999987</v>
      </c>
      <c r="J13" s="2475">
        <v>85.387997229999996</v>
      </c>
      <c r="K13" s="2475">
        <v>88.219094060000003</v>
      </c>
      <c r="L13" s="2475">
        <v>91.313412740000004</v>
      </c>
      <c r="M13" s="2475">
        <v>93.99393846000001</v>
      </c>
      <c r="N13" s="2475">
        <v>98.831172749999993</v>
      </c>
      <c r="O13" s="2475">
        <v>107.75921726999999</v>
      </c>
      <c r="P13" s="2475">
        <v>118.67679919</v>
      </c>
      <c r="Q13" s="2475">
        <v>126.77375096999999</v>
      </c>
      <c r="R13" s="2475">
        <v>135.3425933</v>
      </c>
      <c r="S13" s="2475">
        <v>143.88868980000001</v>
      </c>
      <c r="T13" s="2475">
        <v>148.24745729</v>
      </c>
      <c r="U13" s="2475">
        <v>157.18031563999998</v>
      </c>
      <c r="V13" s="2476">
        <v>170.45200668999999</v>
      </c>
      <c r="W13" s="2475">
        <v>179.56657747</v>
      </c>
      <c r="X13" s="2476">
        <v>186.15289944999998</v>
      </c>
      <c r="Y13" s="2476">
        <v>191.75331033999998</v>
      </c>
      <c r="Z13" s="2475">
        <v>197.13414488000001</v>
      </c>
      <c r="AA13" s="2476">
        <v>199.41097415999999</v>
      </c>
      <c r="AB13" s="2476">
        <v>200.49779370999997</v>
      </c>
      <c r="AC13" s="2729"/>
    </row>
    <row r="14" spans="1:29" ht="18" customHeight="1">
      <c r="A14" s="2479" t="s">
        <v>561</v>
      </c>
      <c r="B14" s="2480">
        <v>36.938359270000007</v>
      </c>
      <c r="C14" s="2480">
        <v>35.878131340000003</v>
      </c>
      <c r="D14" s="2480">
        <v>37.155827819999999</v>
      </c>
      <c r="E14" s="2480">
        <v>39.327995799999997</v>
      </c>
      <c r="F14" s="2480">
        <v>41.173117259999998</v>
      </c>
      <c r="G14" s="2480">
        <v>44.172340609999999</v>
      </c>
      <c r="H14" s="2480">
        <v>45.381165530000004</v>
      </c>
      <c r="I14" s="2480">
        <v>45.34677817</v>
      </c>
      <c r="J14" s="2480">
        <v>45.699642299999994</v>
      </c>
      <c r="K14" s="2480">
        <v>46.669542360000001</v>
      </c>
      <c r="L14" s="2480">
        <v>47.87465839</v>
      </c>
      <c r="M14" s="2480">
        <v>49.507390149999999</v>
      </c>
      <c r="N14" s="2480">
        <v>52.709537270000006</v>
      </c>
      <c r="O14" s="2480">
        <v>60.004010039999997</v>
      </c>
      <c r="P14" s="2480">
        <v>68.134445849999992</v>
      </c>
      <c r="Q14" s="2480">
        <v>75.110734379999997</v>
      </c>
      <c r="R14" s="2480">
        <v>82.14610716</v>
      </c>
      <c r="S14" s="2480">
        <v>88.41638734</v>
      </c>
      <c r="T14" s="2480">
        <v>90.766386969999999</v>
      </c>
      <c r="U14" s="2480">
        <v>96.781051200000007</v>
      </c>
      <c r="V14" s="2481">
        <v>106.75836868</v>
      </c>
      <c r="W14" s="2480">
        <v>114.58751939</v>
      </c>
      <c r="X14" s="2481">
        <v>118.66040024</v>
      </c>
      <c r="Y14" s="2481">
        <v>122.45174082</v>
      </c>
      <c r="Z14" s="2480">
        <v>124.67240518000001</v>
      </c>
      <c r="AA14" s="2481">
        <v>125.82707928000001</v>
      </c>
      <c r="AB14" s="2481">
        <v>124.45406532</v>
      </c>
      <c r="AC14" s="2731"/>
    </row>
    <row r="15" spans="1:29" ht="18" customHeight="1">
      <c r="A15" s="2482" t="s">
        <v>1032</v>
      </c>
      <c r="B15" s="2477">
        <v>12.800748029999999</v>
      </c>
      <c r="C15" s="2477">
        <v>13.336608650000001</v>
      </c>
      <c r="D15" s="2477">
        <v>13.82391084</v>
      </c>
      <c r="E15" s="2477">
        <v>14.15478163</v>
      </c>
      <c r="F15" s="2477">
        <v>14.698225170000001</v>
      </c>
      <c r="G15" s="2477">
        <v>15.542618449999999</v>
      </c>
      <c r="H15" s="2477">
        <v>16.018267650000002</v>
      </c>
      <c r="I15" s="2477">
        <v>16.653726339999999</v>
      </c>
      <c r="J15" s="2477">
        <v>17.053440050000003</v>
      </c>
      <c r="K15" s="2477">
        <v>18.03623378</v>
      </c>
      <c r="L15" s="2477">
        <v>18.460817379999998</v>
      </c>
      <c r="M15" s="2477">
        <v>18.759038370000003</v>
      </c>
      <c r="N15" s="2477">
        <v>19.349963450000001</v>
      </c>
      <c r="O15" s="2477">
        <v>19.844912670000003</v>
      </c>
      <c r="P15" s="2477">
        <v>20.89714377</v>
      </c>
      <c r="Q15" s="2477">
        <v>21.541906649999998</v>
      </c>
      <c r="R15" s="2477">
        <v>22.322647800000002</v>
      </c>
      <c r="S15" s="2477">
        <v>23.778822329999997</v>
      </c>
      <c r="T15" s="2477">
        <v>25.142165160000001</v>
      </c>
      <c r="U15" s="2477">
        <v>27.871402159999999</v>
      </c>
      <c r="V15" s="2478">
        <v>29.310422280000001</v>
      </c>
      <c r="W15" s="2477">
        <v>30.71587255</v>
      </c>
      <c r="X15" s="2478">
        <v>32.087757959999998</v>
      </c>
      <c r="Y15" s="2478">
        <v>32.590652839999997</v>
      </c>
      <c r="Z15" s="2477">
        <v>34.486341009999997</v>
      </c>
      <c r="AA15" s="2478">
        <v>35.02391282</v>
      </c>
      <c r="AB15" s="2478">
        <v>36.106457520000006</v>
      </c>
      <c r="AC15" s="2730"/>
    </row>
    <row r="16" spans="1:29" s="541" customFormat="1" ht="18" customHeight="1">
      <c r="A16" s="556" t="s">
        <v>1033</v>
      </c>
      <c r="B16" s="2475">
        <v>68.140035269999998</v>
      </c>
      <c r="C16" s="2475">
        <v>68.937251639999999</v>
      </c>
      <c r="D16" s="2475">
        <v>67.976787790000003</v>
      </c>
      <c r="E16" s="2475">
        <v>68.147414499999996</v>
      </c>
      <c r="F16" s="2475">
        <v>67.996223420000007</v>
      </c>
      <c r="G16" s="2475">
        <v>69.941137260000005</v>
      </c>
      <c r="H16" s="2475">
        <v>72.475304299999991</v>
      </c>
      <c r="I16" s="2475">
        <v>72.188875230000008</v>
      </c>
      <c r="J16" s="2475">
        <v>72.866193670000001</v>
      </c>
      <c r="K16" s="2475">
        <v>72.629049170000002</v>
      </c>
      <c r="L16" s="2475">
        <v>73.379605080000005</v>
      </c>
      <c r="M16" s="2475">
        <v>74.773171869999999</v>
      </c>
      <c r="N16" s="2475">
        <v>74.725323620000012</v>
      </c>
      <c r="O16" s="2475">
        <v>76.492719819999991</v>
      </c>
      <c r="P16" s="2475">
        <v>77.307862730000011</v>
      </c>
      <c r="Q16" s="2475">
        <v>77.715013999999996</v>
      </c>
      <c r="R16" s="2475">
        <v>78.408889470000005</v>
      </c>
      <c r="S16" s="2475">
        <v>77.401874059999997</v>
      </c>
      <c r="T16" s="2475">
        <v>77.295498559999999</v>
      </c>
      <c r="U16" s="2475">
        <v>73.355661990000002</v>
      </c>
      <c r="V16" s="2476">
        <v>76.357312300000004</v>
      </c>
      <c r="W16" s="2475">
        <v>73.628295940000001</v>
      </c>
      <c r="X16" s="2476">
        <v>73.434825829999994</v>
      </c>
      <c r="Y16" s="2476">
        <v>72.869381290000007</v>
      </c>
      <c r="Z16" s="2475">
        <v>70.37542556999999</v>
      </c>
      <c r="AA16" s="2476">
        <v>71.523108709999988</v>
      </c>
      <c r="AB16" s="2476">
        <v>72.153905569999992</v>
      </c>
      <c r="AC16" s="2729">
        <v>73.350119629999995</v>
      </c>
    </row>
    <row r="17" spans="1:29" s="541" customFormat="1" ht="18" customHeight="1">
      <c r="A17" s="2483" t="s">
        <v>1423</v>
      </c>
      <c r="B17" s="2484">
        <v>68.933186469999995</v>
      </c>
      <c r="C17" s="2484">
        <v>68.994984729999999</v>
      </c>
      <c r="D17" s="2484">
        <v>67.397699299999999</v>
      </c>
      <c r="E17" s="2484">
        <v>67.33690738</v>
      </c>
      <c r="F17" s="2484">
        <v>67.047529789999999</v>
      </c>
      <c r="G17" s="2484">
        <v>69.016819060000003</v>
      </c>
      <c r="H17" s="2484">
        <v>71.408867349999994</v>
      </c>
      <c r="I17" s="2484">
        <v>70.705728829999998</v>
      </c>
      <c r="J17" s="2484">
        <v>71.113209940000004</v>
      </c>
      <c r="K17" s="2484">
        <v>70.524588730000005</v>
      </c>
      <c r="L17" s="2484">
        <v>70.976123139999999</v>
      </c>
      <c r="M17" s="2484">
        <v>72.654406980000005</v>
      </c>
      <c r="N17" s="2484">
        <v>72.612457590000005</v>
      </c>
      <c r="O17" s="2484">
        <v>74.233804180000007</v>
      </c>
      <c r="P17" s="2484">
        <v>74.927949120000008</v>
      </c>
      <c r="Q17" s="2484">
        <v>75.214472779999994</v>
      </c>
      <c r="R17" s="2484">
        <v>75.509929389999996</v>
      </c>
      <c r="S17" s="2484">
        <v>74.238772159999996</v>
      </c>
      <c r="T17" s="2484">
        <v>73.933530950000005</v>
      </c>
      <c r="U17" s="2484">
        <v>69.673641019999991</v>
      </c>
      <c r="V17" s="2485">
        <v>72.416872739999988</v>
      </c>
      <c r="W17" s="2485">
        <v>69.635804359999995</v>
      </c>
      <c r="X17" s="2485">
        <v>69.072967269999992</v>
      </c>
      <c r="Y17" s="2485">
        <v>68.293748099999988</v>
      </c>
      <c r="Z17" s="2484">
        <v>65.721730629999996</v>
      </c>
      <c r="AA17" s="2485">
        <v>66.549855090000008</v>
      </c>
      <c r="AB17" s="2485">
        <v>66.929883020000005</v>
      </c>
      <c r="AC17" s="2732"/>
    </row>
    <row r="18" spans="1:29" ht="18" customHeight="1">
      <c r="A18" s="559" t="s">
        <v>207</v>
      </c>
      <c r="B18" s="2477">
        <v>14.705433749999999</v>
      </c>
      <c r="C18" s="2477">
        <v>14.415851679999999</v>
      </c>
      <c r="D18" s="2477">
        <v>14.14736199</v>
      </c>
      <c r="E18" s="2477">
        <v>14.00957373</v>
      </c>
      <c r="F18" s="2477">
        <v>13.942809390000001</v>
      </c>
      <c r="G18" s="2477">
        <v>14.08878213</v>
      </c>
      <c r="H18" s="2477">
        <v>14.566516269999999</v>
      </c>
      <c r="I18" s="2477">
        <v>14.43772315</v>
      </c>
      <c r="J18" s="2477">
        <v>14.35047999</v>
      </c>
      <c r="K18" s="2477">
        <v>14.024881259999999</v>
      </c>
      <c r="L18" s="2477">
        <v>14.092637289999999</v>
      </c>
      <c r="M18" s="2477">
        <v>14.51534047</v>
      </c>
      <c r="N18" s="2477">
        <v>14.18964461</v>
      </c>
      <c r="O18" s="2477">
        <v>14.11228167</v>
      </c>
      <c r="P18" s="2477">
        <v>14.21548361</v>
      </c>
      <c r="Q18" s="2477">
        <v>14.134133</v>
      </c>
      <c r="R18" s="2477">
        <v>14.52289292</v>
      </c>
      <c r="S18" s="2477">
        <v>13.75653112</v>
      </c>
      <c r="T18" s="2477">
        <v>13.87953675</v>
      </c>
      <c r="U18" s="2477">
        <v>12.995692849999999</v>
      </c>
      <c r="V18" s="2477">
        <v>13.664071760000001</v>
      </c>
      <c r="W18" s="2477">
        <v>12.973567409999999</v>
      </c>
      <c r="X18" s="2477">
        <v>13.029637449999999</v>
      </c>
      <c r="Y18" s="2477">
        <v>13.313374210000001</v>
      </c>
      <c r="Z18" s="2477">
        <v>12.81432272</v>
      </c>
      <c r="AA18" s="2478">
        <v>12.90260132</v>
      </c>
      <c r="AB18" s="2478">
        <v>12.984158000000001</v>
      </c>
      <c r="AC18" s="2730">
        <v>13.12717327</v>
      </c>
    </row>
    <row r="19" spans="1:29" ht="18" customHeight="1">
      <c r="A19" s="557" t="s">
        <v>1034</v>
      </c>
      <c r="B19" s="2477">
        <v>9.3718774800000002</v>
      </c>
      <c r="C19" s="2477">
        <v>9.9057684600000009</v>
      </c>
      <c r="D19" s="2477">
        <v>9.7356791699999992</v>
      </c>
      <c r="E19" s="2477">
        <v>9.8970304799999997</v>
      </c>
      <c r="F19" s="2477">
        <v>9.5221334399999993</v>
      </c>
      <c r="G19" s="2477">
        <v>9.9178292100000007</v>
      </c>
      <c r="H19" s="2477">
        <v>10.479499109999999</v>
      </c>
      <c r="I19" s="2477">
        <v>10.158572550000001</v>
      </c>
      <c r="J19" s="2477">
        <v>10.454337480000001</v>
      </c>
      <c r="K19" s="2477">
        <v>10.43721251</v>
      </c>
      <c r="L19" s="2477">
        <v>10.539879170000001</v>
      </c>
      <c r="M19" s="2477">
        <v>10.90046104</v>
      </c>
      <c r="N19" s="2477">
        <v>10.927448140000001</v>
      </c>
      <c r="O19" s="2477">
        <v>11.2037105</v>
      </c>
      <c r="P19" s="2477">
        <v>11.366223609999999</v>
      </c>
      <c r="Q19" s="2477">
        <v>11.415660300000001</v>
      </c>
      <c r="R19" s="2477">
        <v>11.2309108</v>
      </c>
      <c r="S19" s="2477">
        <v>11.121163800000001</v>
      </c>
      <c r="T19" s="2477">
        <v>11.17117756</v>
      </c>
      <c r="U19" s="2477">
        <v>10.690605980000001</v>
      </c>
      <c r="V19" s="2477">
        <v>11.024072449999998</v>
      </c>
      <c r="W19" s="2477">
        <v>10.64114702</v>
      </c>
      <c r="X19" s="2477">
        <v>10.65466004</v>
      </c>
      <c r="Y19" s="2477">
        <v>10.682640300000001</v>
      </c>
      <c r="Z19" s="2477">
        <v>10.242463800000001</v>
      </c>
      <c r="AA19" s="2478">
        <v>10.40787782</v>
      </c>
      <c r="AB19" s="2478">
        <v>10.226886220000001</v>
      </c>
      <c r="AC19" s="2730">
        <v>10.269373999999999</v>
      </c>
    </row>
    <row r="20" spans="1:29" ht="18" customHeight="1">
      <c r="A20" s="557" t="s">
        <v>568</v>
      </c>
      <c r="B20" s="2477">
        <v>8.622162320000001</v>
      </c>
      <c r="C20" s="2477">
        <v>8.9147636600000002</v>
      </c>
      <c r="D20" s="2477">
        <v>8.88325648</v>
      </c>
      <c r="E20" s="2477">
        <v>8.9737698699999999</v>
      </c>
      <c r="F20" s="2477">
        <v>9.0459757100000004</v>
      </c>
      <c r="G20" s="2477">
        <v>9.0596098600000001</v>
      </c>
      <c r="H20" s="2477">
        <v>9.4498591400000009</v>
      </c>
      <c r="I20" s="2477">
        <v>9.1824491099999985</v>
      </c>
      <c r="J20" s="2477">
        <v>9.2746233900000004</v>
      </c>
      <c r="K20" s="2477">
        <v>9.2977585600000001</v>
      </c>
      <c r="L20" s="2477">
        <v>9.3361789799999997</v>
      </c>
      <c r="M20" s="2477">
        <v>9.3703518900000002</v>
      </c>
      <c r="N20" s="2477">
        <v>9.2384978800000006</v>
      </c>
      <c r="O20" s="2477">
        <v>9.4000858800000007</v>
      </c>
      <c r="P20" s="2477">
        <v>9.2865539300000002</v>
      </c>
      <c r="Q20" s="2477">
        <v>9.330422089999999</v>
      </c>
      <c r="R20" s="2477">
        <v>9.1738020200000001</v>
      </c>
      <c r="S20" s="2477">
        <v>8.8412713000000007</v>
      </c>
      <c r="T20" s="2477">
        <v>8.7431545600000007</v>
      </c>
      <c r="U20" s="2477">
        <v>8.2213600400000004</v>
      </c>
      <c r="V20" s="2477">
        <v>8.5270948699999991</v>
      </c>
      <c r="W20" s="2477">
        <v>7.9059447800000004</v>
      </c>
      <c r="X20" s="2477">
        <v>8.1167066999999999</v>
      </c>
      <c r="Y20" s="2477">
        <v>7.9984875899999999</v>
      </c>
      <c r="Z20" s="2477">
        <v>7.5351927099999996</v>
      </c>
      <c r="AA20" s="2478">
        <v>7.6035624500000001</v>
      </c>
      <c r="AB20" s="2478">
        <v>7.48983753</v>
      </c>
      <c r="AC20" s="2730">
        <v>7.3762439899999999</v>
      </c>
    </row>
    <row r="21" spans="1:29" ht="18" customHeight="1">
      <c r="A21" s="557" t="s">
        <v>1035</v>
      </c>
      <c r="B21" s="2477">
        <v>6.1364679100000004</v>
      </c>
      <c r="C21" s="2477">
        <v>6.28756483</v>
      </c>
      <c r="D21" s="2477">
        <v>6.2482392699999991</v>
      </c>
      <c r="E21" s="2477">
        <v>6.2155455499999999</v>
      </c>
      <c r="F21" s="2477">
        <v>6.1370085099999994</v>
      </c>
      <c r="G21" s="2477">
        <v>6.6629163899999995</v>
      </c>
      <c r="H21" s="2477">
        <v>6.6571373899999999</v>
      </c>
      <c r="I21" s="2477">
        <v>6.7517820999999998</v>
      </c>
      <c r="J21" s="2477">
        <v>6.9409087300000003</v>
      </c>
      <c r="K21" s="2477">
        <v>7.0478479400000005</v>
      </c>
      <c r="L21" s="2477">
        <v>7.1819164800000008</v>
      </c>
      <c r="M21" s="2477">
        <v>7.2060478099999994</v>
      </c>
      <c r="N21" s="2477">
        <v>7.25655933</v>
      </c>
      <c r="O21" s="2477">
        <v>7.6039509000000001</v>
      </c>
      <c r="P21" s="2477">
        <v>7.6567306999999998</v>
      </c>
      <c r="Q21" s="2477">
        <v>7.80310492</v>
      </c>
      <c r="R21" s="2477">
        <v>7.7319496599999997</v>
      </c>
      <c r="S21" s="2477">
        <v>7.7069456699999996</v>
      </c>
      <c r="T21" s="2477">
        <v>7.6054447500000002</v>
      </c>
      <c r="U21" s="2477">
        <v>7.1015935499999996</v>
      </c>
      <c r="V21" s="2477">
        <v>7.27408214</v>
      </c>
      <c r="W21" s="2477">
        <v>7.0324995899999996</v>
      </c>
      <c r="X21" s="2477">
        <v>6.7550245700000007</v>
      </c>
      <c r="Y21" s="2477">
        <v>6.5058504699999995</v>
      </c>
      <c r="Z21" s="2477">
        <v>6.1449486100000001</v>
      </c>
      <c r="AA21" s="2478">
        <v>6.3874861599999999</v>
      </c>
      <c r="AB21" s="2478">
        <v>6.3211567400000002</v>
      </c>
      <c r="AC21" s="2730">
        <v>6.42681931</v>
      </c>
    </row>
    <row r="22" spans="1:29" ht="18" customHeight="1">
      <c r="A22" s="557" t="s">
        <v>1036</v>
      </c>
      <c r="B22" s="2477">
        <v>3.7711923599999997</v>
      </c>
      <c r="C22" s="2477">
        <v>3.9117082299999999</v>
      </c>
      <c r="D22" s="2477">
        <v>3.9844630899999998</v>
      </c>
      <c r="E22" s="2477">
        <v>3.8216016800000001</v>
      </c>
      <c r="F22" s="2477">
        <v>4.0336277200000001</v>
      </c>
      <c r="G22" s="2477">
        <v>4.2195695400000002</v>
      </c>
      <c r="H22" s="2477">
        <v>4.1574642599999994</v>
      </c>
      <c r="I22" s="2477">
        <v>4.4186664100000002</v>
      </c>
      <c r="J22" s="2477">
        <v>4.6417170900000002</v>
      </c>
      <c r="K22" s="2477">
        <v>4.8664871200000004</v>
      </c>
      <c r="L22" s="2477">
        <v>5.1019434199999996</v>
      </c>
      <c r="M22" s="2477">
        <v>5.2351740900000001</v>
      </c>
      <c r="N22" s="2477">
        <v>5.39119247</v>
      </c>
      <c r="O22" s="2477">
        <v>5.5767848200000003</v>
      </c>
      <c r="P22" s="2477">
        <v>5.8199487999999997</v>
      </c>
      <c r="Q22" s="2477">
        <v>5.9427401900000003</v>
      </c>
      <c r="R22" s="2477">
        <v>5.9375095399999998</v>
      </c>
      <c r="S22" s="2477">
        <v>6.0219487999999997</v>
      </c>
      <c r="T22" s="2477">
        <v>5.8221245100000001</v>
      </c>
      <c r="U22" s="2477">
        <v>5.3520322</v>
      </c>
      <c r="V22" s="2477">
        <v>5.34627564</v>
      </c>
      <c r="W22" s="2477">
        <v>5.26515355</v>
      </c>
      <c r="X22" s="2477">
        <v>5.2567037499999998</v>
      </c>
      <c r="Y22" s="2477">
        <v>4.9060835300000001</v>
      </c>
      <c r="Z22" s="2477">
        <v>4.7970456500000003</v>
      </c>
      <c r="AA22" s="2478">
        <v>4.9780777300000008</v>
      </c>
      <c r="AB22" s="2478">
        <v>5.0177182300000007</v>
      </c>
      <c r="AC22" s="2730">
        <v>5.223649</v>
      </c>
    </row>
    <row r="23" spans="1:29" ht="18" customHeight="1">
      <c r="A23" s="2482" t="s">
        <v>206</v>
      </c>
      <c r="B23" s="2477">
        <v>2.8138617000000004</v>
      </c>
      <c r="C23" s="2477">
        <v>2.9212761400000002</v>
      </c>
      <c r="D23" s="2477">
        <v>2.8980373900000003</v>
      </c>
      <c r="E23" s="2477">
        <v>2.9560202999999996</v>
      </c>
      <c r="F23" s="2477">
        <v>2.9741302699999999</v>
      </c>
      <c r="G23" s="2477">
        <v>3.0922781600000002</v>
      </c>
      <c r="H23" s="2477">
        <v>3.2498390000000001</v>
      </c>
      <c r="I23" s="2477">
        <v>3.1603411700000001</v>
      </c>
      <c r="J23" s="2477">
        <v>3.1841729399999998</v>
      </c>
      <c r="K23" s="2477">
        <v>3.1344998999999998</v>
      </c>
      <c r="L23" s="2477">
        <v>3.1591140599999998</v>
      </c>
      <c r="M23" s="2477">
        <v>3.2536214399999999</v>
      </c>
      <c r="N23" s="2477">
        <v>3.2913254599999999</v>
      </c>
      <c r="O23" s="2477">
        <v>3.4151872499999998</v>
      </c>
      <c r="P23" s="2477">
        <v>3.46611117</v>
      </c>
      <c r="Q23" s="2477">
        <v>3.4082336400000002</v>
      </c>
      <c r="R23" s="2477">
        <v>3.3715187999999996</v>
      </c>
      <c r="S23" s="2477">
        <v>3.3705880699999997</v>
      </c>
      <c r="T23" s="2477">
        <v>3.3388962599999998</v>
      </c>
      <c r="U23" s="2477">
        <v>3.2899391200000001</v>
      </c>
      <c r="V23" s="2477">
        <v>3.5304921</v>
      </c>
      <c r="W23" s="2477">
        <v>3.27249093</v>
      </c>
      <c r="X23" s="2477">
        <v>3.2877717400000002</v>
      </c>
      <c r="Y23" s="2477">
        <v>3.2414287700000002</v>
      </c>
      <c r="Z23" s="2477">
        <v>3.0730651</v>
      </c>
      <c r="AA23" s="2478">
        <v>3.08141702</v>
      </c>
      <c r="AB23" s="2478">
        <v>3.12104252</v>
      </c>
      <c r="AC23" s="2730">
        <v>3.1393334799999999</v>
      </c>
    </row>
    <row r="24" spans="1:29" s="541" customFormat="1" ht="18" customHeight="1">
      <c r="A24" s="556" t="s">
        <v>587</v>
      </c>
      <c r="B24" s="2475">
        <v>5.1723511599999998</v>
      </c>
      <c r="C24" s="2475">
        <v>4.22602002</v>
      </c>
      <c r="D24" s="2475">
        <v>3.9058879500000003</v>
      </c>
      <c r="E24" s="2475">
        <v>3.8669322500000001</v>
      </c>
      <c r="F24" s="2475">
        <v>3.5779925999999942</v>
      </c>
      <c r="G24" s="2475">
        <v>3.8894498199999998</v>
      </c>
      <c r="H24" s="2475">
        <v>4.0630337499999998</v>
      </c>
      <c r="I24" s="2475">
        <v>3.9472859800000002</v>
      </c>
      <c r="J24" s="2475">
        <v>3.8041229599999999</v>
      </c>
      <c r="K24" s="2475">
        <v>3.3693350100000052</v>
      </c>
      <c r="L24" s="2475">
        <v>3.4736302799999996</v>
      </c>
      <c r="M24" s="2475">
        <v>3.5709494400000001</v>
      </c>
      <c r="N24" s="2475">
        <v>3.6775369500000004</v>
      </c>
      <c r="O24" s="2475">
        <v>3.81272587</v>
      </c>
      <c r="P24" s="2475">
        <v>3.8251505400000001</v>
      </c>
      <c r="Q24" s="2475">
        <v>3.8246379500000001</v>
      </c>
      <c r="R24" s="2475">
        <v>3.9736531099999999</v>
      </c>
      <c r="S24" s="2475">
        <v>3.9371573199999998</v>
      </c>
      <c r="T24" s="2475">
        <v>3.9504697100000001</v>
      </c>
      <c r="U24" s="2475">
        <v>3.5256894999999999</v>
      </c>
      <c r="V24" s="2476">
        <v>3.5256894999999999</v>
      </c>
      <c r="W24" s="2476">
        <v>3.7694702400000022</v>
      </c>
      <c r="X24" s="2476">
        <v>3.5548859399999975</v>
      </c>
      <c r="Y24" s="2476">
        <v>3.3285629399999976</v>
      </c>
      <c r="Z24" s="2475">
        <v>3.2557740799999983</v>
      </c>
      <c r="AA24" s="2476">
        <v>3.4026608900000004</v>
      </c>
      <c r="AB24" s="2476">
        <v>3.4415135100000054</v>
      </c>
      <c r="AC24" s="2729"/>
    </row>
    <row r="25" spans="1:29" s="541" customFormat="1" ht="18" customHeight="1">
      <c r="A25" s="556" t="s">
        <v>256</v>
      </c>
      <c r="B25" s="2475">
        <v>59.172023759999995</v>
      </c>
      <c r="C25" s="2475">
        <v>58.635442380000001</v>
      </c>
      <c r="D25" s="2475">
        <v>52.647918920000002</v>
      </c>
      <c r="E25" s="2475">
        <v>48.554789649999996</v>
      </c>
      <c r="F25" s="2475">
        <v>42.592910719999999</v>
      </c>
      <c r="G25" s="2475">
        <v>41.075477530000001</v>
      </c>
      <c r="H25" s="2475">
        <v>39.911332049999999</v>
      </c>
      <c r="I25" s="2475">
        <v>38.164224709999999</v>
      </c>
      <c r="J25" s="2475">
        <v>37.456261950000005</v>
      </c>
      <c r="K25" s="2475">
        <v>38.127186600000002</v>
      </c>
      <c r="L25" s="2475">
        <v>38.457114479999994</v>
      </c>
      <c r="M25" s="2475">
        <v>38.787645429999998</v>
      </c>
      <c r="N25" s="2475">
        <v>39.119525229999994</v>
      </c>
      <c r="O25" s="2475">
        <v>40.538863579999997</v>
      </c>
      <c r="P25" s="2475">
        <v>41.090130989999999</v>
      </c>
      <c r="Q25" s="2475">
        <v>41.143180890000004</v>
      </c>
      <c r="R25" s="2475">
        <v>42.245624569999997</v>
      </c>
      <c r="S25" s="2475">
        <v>42.852346700000005</v>
      </c>
      <c r="T25" s="2475">
        <v>43.595965169999999</v>
      </c>
      <c r="U25" s="2475">
        <v>40.162693329999996</v>
      </c>
      <c r="V25" s="2476">
        <v>43.004081939999999</v>
      </c>
      <c r="W25" s="2475">
        <v>44.900107900000002</v>
      </c>
      <c r="X25" s="2476">
        <v>45.586424740000005</v>
      </c>
      <c r="Y25" s="2476">
        <v>44.449831750000001</v>
      </c>
      <c r="Z25" s="2475">
        <v>44.143170929999997</v>
      </c>
      <c r="AA25" s="2476">
        <v>42.793766579999996</v>
      </c>
      <c r="AB25" s="2476">
        <v>43.885751729999996</v>
      </c>
      <c r="AC25" s="2729"/>
    </row>
    <row r="26" spans="1:29" s="541" customFormat="1" ht="18" customHeight="1">
      <c r="A26" s="556" t="s">
        <v>707</v>
      </c>
      <c r="B26" s="2475">
        <v>26.861230899999999</v>
      </c>
      <c r="C26" s="2475">
        <v>27.32621507</v>
      </c>
      <c r="D26" s="2475">
        <v>28.355692960000003</v>
      </c>
      <c r="E26" s="2475">
        <v>29.28291329</v>
      </c>
      <c r="F26" s="2475">
        <v>30.720905340000002</v>
      </c>
      <c r="G26" s="2475">
        <v>31.867325870000002</v>
      </c>
      <c r="H26" s="2475">
        <v>33.132801199999996</v>
      </c>
      <c r="I26" s="2475">
        <v>34.103626420000005</v>
      </c>
      <c r="J26" s="2475">
        <v>33.208074920000001</v>
      </c>
      <c r="K26" s="2475">
        <v>34.337699439999994</v>
      </c>
      <c r="L26" s="2475">
        <v>35.551572829999998</v>
      </c>
      <c r="M26" s="2475">
        <v>35.257408890000001</v>
      </c>
      <c r="N26" s="2475">
        <v>35.784901900000001</v>
      </c>
      <c r="O26" s="2475">
        <v>35.87653856</v>
      </c>
      <c r="P26" s="2475">
        <v>36.858805969999999</v>
      </c>
      <c r="Q26" s="2475">
        <v>36.874356499999998</v>
      </c>
      <c r="R26" s="2475">
        <v>37.291817430000002</v>
      </c>
      <c r="S26" s="2475">
        <v>37.614632020000002</v>
      </c>
      <c r="T26" s="2475">
        <v>37.298755329999999</v>
      </c>
      <c r="U26" s="2475">
        <v>36.387305929999997</v>
      </c>
      <c r="V26" s="2476">
        <v>38.433266509999996</v>
      </c>
      <c r="W26" s="2475">
        <v>37.33357393</v>
      </c>
      <c r="X26" s="2476">
        <v>37.027036450000004</v>
      </c>
      <c r="Y26" s="2476">
        <v>37.049993430000001</v>
      </c>
      <c r="Z26" s="2475">
        <v>36.553489229999997</v>
      </c>
      <c r="AA26" s="2476">
        <v>36.49387531</v>
      </c>
      <c r="AB26" s="2476">
        <v>36.916367560000005</v>
      </c>
      <c r="AC26" s="2729">
        <v>37.724952389999999</v>
      </c>
    </row>
    <row r="27" spans="1:29" ht="18" customHeight="1">
      <c r="A27" s="557" t="s">
        <v>1039</v>
      </c>
      <c r="B27" s="2477">
        <v>18.347319260000003</v>
      </c>
      <c r="C27" s="2477">
        <v>18.548501659999999</v>
      </c>
      <c r="D27" s="2477">
        <v>18.966802960000003</v>
      </c>
      <c r="E27" s="2477">
        <v>19.08375255</v>
      </c>
      <c r="F27" s="2477">
        <v>20.135418940000001</v>
      </c>
      <c r="G27" s="2477">
        <v>20.66071814</v>
      </c>
      <c r="H27" s="2477">
        <v>21.09140953</v>
      </c>
      <c r="I27" s="2477">
        <v>21.315635989999997</v>
      </c>
      <c r="J27" s="2477">
        <v>20.924980329999997</v>
      </c>
      <c r="K27" s="2477">
        <v>21.259242100000002</v>
      </c>
      <c r="L27" s="2477">
        <v>21.668084920000002</v>
      </c>
      <c r="M27" s="2477">
        <v>21.312386320000002</v>
      </c>
      <c r="N27" s="2477">
        <v>21.378598969999999</v>
      </c>
      <c r="O27" s="2477">
        <v>21.21508605</v>
      </c>
      <c r="P27" s="2477">
        <v>21.887840420000003</v>
      </c>
      <c r="Q27" s="2477">
        <v>21.837593210000001</v>
      </c>
      <c r="R27" s="2477">
        <v>21.835222390000002</v>
      </c>
      <c r="S27" s="2477">
        <v>21.603939409999999</v>
      </c>
      <c r="T27" s="2477">
        <v>20.797167590000001</v>
      </c>
      <c r="U27" s="2477">
        <v>19.830461339999999</v>
      </c>
      <c r="V27" s="2477">
        <v>20.894828889999999</v>
      </c>
      <c r="W27" s="2477">
        <v>19.322515750000001</v>
      </c>
      <c r="X27" s="2477">
        <v>18.907988890000002</v>
      </c>
      <c r="Y27" s="2477">
        <v>18.974563069999999</v>
      </c>
      <c r="Z27" s="2477">
        <v>18.324810360000001</v>
      </c>
      <c r="AA27" s="2478">
        <v>18.0252789</v>
      </c>
      <c r="AB27" s="2478">
        <v>17.819629769999999</v>
      </c>
      <c r="AC27" s="2730">
        <v>17.966492710000001</v>
      </c>
    </row>
    <row r="28" spans="1:29" ht="18" customHeight="1">
      <c r="A28" s="2482" t="s">
        <v>752</v>
      </c>
      <c r="B28" s="2477">
        <v>3.6064512400000002</v>
      </c>
      <c r="C28" s="2477">
        <v>3.5640086900000001</v>
      </c>
      <c r="D28" s="2477">
        <v>3.6301260899999996</v>
      </c>
      <c r="E28" s="2477">
        <v>3.8181428799999999</v>
      </c>
      <c r="F28" s="2477">
        <v>3.8223968399999997</v>
      </c>
      <c r="G28" s="2477">
        <v>3.87335304</v>
      </c>
      <c r="H28" s="2477">
        <v>4.1432352999999997</v>
      </c>
      <c r="I28" s="2477">
        <v>4.2405314699999996</v>
      </c>
      <c r="J28" s="2477">
        <v>4.3509293800000002</v>
      </c>
      <c r="K28" s="2477">
        <v>4.44585147</v>
      </c>
      <c r="L28" s="2477">
        <v>4.5262240399999998</v>
      </c>
      <c r="M28" s="2477">
        <v>4.4274831399999997</v>
      </c>
      <c r="N28" s="2477">
        <v>4.5827944900000004</v>
      </c>
      <c r="O28" s="2477">
        <v>4.6389494500000001</v>
      </c>
      <c r="P28" s="2477">
        <v>4.7177517199999999</v>
      </c>
      <c r="Q28" s="2477">
        <v>4.7513729400000004</v>
      </c>
      <c r="R28" s="2477">
        <v>4.9478079199999998</v>
      </c>
      <c r="S28" s="2477">
        <v>5.1176059400000007</v>
      </c>
      <c r="T28" s="2477">
        <v>5.3068859000000002</v>
      </c>
      <c r="U28" s="2477">
        <v>5.3230905700000006</v>
      </c>
      <c r="V28" s="2477">
        <v>5.3298650199999997</v>
      </c>
      <c r="W28" s="2477">
        <v>5.3684065700000003</v>
      </c>
      <c r="X28" s="2477">
        <v>5.3018072699999994</v>
      </c>
      <c r="Y28" s="2477">
        <v>5.2885027500000001</v>
      </c>
      <c r="Z28" s="2477">
        <v>5.2315342999999999</v>
      </c>
      <c r="AA28" s="2478">
        <v>5.2390035900000003</v>
      </c>
      <c r="AB28" s="2478">
        <v>5.43245632</v>
      </c>
      <c r="AC28" s="2730">
        <v>5.5552405499999997</v>
      </c>
    </row>
    <row r="29" spans="1:29" ht="18" customHeight="1">
      <c r="A29" s="557" t="s">
        <v>589</v>
      </c>
      <c r="B29" s="2477">
        <v>3.8899825899999998</v>
      </c>
      <c r="C29" s="2477">
        <v>4.1811932499999998</v>
      </c>
      <c r="D29" s="2477">
        <v>4.6419407499999998</v>
      </c>
      <c r="E29" s="2477">
        <v>5.2071579100000003</v>
      </c>
      <c r="F29" s="2477">
        <v>5.5293889400000005</v>
      </c>
      <c r="G29" s="2477">
        <v>6.0605534800000003</v>
      </c>
      <c r="H29" s="2477">
        <v>6.5850384000000002</v>
      </c>
      <c r="I29" s="2477">
        <v>7.1690834299999997</v>
      </c>
      <c r="J29" s="2477">
        <v>6.5455764199999997</v>
      </c>
      <c r="K29" s="2477">
        <v>7.2384402000000003</v>
      </c>
      <c r="L29" s="2477">
        <v>7.87779776</v>
      </c>
      <c r="M29" s="2477">
        <v>7.9992700999999995</v>
      </c>
      <c r="N29" s="2477">
        <v>8.3192534499999997</v>
      </c>
      <c r="O29" s="2477">
        <v>8.4888224900000004</v>
      </c>
      <c r="P29" s="2477">
        <v>8.7222342899999994</v>
      </c>
      <c r="Q29" s="2477">
        <v>8.8043909499999984</v>
      </c>
      <c r="R29" s="2477">
        <v>8.9487366500000007</v>
      </c>
      <c r="S29" s="2477">
        <v>9.3048639800000004</v>
      </c>
      <c r="T29" s="2477">
        <v>9.5088468000000006</v>
      </c>
      <c r="U29" s="2477">
        <v>9.5991809000000003</v>
      </c>
      <c r="V29" s="2477">
        <v>10.46822523</v>
      </c>
      <c r="W29" s="2477">
        <v>10.906784650000001</v>
      </c>
      <c r="X29" s="2477">
        <v>11.031439460000001</v>
      </c>
      <c r="Y29" s="2477">
        <v>11.046261449999999</v>
      </c>
      <c r="Z29" s="2477">
        <v>11.23875301</v>
      </c>
      <c r="AA29" s="2478">
        <v>11.416536560000001</v>
      </c>
      <c r="AB29" s="2478">
        <v>11.82399438</v>
      </c>
      <c r="AC29" s="2730">
        <v>12.34206906</v>
      </c>
    </row>
    <row r="30" spans="1:29" ht="18" customHeight="1">
      <c r="A30" s="556" t="s">
        <v>588</v>
      </c>
      <c r="B30" s="2475">
        <v>8.8386758099999998</v>
      </c>
      <c r="C30" s="2475">
        <v>9.42064302</v>
      </c>
      <c r="D30" s="2475">
        <v>10.548932279999999</v>
      </c>
      <c r="E30" s="2475">
        <v>11.49283625</v>
      </c>
      <c r="F30" s="2475">
        <v>12.50978967</v>
      </c>
      <c r="G30" s="2475">
        <v>12.84084015</v>
      </c>
      <c r="H30" s="2475">
        <v>13.068596300000001</v>
      </c>
      <c r="I30" s="2475">
        <v>13.927027460000001</v>
      </c>
      <c r="J30" s="2475">
        <v>14.002056880000001</v>
      </c>
      <c r="K30" s="2475">
        <v>14.57042025</v>
      </c>
      <c r="L30" s="2475">
        <v>14.802131880000001</v>
      </c>
      <c r="M30" s="2475">
        <v>16.003640310000002</v>
      </c>
      <c r="N30" s="2475">
        <v>16.724614810000002</v>
      </c>
      <c r="O30" s="2475">
        <v>16.992397010000001</v>
      </c>
      <c r="P30" s="2475">
        <v>18.262728489999997</v>
      </c>
      <c r="Q30" s="2475">
        <v>19.616835730000002</v>
      </c>
      <c r="R30" s="2475">
        <v>20.92680494</v>
      </c>
      <c r="S30" s="2475">
        <v>22.014792530000001</v>
      </c>
      <c r="T30" s="2475">
        <v>23.906702859999999</v>
      </c>
      <c r="U30" s="2475">
        <v>24.908131620000002</v>
      </c>
      <c r="V30" s="2476">
        <v>26.057968579999997</v>
      </c>
      <c r="W30" s="2475">
        <v>26.08622111</v>
      </c>
      <c r="X30" s="2476">
        <v>28.099860639999999</v>
      </c>
      <c r="Y30" s="2476">
        <v>28.331016420000001</v>
      </c>
      <c r="Z30" s="2475">
        <v>30.276517089999999</v>
      </c>
      <c r="AA30" s="2476">
        <v>30.52870836</v>
      </c>
      <c r="AB30" s="2476">
        <v>30.73475037</v>
      </c>
      <c r="AC30" s="2729"/>
    </row>
    <row r="31" spans="1:29" ht="2.85" customHeight="1">
      <c r="A31" s="2486"/>
      <c r="B31" s="2487"/>
      <c r="C31" s="2487"/>
      <c r="D31" s="2487"/>
      <c r="E31" s="2487"/>
      <c r="F31" s="2487"/>
      <c r="G31" s="2487"/>
      <c r="H31" s="2487"/>
      <c r="I31" s="2487"/>
      <c r="J31" s="2487"/>
      <c r="K31" s="2487"/>
      <c r="L31" s="2487"/>
      <c r="M31" s="2487"/>
      <c r="N31" s="2487"/>
      <c r="O31" s="2487"/>
      <c r="P31" s="2487"/>
      <c r="Q31" s="2487"/>
      <c r="R31" s="2487"/>
      <c r="S31" s="2487"/>
      <c r="T31" s="2487"/>
      <c r="U31" s="2487"/>
      <c r="V31" s="2488"/>
      <c r="W31" s="2487"/>
      <c r="X31" s="2488"/>
      <c r="Y31" s="2488"/>
      <c r="Z31" s="2487"/>
      <c r="AA31" s="2488"/>
      <c r="AB31" s="2488"/>
      <c r="AC31" s="2733"/>
    </row>
    <row r="32" spans="1:29" s="108" customFormat="1" ht="27" customHeight="1">
      <c r="A32" s="2489" t="s">
        <v>703</v>
      </c>
      <c r="B32" s="2490">
        <v>8.4682496099999991</v>
      </c>
      <c r="C32" s="2490">
        <v>8.5539207899999994</v>
      </c>
      <c r="D32" s="2490">
        <v>9.0404150100000003</v>
      </c>
      <c r="E32" s="2490">
        <v>8.9434841899999995</v>
      </c>
      <c r="F32" s="2490">
        <v>9.3117017699999991</v>
      </c>
      <c r="G32" s="2490">
        <v>9.6386450500000009</v>
      </c>
      <c r="H32" s="2490">
        <v>9.932584910000001</v>
      </c>
      <c r="I32" s="2490">
        <v>10.29345358</v>
      </c>
      <c r="J32" s="2490">
        <v>10.62340771</v>
      </c>
      <c r="K32" s="2490">
        <v>11.120797960000001</v>
      </c>
      <c r="L32" s="2490">
        <v>11.463944780000002</v>
      </c>
      <c r="M32" s="2490">
        <v>11.03722868</v>
      </c>
      <c r="N32" s="2490">
        <v>11.560183780000001</v>
      </c>
      <c r="O32" s="2490">
        <v>11.679901510000002</v>
      </c>
      <c r="P32" s="2490">
        <v>12.72537273</v>
      </c>
      <c r="Q32" s="2490">
        <v>13.343522349999999</v>
      </c>
      <c r="R32" s="2490">
        <v>14.038094510000001</v>
      </c>
      <c r="S32" s="2490">
        <v>14.683377650000001</v>
      </c>
      <c r="T32" s="2490">
        <v>14.78569291</v>
      </c>
      <c r="U32" s="2490">
        <v>14.08796633</v>
      </c>
      <c r="V32" s="2491">
        <v>15.012865250000001</v>
      </c>
      <c r="W32" s="2490">
        <v>15.240844760000002</v>
      </c>
      <c r="X32" s="2491">
        <v>14.67226889</v>
      </c>
      <c r="Y32" s="2491">
        <v>14.793263939999999</v>
      </c>
      <c r="Z32" s="2490">
        <v>15.314348510000002</v>
      </c>
      <c r="AA32" s="2491">
        <v>16.077358929999999</v>
      </c>
      <c r="AB32" s="2491">
        <v>16.684548339999999</v>
      </c>
      <c r="AC32" s="2734"/>
    </row>
    <row r="33" spans="1:28" s="2494" customFormat="1" ht="15" customHeight="1">
      <c r="A33" s="2492" t="s">
        <v>705</v>
      </c>
      <c r="B33" s="2493"/>
      <c r="C33" s="2493"/>
      <c r="D33" s="2493"/>
      <c r="E33" s="2493"/>
      <c r="F33" s="2493"/>
      <c r="G33" s="2493"/>
      <c r="H33" s="2493"/>
      <c r="I33" s="2493"/>
      <c r="J33" s="2493"/>
      <c r="K33" s="2493"/>
      <c r="L33" s="2493"/>
      <c r="M33" s="2493"/>
      <c r="N33" s="2493"/>
      <c r="O33" s="2493"/>
      <c r="P33" s="2493"/>
      <c r="Q33" s="2493"/>
      <c r="R33" s="2493"/>
      <c r="S33" s="2493"/>
      <c r="T33" s="2493"/>
      <c r="U33" s="2493"/>
      <c r="V33" s="2493"/>
      <c r="W33" s="2493"/>
    </row>
    <row r="34" spans="1:28" s="108" customFormat="1" ht="15" customHeight="1">
      <c r="A34" s="2495" t="s">
        <v>590</v>
      </c>
      <c r="B34" s="3614"/>
      <c r="C34" s="3614"/>
      <c r="D34" s="3614"/>
      <c r="E34" s="3614"/>
      <c r="F34" s="3614"/>
      <c r="G34" s="3614"/>
      <c r="H34" s="3614"/>
      <c r="I34" s="3614"/>
      <c r="J34" s="3614"/>
      <c r="K34" s="3614"/>
      <c r="L34" s="3614"/>
      <c r="M34" s="3614"/>
      <c r="N34" s="3614"/>
      <c r="O34" s="3614"/>
      <c r="P34" s="3614"/>
      <c r="Q34" s="3614"/>
      <c r="R34" s="3614"/>
      <c r="S34" s="3614"/>
      <c r="T34" s="3614"/>
      <c r="U34" s="3614"/>
      <c r="V34" s="3614"/>
      <c r="W34" s="3614"/>
      <c r="X34" s="3614"/>
      <c r="Y34" s="3614"/>
      <c r="Z34" s="3614"/>
      <c r="AA34" s="3614"/>
      <c r="AB34" s="3614"/>
    </row>
    <row r="35" spans="1:28" s="62" customFormat="1" ht="15" customHeight="1">
      <c r="A35" s="108" t="s">
        <v>708</v>
      </c>
      <c r="B35" s="2496"/>
      <c r="C35" s="2496"/>
      <c r="D35" s="2496"/>
      <c r="E35" s="2496"/>
      <c r="F35" s="2496"/>
      <c r="G35" s="2496"/>
      <c r="H35" s="2496"/>
      <c r="I35" s="2496"/>
      <c r="J35" s="2496"/>
      <c r="K35" s="2496"/>
      <c r="L35" s="2496"/>
      <c r="M35" s="2496"/>
      <c r="N35" s="2496"/>
      <c r="O35" s="2496"/>
      <c r="P35" s="2496"/>
      <c r="Q35" s="2496"/>
      <c r="R35" s="2496"/>
      <c r="S35" s="2496"/>
      <c r="T35" s="2496"/>
      <c r="U35" s="2496"/>
      <c r="V35" s="2496"/>
      <c r="W35" s="2496"/>
      <c r="X35" s="2496"/>
      <c r="Y35" s="2496"/>
      <c r="Z35" s="2496"/>
      <c r="AA35" s="2496"/>
      <c r="AB35" s="2496"/>
    </row>
    <row r="36" spans="1:28" s="62" customFormat="1" ht="15" customHeight="1">
      <c r="A36" s="108" t="s">
        <v>1429</v>
      </c>
      <c r="B36" s="2496"/>
      <c r="C36" s="2496"/>
      <c r="D36" s="2496"/>
      <c r="E36" s="2496"/>
      <c r="F36" s="2496"/>
      <c r="G36" s="2496"/>
      <c r="H36" s="2496"/>
      <c r="I36" s="2496"/>
      <c r="J36" s="2496"/>
      <c r="K36" s="2496"/>
      <c r="L36" s="2496"/>
      <c r="M36" s="2496"/>
      <c r="N36" s="2496"/>
      <c r="O36" s="2496"/>
      <c r="P36" s="2496"/>
      <c r="Q36" s="2496"/>
      <c r="R36" s="2496"/>
      <c r="S36" s="2496"/>
      <c r="T36" s="108"/>
    </row>
    <row r="37" spans="1:28" s="62" customFormat="1" ht="15" customHeight="1">
      <c r="A37" s="124" t="s">
        <v>1040</v>
      </c>
      <c r="B37" s="118"/>
      <c r="C37" s="118"/>
      <c r="D37" s="118"/>
      <c r="E37" s="118"/>
      <c r="F37" s="118"/>
      <c r="G37" s="118"/>
      <c r="H37" s="118"/>
      <c r="I37" s="118"/>
      <c r="J37" s="118"/>
      <c r="K37" s="119"/>
      <c r="L37" s="119"/>
      <c r="M37" s="119"/>
      <c r="N37" s="156"/>
    </row>
    <row r="38" spans="1:28" ht="12.2" customHeight="1">
      <c r="A38" s="124" t="s">
        <v>1577</v>
      </c>
      <c r="B38" s="118"/>
      <c r="C38" s="118"/>
      <c r="D38" s="118"/>
      <c r="E38" s="118"/>
      <c r="F38" s="118"/>
      <c r="G38" s="118"/>
      <c r="H38" s="118"/>
      <c r="I38" s="118"/>
      <c r="J38" s="118"/>
      <c r="K38" s="119"/>
      <c r="L38" s="119"/>
      <c r="M38" s="119"/>
      <c r="N38" s="156"/>
      <c r="O38" s="62"/>
      <c r="P38" s="62"/>
      <c r="Q38" s="62"/>
      <c r="R38" s="62"/>
      <c r="S38" s="62"/>
      <c r="T38" s="62"/>
    </row>
    <row r="98" spans="1:12">
      <c r="A98" s="232"/>
      <c r="L98" s="232"/>
    </row>
    <row r="99" spans="1:12">
      <c r="A99" s="232"/>
      <c r="L99" s="232"/>
    </row>
    <row r="100" spans="1:12">
      <c r="A100" s="232"/>
      <c r="L100" s="232"/>
    </row>
    <row r="101" spans="1:12">
      <c r="A101" s="232"/>
      <c r="L101" s="232"/>
    </row>
    <row r="102" spans="1:12">
      <c r="A102" s="232"/>
      <c r="L102" s="232"/>
    </row>
    <row r="103" spans="1:12">
      <c r="A103" s="232"/>
      <c r="L103" s="232"/>
    </row>
    <row r="104" spans="1:12">
      <c r="A104" s="232"/>
      <c r="L104" s="232"/>
    </row>
    <row r="105" spans="1:12">
      <c r="A105" s="232"/>
      <c r="L105" s="232"/>
    </row>
    <row r="106" spans="1:12">
      <c r="A106" s="232"/>
      <c r="L106" s="232"/>
    </row>
    <row r="107" spans="1:12">
      <c r="A107" s="232"/>
      <c r="L107" s="232"/>
    </row>
    <row r="108" spans="1:12">
      <c r="A108" s="232"/>
      <c r="L108" s="232"/>
    </row>
    <row r="109" spans="1:12">
      <c r="A109" s="232"/>
      <c r="L109" s="232"/>
    </row>
    <row r="110" spans="1:12">
      <c r="A110" s="232"/>
      <c r="L110" s="232"/>
    </row>
    <row r="111" spans="1:12">
      <c r="A111" s="232"/>
      <c r="L111" s="232"/>
    </row>
    <row r="112" spans="1:12">
      <c r="A112" s="232"/>
      <c r="L112" s="232"/>
    </row>
    <row r="113" spans="1:12">
      <c r="A113" s="232"/>
      <c r="L113" s="232"/>
    </row>
    <row r="114" spans="1:12">
      <c r="A114" s="232"/>
      <c r="L114" s="232"/>
    </row>
    <row r="115" spans="1:12">
      <c r="A115" s="232"/>
      <c r="L115" s="232"/>
    </row>
    <row r="116" spans="1:12">
      <c r="A116" s="232"/>
      <c r="L116" s="232"/>
    </row>
    <row r="117" spans="1:12">
      <c r="A117" s="232"/>
      <c r="L117" s="232"/>
    </row>
    <row r="118" spans="1:12">
      <c r="A118" s="232"/>
      <c r="L118" s="232"/>
    </row>
    <row r="119" spans="1:12">
      <c r="A119" s="232"/>
      <c r="L119" s="232"/>
    </row>
    <row r="120" spans="1:12">
      <c r="A120" s="232"/>
      <c r="L120" s="232"/>
    </row>
    <row r="121" spans="1:12">
      <c r="A121" s="232"/>
      <c r="L121" s="232"/>
    </row>
    <row r="122" spans="1:12">
      <c r="A122" s="232"/>
      <c r="L122" s="232"/>
    </row>
    <row r="123" spans="1:12">
      <c r="A123" s="232"/>
      <c r="L123" s="232"/>
    </row>
    <row r="124" spans="1:12">
      <c r="A124" s="232"/>
      <c r="L124" s="232"/>
    </row>
    <row r="125" spans="1:12">
      <c r="L125" s="232"/>
    </row>
    <row r="126" spans="1:12">
      <c r="L126" s="232"/>
    </row>
    <row r="127" spans="1:12">
      <c r="L127" s="232"/>
    </row>
    <row r="128" spans="1:12">
      <c r="L128" s="232"/>
    </row>
    <row r="129" spans="12:12">
      <c r="L129" s="232"/>
    </row>
    <row r="130" spans="12:12">
      <c r="L130" s="232"/>
    </row>
    <row r="131" spans="12:12">
      <c r="L131" s="232"/>
    </row>
    <row r="132" spans="12:12">
      <c r="L132" s="232"/>
    </row>
    <row r="133" spans="12:12">
      <c r="L133" s="232"/>
    </row>
    <row r="134" spans="12:12">
      <c r="L134" s="232"/>
    </row>
    <row r="135" spans="12:12">
      <c r="L135" s="232"/>
    </row>
    <row r="136" spans="12:12">
      <c r="L136" s="232"/>
    </row>
    <row r="137" spans="12:12">
      <c r="L137" s="232"/>
    </row>
    <row r="138" spans="12:12">
      <c r="L138" s="232"/>
    </row>
    <row r="139" spans="12:12">
      <c r="L139" s="232"/>
    </row>
    <row r="140" spans="12:12">
      <c r="L140" s="232"/>
    </row>
    <row r="141" spans="12:12">
      <c r="L141" s="232"/>
    </row>
    <row r="142" spans="12:12">
      <c r="L142" s="232"/>
    </row>
    <row r="143" spans="12:12">
      <c r="L143" s="232"/>
    </row>
    <row r="144" spans="12:12">
      <c r="L144" s="232"/>
    </row>
    <row r="145" spans="12:12">
      <c r="L145" s="232"/>
    </row>
    <row r="146" spans="12:12">
      <c r="L146" s="232"/>
    </row>
    <row r="147" spans="12:12">
      <c r="L147" s="232"/>
    </row>
    <row r="148" spans="12:12">
      <c r="L148" s="232"/>
    </row>
    <row r="149" spans="12:12">
      <c r="L149" s="232"/>
    </row>
    <row r="150" spans="12:12">
      <c r="L150" s="232"/>
    </row>
    <row r="151" spans="12:12">
      <c r="L151" s="232"/>
    </row>
    <row r="152" spans="12:12">
      <c r="L152" s="232"/>
    </row>
    <row r="153" spans="12:12">
      <c r="L153" s="232"/>
    </row>
    <row r="154" spans="12:12">
      <c r="L154" s="232"/>
    </row>
    <row r="155" spans="12:12">
      <c r="L155" s="232"/>
    </row>
    <row r="156" spans="12:12">
      <c r="L156" s="232"/>
    </row>
    <row r="157" spans="12:12">
      <c r="L157" s="232"/>
    </row>
    <row r="158" spans="12:12">
      <c r="L158" s="232"/>
    </row>
    <row r="159" spans="12:12">
      <c r="L159" s="232"/>
    </row>
    <row r="160" spans="12:12">
      <c r="L160" s="232"/>
    </row>
    <row r="161" spans="12:12">
      <c r="L161" s="232"/>
    </row>
    <row r="162" spans="12:12">
      <c r="L162" s="232"/>
    </row>
    <row r="163" spans="12:12">
      <c r="L163" s="232"/>
    </row>
    <row r="164" spans="12:12">
      <c r="L164" s="232"/>
    </row>
    <row r="165" spans="12:12">
      <c r="L165" s="232"/>
    </row>
    <row r="166" spans="12:12">
      <c r="L166" s="232"/>
    </row>
    <row r="167" spans="12:12">
      <c r="L167" s="232"/>
    </row>
    <row r="168" spans="12:12">
      <c r="L168" s="232"/>
    </row>
    <row r="169" spans="12:12">
      <c r="L169" s="232"/>
    </row>
    <row r="170" spans="12:12">
      <c r="L170" s="232"/>
    </row>
    <row r="171" spans="12:12">
      <c r="L171" s="232"/>
    </row>
    <row r="172" spans="12:12">
      <c r="L172" s="232"/>
    </row>
    <row r="173" spans="12:12">
      <c r="L173" s="232"/>
    </row>
    <row r="174" spans="12:12">
      <c r="L174" s="232"/>
    </row>
    <row r="175" spans="12:12">
      <c r="L175" s="232"/>
    </row>
    <row r="176" spans="12:12">
      <c r="L176" s="232"/>
    </row>
    <row r="177" spans="12:12">
      <c r="L177" s="232"/>
    </row>
    <row r="178" spans="12:12">
      <c r="L178" s="232"/>
    </row>
    <row r="179" spans="12:12">
      <c r="L179" s="232"/>
    </row>
    <row r="180" spans="12:12">
      <c r="L180" s="232"/>
    </row>
    <row r="181" spans="12:12">
      <c r="L181" s="232"/>
    </row>
    <row r="182" spans="12:12">
      <c r="L182" s="232"/>
    </row>
    <row r="183" spans="12:12">
      <c r="L183" s="232"/>
    </row>
    <row r="184" spans="12:12">
      <c r="L184" s="232"/>
    </row>
    <row r="185" spans="12:12">
      <c r="L185" s="232"/>
    </row>
    <row r="186" spans="12:12">
      <c r="L186" s="232"/>
    </row>
    <row r="187" spans="12:12">
      <c r="L187" s="232"/>
    </row>
    <row r="188" spans="12:12">
      <c r="L188" s="232"/>
    </row>
    <row r="189" spans="12:12">
      <c r="L189" s="232"/>
    </row>
    <row r="190" spans="12:12">
      <c r="L190" s="232"/>
    </row>
    <row r="191" spans="12:12">
      <c r="L191" s="232"/>
    </row>
    <row r="192" spans="12:12">
      <c r="L192" s="232"/>
    </row>
    <row r="193" spans="12:12">
      <c r="L193" s="232"/>
    </row>
    <row r="194" spans="12:12">
      <c r="L194" s="232"/>
    </row>
    <row r="195" spans="12:12">
      <c r="L195" s="232"/>
    </row>
    <row r="196" spans="12:12">
      <c r="L196" s="232"/>
    </row>
    <row r="197" spans="12:12">
      <c r="L197" s="232"/>
    </row>
    <row r="198" spans="12:12">
      <c r="L198" s="232"/>
    </row>
    <row r="199" spans="12:12">
      <c r="L199" s="232"/>
    </row>
    <row r="200" spans="12:12">
      <c r="L200" s="232"/>
    </row>
    <row r="201" spans="12:12">
      <c r="L201" s="232"/>
    </row>
    <row r="202" spans="12:12">
      <c r="L202" s="232"/>
    </row>
    <row r="203" spans="12:12">
      <c r="L203" s="232"/>
    </row>
    <row r="204" spans="12:12">
      <c r="L204" s="232"/>
    </row>
    <row r="205" spans="12:12">
      <c r="L205" s="232"/>
    </row>
    <row r="206" spans="12:12">
      <c r="L206" s="232"/>
    </row>
    <row r="207" spans="12:12">
      <c r="L207" s="232"/>
    </row>
    <row r="208" spans="12:12">
      <c r="L208" s="232"/>
    </row>
    <row r="209" spans="12:12">
      <c r="L209" s="232"/>
    </row>
    <row r="210" spans="12:12">
      <c r="L210" s="232"/>
    </row>
    <row r="211" spans="12:12">
      <c r="L211" s="232"/>
    </row>
    <row r="212" spans="12:12">
      <c r="L212" s="232"/>
    </row>
    <row r="213" spans="12:12">
      <c r="L213" s="232"/>
    </row>
    <row r="214" spans="12:12">
      <c r="L214" s="232"/>
    </row>
    <row r="215" spans="12:12">
      <c r="L215" s="232"/>
    </row>
    <row r="216" spans="12:12">
      <c r="L216" s="232"/>
    </row>
    <row r="217" spans="12:12">
      <c r="L217" s="232"/>
    </row>
    <row r="218" spans="12:12">
      <c r="L218" s="232"/>
    </row>
    <row r="219" spans="12:12">
      <c r="L219" s="232"/>
    </row>
    <row r="220" spans="12:12">
      <c r="L220" s="232"/>
    </row>
    <row r="221" spans="12:12">
      <c r="L221" s="232"/>
    </row>
    <row r="222" spans="12:12">
      <c r="L222" s="232"/>
    </row>
    <row r="223" spans="12:12">
      <c r="L223" s="232"/>
    </row>
    <row r="224" spans="12:12">
      <c r="L224" s="232"/>
    </row>
    <row r="225" spans="12:12">
      <c r="L225" s="232"/>
    </row>
    <row r="226" spans="12:12">
      <c r="L226" s="232"/>
    </row>
    <row r="227" spans="12:12">
      <c r="L227" s="232"/>
    </row>
    <row r="228" spans="12:12">
      <c r="L228" s="232"/>
    </row>
    <row r="229" spans="12:12">
      <c r="L229" s="232"/>
    </row>
    <row r="230" spans="12:12">
      <c r="L230" s="232"/>
    </row>
    <row r="231" spans="12:12">
      <c r="L231" s="232"/>
    </row>
    <row r="232" spans="12:12">
      <c r="L232" s="232"/>
    </row>
    <row r="233" spans="12:12">
      <c r="L233" s="232"/>
    </row>
    <row r="234" spans="12:12">
      <c r="L234" s="232"/>
    </row>
    <row r="235" spans="12:12">
      <c r="L235" s="232"/>
    </row>
    <row r="236" spans="12:12">
      <c r="L236" s="232"/>
    </row>
    <row r="237" spans="12:12">
      <c r="L237" s="232"/>
    </row>
    <row r="238" spans="12:12">
      <c r="L238" s="232"/>
    </row>
    <row r="239" spans="12:12">
      <c r="L239" s="232"/>
    </row>
    <row r="240" spans="12:12">
      <c r="L240" s="232"/>
    </row>
    <row r="241" spans="12:12">
      <c r="L241" s="232"/>
    </row>
    <row r="242" spans="12:12">
      <c r="L242" s="232"/>
    </row>
    <row r="243" spans="12:12">
      <c r="L243" s="232"/>
    </row>
    <row r="244" spans="12:12">
      <c r="L244" s="232"/>
    </row>
    <row r="245" spans="12:12">
      <c r="L245" s="232"/>
    </row>
    <row r="246" spans="12:12">
      <c r="L246" s="232"/>
    </row>
    <row r="247" spans="12:12">
      <c r="L247" s="232"/>
    </row>
    <row r="248" spans="12:12">
      <c r="L248" s="232"/>
    </row>
    <row r="249" spans="12:12">
      <c r="L249" s="232"/>
    </row>
    <row r="250" spans="12:12">
      <c r="L250" s="232"/>
    </row>
    <row r="251" spans="12:12">
      <c r="L251" s="232"/>
    </row>
    <row r="252" spans="12:12">
      <c r="L252" s="232"/>
    </row>
    <row r="253" spans="12:12">
      <c r="L253" s="232"/>
    </row>
    <row r="254" spans="12:12">
      <c r="L254" s="232"/>
    </row>
    <row r="255" spans="12:12">
      <c r="L255" s="232"/>
    </row>
    <row r="256" spans="12:12">
      <c r="L256" s="232"/>
    </row>
    <row r="257" spans="12:12">
      <c r="L257" s="232"/>
    </row>
    <row r="258" spans="12:12">
      <c r="L258" s="232"/>
    </row>
    <row r="259" spans="12:12">
      <c r="L259" s="232"/>
    </row>
    <row r="260" spans="12:12">
      <c r="L260" s="232"/>
    </row>
    <row r="261" spans="12:12">
      <c r="L261" s="232"/>
    </row>
    <row r="262" spans="12:12">
      <c r="L262" s="232"/>
    </row>
    <row r="263" spans="12:12">
      <c r="L263" s="232"/>
    </row>
    <row r="264" spans="12:12">
      <c r="L264" s="232"/>
    </row>
    <row r="265" spans="12:12">
      <c r="L265" s="232"/>
    </row>
    <row r="266" spans="12:12">
      <c r="L266" s="232"/>
    </row>
    <row r="267" spans="12:12">
      <c r="L267" s="232"/>
    </row>
    <row r="268" spans="12:12">
      <c r="L268" s="232"/>
    </row>
    <row r="269" spans="12:12">
      <c r="L269" s="232"/>
    </row>
    <row r="270" spans="12:12">
      <c r="L270" s="232"/>
    </row>
    <row r="271" spans="12:12">
      <c r="L271" s="232"/>
    </row>
    <row r="272" spans="12:12">
      <c r="L272" s="232"/>
    </row>
    <row r="273" spans="12:12">
      <c r="L273" s="232"/>
    </row>
    <row r="274" spans="12:12">
      <c r="L274" s="232"/>
    </row>
    <row r="275" spans="12:12">
      <c r="L275" s="232"/>
    </row>
    <row r="276" spans="12:12">
      <c r="L276" s="232"/>
    </row>
    <row r="277" spans="12:12">
      <c r="L277" s="232"/>
    </row>
    <row r="278" spans="12:12">
      <c r="L278" s="232"/>
    </row>
    <row r="279" spans="12:12">
      <c r="L279" s="232"/>
    </row>
    <row r="280" spans="12:12">
      <c r="L280" s="232"/>
    </row>
    <row r="281" spans="12:12">
      <c r="L281" s="232"/>
    </row>
    <row r="282" spans="12:12">
      <c r="L282" s="232"/>
    </row>
    <row r="283" spans="12:12">
      <c r="L283" s="232"/>
    </row>
    <row r="284" spans="12:12">
      <c r="L284" s="232"/>
    </row>
    <row r="285" spans="12:12">
      <c r="L285" s="232"/>
    </row>
    <row r="286" spans="12:12">
      <c r="L286" s="232"/>
    </row>
    <row r="287" spans="12:12">
      <c r="L287" s="232"/>
    </row>
    <row r="288" spans="12:12">
      <c r="L288" s="232"/>
    </row>
    <row r="289" spans="12:12">
      <c r="L289" s="232"/>
    </row>
    <row r="290" spans="12:12">
      <c r="L290" s="232"/>
    </row>
    <row r="291" spans="12:12">
      <c r="L291" s="232"/>
    </row>
    <row r="292" spans="12:12">
      <c r="L292" s="232"/>
    </row>
    <row r="293" spans="12:12">
      <c r="L293" s="232"/>
    </row>
    <row r="294" spans="12:12">
      <c r="L294" s="232"/>
    </row>
    <row r="295" spans="12:12">
      <c r="L295" s="232"/>
    </row>
    <row r="296" spans="12:12">
      <c r="L296" s="232"/>
    </row>
    <row r="297" spans="12:12">
      <c r="L297" s="232"/>
    </row>
    <row r="298" spans="12:12">
      <c r="L298" s="232"/>
    </row>
    <row r="299" spans="12:12">
      <c r="L299" s="232"/>
    </row>
    <row r="300" spans="12:12">
      <c r="L300" s="232"/>
    </row>
    <row r="301" spans="12:12">
      <c r="L301" s="232"/>
    </row>
    <row r="302" spans="12:12">
      <c r="L302" s="232"/>
    </row>
    <row r="303" spans="12:12">
      <c r="L303" s="232"/>
    </row>
    <row r="304" spans="12:12">
      <c r="L304" s="232"/>
    </row>
    <row r="305" spans="12:12">
      <c r="L305" s="232"/>
    </row>
    <row r="306" spans="12:12">
      <c r="L306" s="232"/>
    </row>
    <row r="307" spans="12:12">
      <c r="L307" s="232"/>
    </row>
    <row r="308" spans="12:12">
      <c r="L308" s="232"/>
    </row>
    <row r="309" spans="12:12">
      <c r="L309" s="232"/>
    </row>
    <row r="310" spans="12:12">
      <c r="L310" s="232"/>
    </row>
    <row r="311" spans="12:12">
      <c r="L311" s="232"/>
    </row>
    <row r="312" spans="12:12">
      <c r="L312" s="232"/>
    </row>
    <row r="313" spans="12:12">
      <c r="L313" s="232"/>
    </row>
    <row r="314" spans="12:12">
      <c r="L314" s="232"/>
    </row>
    <row r="315" spans="12:12">
      <c r="L315" s="232"/>
    </row>
    <row r="316" spans="12:12">
      <c r="L316" s="232"/>
    </row>
    <row r="317" spans="12:12">
      <c r="L317" s="232"/>
    </row>
    <row r="318" spans="12:12">
      <c r="L318" s="232"/>
    </row>
    <row r="319" spans="12:12">
      <c r="L319" s="232"/>
    </row>
    <row r="320" spans="12:12">
      <c r="L320" s="232"/>
    </row>
    <row r="321" spans="12:12">
      <c r="L321" s="232"/>
    </row>
    <row r="322" spans="12:12">
      <c r="L322" s="232"/>
    </row>
    <row r="323" spans="12:12">
      <c r="L323" s="232"/>
    </row>
    <row r="324" spans="12:12">
      <c r="L324" s="232"/>
    </row>
    <row r="325" spans="12:12">
      <c r="L325" s="232"/>
    </row>
    <row r="326" spans="12:12">
      <c r="L326" s="232"/>
    </row>
    <row r="327" spans="12:12">
      <c r="L327" s="232"/>
    </row>
    <row r="328" spans="12:12">
      <c r="L328" s="232"/>
    </row>
    <row r="329" spans="12:12">
      <c r="L329" s="232"/>
    </row>
    <row r="330" spans="12:12">
      <c r="L330" s="232"/>
    </row>
    <row r="331" spans="12:12">
      <c r="L331" s="232"/>
    </row>
    <row r="332" spans="12:12">
      <c r="L332" s="232"/>
    </row>
    <row r="333" spans="12:12">
      <c r="L333" s="232"/>
    </row>
    <row r="334" spans="12:12">
      <c r="L334" s="232"/>
    </row>
    <row r="335" spans="12:12">
      <c r="L335" s="232"/>
    </row>
    <row r="336" spans="12:12">
      <c r="L336" s="232"/>
    </row>
    <row r="337" spans="12:12">
      <c r="L337" s="232"/>
    </row>
    <row r="338" spans="12:12">
      <c r="L338" s="232"/>
    </row>
    <row r="339" spans="12:12">
      <c r="L339" s="232"/>
    </row>
    <row r="340" spans="12:12">
      <c r="L340" s="232"/>
    </row>
    <row r="341" spans="12:12">
      <c r="L341" s="232"/>
    </row>
    <row r="342" spans="12:12">
      <c r="L342" s="232"/>
    </row>
    <row r="343" spans="12:12">
      <c r="L343" s="232"/>
    </row>
    <row r="344" spans="12:12">
      <c r="L344" s="232"/>
    </row>
    <row r="345" spans="12:12">
      <c r="L345" s="232"/>
    </row>
    <row r="346" spans="12:12">
      <c r="L346" s="232"/>
    </row>
    <row r="347" spans="12:12">
      <c r="L347" s="232"/>
    </row>
    <row r="348" spans="12:12">
      <c r="L348" s="232"/>
    </row>
    <row r="349" spans="12:12">
      <c r="L349" s="232"/>
    </row>
    <row r="350" spans="12:12">
      <c r="L350" s="232"/>
    </row>
    <row r="351" spans="12:12">
      <c r="L351" s="232"/>
    </row>
    <row r="352" spans="12:12">
      <c r="L352" s="232"/>
    </row>
    <row r="353" spans="12:12">
      <c r="L353" s="232"/>
    </row>
    <row r="354" spans="12:12">
      <c r="L354" s="232"/>
    </row>
    <row r="355" spans="12:12">
      <c r="L355" s="232"/>
    </row>
    <row r="356" spans="12:12">
      <c r="L356" s="232"/>
    </row>
    <row r="357" spans="12:12">
      <c r="L357" s="232"/>
    </row>
    <row r="358" spans="12:12">
      <c r="L358" s="232"/>
    </row>
    <row r="359" spans="12:12">
      <c r="L359" s="232"/>
    </row>
    <row r="360" spans="12:12">
      <c r="L360" s="232"/>
    </row>
    <row r="361" spans="12:12">
      <c r="L361" s="232"/>
    </row>
    <row r="362" spans="12:12">
      <c r="L362" s="232"/>
    </row>
    <row r="363" spans="12:12">
      <c r="L363" s="232"/>
    </row>
    <row r="364" spans="12:12">
      <c r="L364" s="232"/>
    </row>
    <row r="365" spans="12:12">
      <c r="L365" s="232"/>
    </row>
    <row r="366" spans="12:12">
      <c r="L366" s="232"/>
    </row>
    <row r="367" spans="12:12">
      <c r="L367" s="232"/>
    </row>
    <row r="368" spans="12:12">
      <c r="L368" s="232"/>
    </row>
    <row r="369" spans="12:12">
      <c r="L369" s="232"/>
    </row>
    <row r="370" spans="12:12">
      <c r="L370" s="232"/>
    </row>
    <row r="371" spans="12:12">
      <c r="L371" s="232"/>
    </row>
    <row r="372" spans="12:12">
      <c r="L372" s="232"/>
    </row>
    <row r="373" spans="12:12">
      <c r="L373" s="232"/>
    </row>
    <row r="374" spans="12:12">
      <c r="L374" s="232"/>
    </row>
    <row r="375" spans="12:12">
      <c r="L375" s="232"/>
    </row>
    <row r="376" spans="12:12">
      <c r="L376" s="232"/>
    </row>
    <row r="377" spans="12:12">
      <c r="L377" s="232"/>
    </row>
    <row r="378" spans="12:12">
      <c r="L378" s="232"/>
    </row>
    <row r="379" spans="12:12">
      <c r="L379" s="232"/>
    </row>
    <row r="380" spans="12:12">
      <c r="L380" s="232"/>
    </row>
    <row r="381" spans="12:12">
      <c r="L381" s="232"/>
    </row>
    <row r="382" spans="12:12">
      <c r="L382" s="232"/>
    </row>
    <row r="383" spans="12:12">
      <c r="L383" s="232"/>
    </row>
    <row r="384" spans="12:12">
      <c r="L384" s="232"/>
    </row>
    <row r="385" spans="12:12">
      <c r="L385" s="232"/>
    </row>
    <row r="386" spans="12:12">
      <c r="L386" s="232"/>
    </row>
    <row r="387" spans="12:12">
      <c r="L387" s="232"/>
    </row>
    <row r="388" spans="12:12">
      <c r="L388" s="232"/>
    </row>
    <row r="389" spans="12:12">
      <c r="L389" s="232"/>
    </row>
    <row r="390" spans="12:12">
      <c r="L390" s="232"/>
    </row>
    <row r="391" spans="12:12">
      <c r="L391" s="232"/>
    </row>
    <row r="392" spans="12:12">
      <c r="L392" s="232"/>
    </row>
    <row r="393" spans="12:12">
      <c r="L393" s="232"/>
    </row>
    <row r="394" spans="12:12">
      <c r="L394" s="232"/>
    </row>
    <row r="395" spans="12:12">
      <c r="L395" s="232"/>
    </row>
    <row r="396" spans="12:12">
      <c r="L396" s="232"/>
    </row>
    <row r="397" spans="12:12">
      <c r="L397" s="232"/>
    </row>
    <row r="398" spans="12:12">
      <c r="L398" s="232"/>
    </row>
    <row r="399" spans="12:12">
      <c r="L399" s="232"/>
    </row>
    <row r="400" spans="12:12">
      <c r="L400" s="232"/>
    </row>
    <row r="401" spans="12:12">
      <c r="L401" s="232"/>
    </row>
    <row r="402" spans="12:12">
      <c r="L402" s="232"/>
    </row>
    <row r="403" spans="12:12">
      <c r="L403" s="232"/>
    </row>
    <row r="404" spans="12:12">
      <c r="L404" s="232"/>
    </row>
    <row r="405" spans="12:12">
      <c r="L405" s="232"/>
    </row>
    <row r="406" spans="12:12">
      <c r="L406" s="232"/>
    </row>
    <row r="407" spans="12:12">
      <c r="L407" s="232"/>
    </row>
    <row r="408" spans="12:12">
      <c r="L408" s="232"/>
    </row>
    <row r="409" spans="12:12">
      <c r="L409" s="232"/>
    </row>
    <row r="410" spans="12:12">
      <c r="L410" s="232"/>
    </row>
    <row r="411" spans="12:12">
      <c r="L411" s="232"/>
    </row>
    <row r="412" spans="12:12">
      <c r="L412" s="232"/>
    </row>
    <row r="413" spans="12:12">
      <c r="L413" s="232"/>
    </row>
    <row r="414" spans="12:12">
      <c r="L414" s="232"/>
    </row>
    <row r="415" spans="12:12">
      <c r="L415" s="232"/>
    </row>
    <row r="416" spans="12:12">
      <c r="L416" s="232"/>
    </row>
    <row r="417" spans="12:12">
      <c r="L417" s="232"/>
    </row>
    <row r="418" spans="12:12">
      <c r="L418" s="232"/>
    </row>
    <row r="419" spans="12:12">
      <c r="L419" s="232"/>
    </row>
    <row r="420" spans="12:12">
      <c r="L420" s="232"/>
    </row>
    <row r="421" spans="12:12">
      <c r="L421" s="232"/>
    </row>
    <row r="422" spans="12:12">
      <c r="L422" s="232"/>
    </row>
    <row r="423" spans="12:12">
      <c r="L423" s="232"/>
    </row>
    <row r="424" spans="12:12">
      <c r="L424" s="232"/>
    </row>
    <row r="425" spans="12:12">
      <c r="L425" s="232"/>
    </row>
    <row r="426" spans="12:12">
      <c r="L426" s="232"/>
    </row>
    <row r="427" spans="12:12">
      <c r="L427" s="232"/>
    </row>
    <row r="428" spans="12:12">
      <c r="L428" s="232"/>
    </row>
    <row r="429" spans="12:12">
      <c r="L429" s="232"/>
    </row>
    <row r="430" spans="12:12">
      <c r="L430" s="232"/>
    </row>
    <row r="431" spans="12:12">
      <c r="L431" s="232"/>
    </row>
    <row r="432" spans="12:12">
      <c r="L432" s="232"/>
    </row>
    <row r="433" spans="12:12">
      <c r="L433" s="232"/>
    </row>
    <row r="434" spans="12:12">
      <c r="L434" s="232"/>
    </row>
    <row r="435" spans="12:12">
      <c r="L435" s="232"/>
    </row>
    <row r="436" spans="12:12">
      <c r="L436" s="232"/>
    </row>
    <row r="437" spans="12:12">
      <c r="L437" s="232"/>
    </row>
    <row r="438" spans="12:12">
      <c r="L438" s="232"/>
    </row>
    <row r="439" spans="12:12">
      <c r="L439" s="232"/>
    </row>
    <row r="440" spans="12:12">
      <c r="L440" s="232"/>
    </row>
    <row r="441" spans="12:12">
      <c r="L441" s="232"/>
    </row>
    <row r="442" spans="12:12">
      <c r="L442" s="232"/>
    </row>
    <row r="443" spans="12:12">
      <c r="L443" s="232"/>
    </row>
    <row r="444" spans="12:12">
      <c r="L444" s="232"/>
    </row>
    <row r="445" spans="12:12">
      <c r="L445" s="232"/>
    </row>
    <row r="446" spans="12:12">
      <c r="L446" s="232"/>
    </row>
    <row r="447" spans="12:12">
      <c r="L447" s="232"/>
    </row>
    <row r="448" spans="12:12">
      <c r="L448" s="232"/>
    </row>
    <row r="449" spans="12:12">
      <c r="L449" s="232"/>
    </row>
    <row r="450" spans="12:12">
      <c r="L450" s="232"/>
    </row>
    <row r="451" spans="12:12">
      <c r="L451" s="232"/>
    </row>
    <row r="452" spans="12:12">
      <c r="L452" s="232"/>
    </row>
    <row r="453" spans="12:12">
      <c r="L453" s="232"/>
    </row>
    <row r="454" spans="12:12">
      <c r="L454" s="232"/>
    </row>
    <row r="455" spans="12:12">
      <c r="L455" s="232"/>
    </row>
    <row r="456" spans="12:12">
      <c r="L456" s="232"/>
    </row>
    <row r="457" spans="12:12">
      <c r="L457" s="232"/>
    </row>
    <row r="458" spans="12:12">
      <c r="L458" s="232"/>
    </row>
    <row r="459" spans="12:12">
      <c r="L459" s="232"/>
    </row>
    <row r="460" spans="12:12">
      <c r="L460" s="232"/>
    </row>
    <row r="461" spans="12:12">
      <c r="L461" s="232"/>
    </row>
    <row r="462" spans="12:12">
      <c r="L462" s="232"/>
    </row>
    <row r="463" spans="12:12">
      <c r="L463" s="232"/>
    </row>
    <row r="464" spans="12:12">
      <c r="L464" s="232"/>
    </row>
    <row r="465" spans="12:12">
      <c r="L465" s="232"/>
    </row>
    <row r="466" spans="12:12">
      <c r="L466" s="232"/>
    </row>
    <row r="467" spans="12:12">
      <c r="L467" s="232"/>
    </row>
    <row r="468" spans="12:12">
      <c r="L468" s="232"/>
    </row>
    <row r="469" spans="12:12">
      <c r="L469" s="232"/>
    </row>
    <row r="470" spans="12:12">
      <c r="L470" s="232"/>
    </row>
    <row r="471" spans="12:12">
      <c r="L471" s="232"/>
    </row>
    <row r="472" spans="12:12">
      <c r="L472" s="232"/>
    </row>
    <row r="473" spans="12:12">
      <c r="L473" s="232"/>
    </row>
    <row r="474" spans="12:12">
      <c r="L474" s="232"/>
    </row>
    <row r="475" spans="12:12">
      <c r="L475" s="232"/>
    </row>
    <row r="476" spans="12:12">
      <c r="L476" s="232"/>
    </row>
    <row r="477" spans="12:12">
      <c r="L477" s="232"/>
    </row>
    <row r="478" spans="12:12">
      <c r="L478" s="232"/>
    </row>
    <row r="479" spans="12:12">
      <c r="L479" s="232"/>
    </row>
    <row r="480" spans="12:12">
      <c r="L480" s="232"/>
    </row>
    <row r="481" spans="12:12">
      <c r="L481" s="232"/>
    </row>
    <row r="482" spans="12:12">
      <c r="L482" s="232"/>
    </row>
    <row r="483" spans="12:12">
      <c r="L483" s="232"/>
    </row>
    <row r="484" spans="12:12">
      <c r="L484" s="232"/>
    </row>
    <row r="485" spans="12:12">
      <c r="L485" s="232"/>
    </row>
    <row r="486" spans="12:12">
      <c r="L486" s="232"/>
    </row>
    <row r="487" spans="12:12">
      <c r="L487" s="232"/>
    </row>
    <row r="488" spans="12:12">
      <c r="L488" s="232"/>
    </row>
    <row r="489" spans="12:12">
      <c r="L489" s="232"/>
    </row>
    <row r="490" spans="12:12">
      <c r="L490" s="232"/>
    </row>
    <row r="491" spans="12:12">
      <c r="L491" s="232"/>
    </row>
    <row r="492" spans="12:12">
      <c r="L492" s="232"/>
    </row>
    <row r="493" spans="12:12">
      <c r="L493" s="232"/>
    </row>
    <row r="494" spans="12:12">
      <c r="L494" s="232"/>
    </row>
    <row r="495" spans="12:12">
      <c r="L495" s="232"/>
    </row>
    <row r="496" spans="12:12">
      <c r="L496" s="232"/>
    </row>
    <row r="497" spans="12:12">
      <c r="L497" s="232"/>
    </row>
    <row r="498" spans="12:12">
      <c r="L498" s="232"/>
    </row>
  </sheetData>
  <printOptions horizontalCentered="1" verticalCentered="1"/>
  <pageMargins left="0.59055118110236227" right="0.59055118110236227" top="0.55118110236220474" bottom="0.55118110236220474" header="0.51181102362204722" footer="0.51181102362204722"/>
  <pageSetup paperSize="9" scale="48" orientation="landscape" r:id="rId1"/>
  <headerFooter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enableFormatConditionsCalculation="0">
    <tabColor indexed="29"/>
    <pageSetUpPr fitToPage="1"/>
  </sheetPr>
  <dimension ref="A1:AC69"/>
  <sheetViews>
    <sheetView workbookViewId="0">
      <pane xSplit="1" ySplit="8" topLeftCell="G9" activePane="bottomRight" state="frozen"/>
      <selection activeCell="A39" sqref="A39"/>
      <selection pane="topRight" activeCell="A39" sqref="A39"/>
      <selection pane="bottomLeft" activeCell="A39" sqref="A39"/>
      <selection pane="bottomRight" activeCell="A39" sqref="A39"/>
    </sheetView>
  </sheetViews>
  <sheetFormatPr baseColWidth="10" defaultColWidth="9" defaultRowHeight="15.75"/>
  <cols>
    <col min="1" max="1" width="25.625" style="245" customWidth="1"/>
    <col min="2" max="13" width="8.5" style="245" customWidth="1"/>
    <col min="14" max="14" width="9.5" style="245" customWidth="1"/>
    <col min="15" max="15" width="10.125" style="245" customWidth="1"/>
    <col min="16" max="16384" width="9" style="245"/>
  </cols>
  <sheetData>
    <row r="1" spans="1:29" ht="10.15" customHeight="1">
      <c r="A1" s="587"/>
      <c r="B1" s="588"/>
      <c r="C1" s="530"/>
      <c r="D1" s="530"/>
      <c r="E1" s="530"/>
      <c r="F1" s="530"/>
      <c r="G1" s="530"/>
      <c r="H1" s="530"/>
      <c r="I1" s="589"/>
      <c r="J1" s="589"/>
      <c r="K1" s="589"/>
      <c r="L1" s="589"/>
      <c r="M1" s="589"/>
      <c r="N1" s="589"/>
      <c r="O1" s="589"/>
      <c r="P1" s="589"/>
      <c r="Q1" s="589"/>
      <c r="R1" s="589"/>
      <c r="S1" s="589"/>
      <c r="T1" s="589"/>
      <c r="U1" s="589"/>
      <c r="V1" s="589"/>
      <c r="W1" s="589"/>
      <c r="X1" s="589"/>
      <c r="Y1" s="589"/>
      <c r="Z1" s="589"/>
      <c r="AA1" s="628"/>
      <c r="AB1" s="242"/>
      <c r="AC1" s="243"/>
    </row>
    <row r="2" spans="1:29" ht="16.149999999999999" customHeight="1">
      <c r="A2" s="290"/>
      <c r="B2" s="629" t="s">
        <v>837</v>
      </c>
      <c r="C2" s="567"/>
      <c r="D2" s="567"/>
      <c r="E2" s="567"/>
      <c r="F2" s="567"/>
      <c r="G2" s="567"/>
      <c r="H2" s="567"/>
      <c r="I2" s="567"/>
      <c r="J2" s="567"/>
      <c r="K2" s="567"/>
      <c r="L2" s="1338"/>
      <c r="M2" s="1338"/>
      <c r="N2" s="1338"/>
      <c r="O2" s="1338"/>
      <c r="P2" s="1338"/>
      <c r="Q2" s="1338"/>
      <c r="R2" s="1338"/>
      <c r="S2" s="1338"/>
      <c r="T2" s="1338"/>
      <c r="U2" s="1338"/>
      <c r="V2" s="1338"/>
      <c r="W2" s="1338"/>
      <c r="X2" s="1338"/>
      <c r="Y2" s="1338"/>
      <c r="Z2" s="1338"/>
      <c r="AA2" s="618"/>
      <c r="AB2" s="246" t="s">
        <v>112</v>
      </c>
      <c r="AC2" s="247"/>
    </row>
    <row r="3" spans="1:29" ht="14.45" customHeight="1">
      <c r="A3" s="290"/>
      <c r="B3" s="630"/>
      <c r="C3" s="630"/>
      <c r="D3" s="630"/>
      <c r="E3" s="630"/>
      <c r="F3" s="630"/>
      <c r="G3" s="630"/>
      <c r="H3" s="596"/>
      <c r="I3" s="631"/>
      <c r="J3" s="631"/>
      <c r="K3" s="631"/>
      <c r="L3" s="631"/>
      <c r="M3" s="631"/>
      <c r="N3" s="631"/>
      <c r="O3" s="631"/>
      <c r="P3" s="631"/>
      <c r="Q3" s="631"/>
      <c r="R3" s="631"/>
      <c r="S3" s="631"/>
      <c r="T3" s="631"/>
      <c r="U3" s="631"/>
      <c r="V3" s="631"/>
      <c r="W3" s="631"/>
      <c r="X3" s="631"/>
      <c r="Y3" s="631"/>
      <c r="Z3" s="631"/>
      <c r="AA3" s="632"/>
      <c r="AB3" s="246" t="s">
        <v>77</v>
      </c>
      <c r="AC3" s="247"/>
    </row>
    <row r="4" spans="1:29" ht="11.85" customHeight="1">
      <c r="A4" s="291"/>
      <c r="B4" s="633"/>
      <c r="C4" s="633"/>
      <c r="D4" s="633"/>
      <c r="E4" s="633"/>
      <c r="F4" s="633"/>
      <c r="G4" s="633"/>
      <c r="H4" s="633"/>
      <c r="I4" s="633"/>
      <c r="J4" s="633"/>
      <c r="K4" s="633"/>
      <c r="L4" s="1339"/>
      <c r="M4" s="1339"/>
      <c r="N4" s="1339"/>
      <c r="O4" s="1339"/>
      <c r="P4" s="1339"/>
      <c r="Q4" s="1339"/>
      <c r="R4" s="1339"/>
      <c r="S4" s="1339"/>
      <c r="T4" s="1339"/>
      <c r="U4" s="1339"/>
      <c r="V4" s="1339"/>
      <c r="W4" s="1339"/>
      <c r="X4" s="1339"/>
      <c r="Y4" s="1339"/>
      <c r="Z4" s="1339"/>
      <c r="AA4" s="634"/>
      <c r="AB4" s="249" t="s">
        <v>1575</v>
      </c>
      <c r="AC4" s="250"/>
    </row>
    <row r="5" spans="1:29" ht="6" customHeight="1">
      <c r="A5" s="598"/>
      <c r="B5" s="635"/>
      <c r="C5" s="635"/>
      <c r="D5" s="635"/>
      <c r="E5" s="635"/>
      <c r="F5" s="635"/>
      <c r="G5" s="635"/>
      <c r="H5" s="636"/>
      <c r="I5" s="636"/>
      <c r="J5" s="636"/>
      <c r="K5" s="636"/>
      <c r="L5" s="636"/>
      <c r="M5" s="636"/>
      <c r="N5" s="636"/>
      <c r="O5" s="636"/>
      <c r="P5" s="636"/>
      <c r="Q5" s="636"/>
      <c r="R5" s="636"/>
      <c r="S5" s="636"/>
      <c r="T5" s="636"/>
      <c r="U5" s="636"/>
      <c r="V5" s="636"/>
      <c r="W5" s="636"/>
      <c r="X5" s="636"/>
      <c r="Y5" s="636"/>
      <c r="Z5" s="636"/>
      <c r="AA5" s="637"/>
      <c r="AB5" s="252"/>
      <c r="AC5" s="253"/>
    </row>
    <row r="6" spans="1:29" ht="8.1" customHeight="1">
      <c r="A6" s="314"/>
    </row>
    <row r="7" spans="1:29" ht="14.45" customHeight="1">
      <c r="A7" s="3892" t="s">
        <v>838</v>
      </c>
      <c r="B7" s="3892"/>
      <c r="C7" s="3892"/>
      <c r="D7" s="3892"/>
      <c r="E7" s="3892"/>
      <c r="F7" s="3892"/>
      <c r="G7" s="3892"/>
      <c r="H7" s="3892"/>
      <c r="I7" s="3892"/>
      <c r="J7" s="3892"/>
      <c r="K7" s="3892"/>
      <c r="L7" s="3892"/>
      <c r="M7" s="3892"/>
      <c r="N7" s="3892"/>
      <c r="O7" s="3892"/>
    </row>
    <row r="8" spans="1:29" ht="14.45" customHeight="1">
      <c r="A8"/>
      <c r="B8" s="605">
        <v>1990</v>
      </c>
      <c r="C8" s="605">
        <v>1991</v>
      </c>
      <c r="D8" s="605">
        <v>1992</v>
      </c>
      <c r="E8" s="605">
        <v>1993</v>
      </c>
      <c r="F8" s="605">
        <v>1994</v>
      </c>
      <c r="G8" s="605">
        <v>1995</v>
      </c>
      <c r="H8" s="605">
        <v>1996</v>
      </c>
      <c r="I8" s="605">
        <v>1997</v>
      </c>
      <c r="J8" s="605">
        <v>1998</v>
      </c>
      <c r="K8" s="605">
        <v>1999</v>
      </c>
      <c r="L8" s="605">
        <v>2000</v>
      </c>
      <c r="M8" s="639">
        <v>2001</v>
      </c>
      <c r="N8" s="605">
        <v>2002</v>
      </c>
      <c r="O8" s="605">
        <v>2003</v>
      </c>
      <c r="P8" s="605">
        <v>2004</v>
      </c>
      <c r="Q8" s="605">
        <v>2005</v>
      </c>
      <c r="R8" s="605">
        <v>2006</v>
      </c>
      <c r="S8" s="605">
        <v>2007</v>
      </c>
      <c r="T8" s="605">
        <v>2008</v>
      </c>
      <c r="U8" s="605">
        <v>2009</v>
      </c>
      <c r="V8" s="605">
        <v>2010</v>
      </c>
      <c r="W8" s="605">
        <v>2011</v>
      </c>
      <c r="X8" s="605">
        <v>2012</v>
      </c>
      <c r="Y8" s="605">
        <v>2013</v>
      </c>
      <c r="Z8" s="605">
        <v>2014</v>
      </c>
      <c r="AA8" s="605">
        <v>2015</v>
      </c>
      <c r="AB8" s="605">
        <v>2016</v>
      </c>
      <c r="AC8" s="605">
        <v>2017</v>
      </c>
    </row>
    <row r="9" spans="1:29" ht="14.45" customHeight="1">
      <c r="A9" s="540" t="s">
        <v>251</v>
      </c>
      <c r="B9" s="1762">
        <v>12.78</v>
      </c>
      <c r="C9" s="1762">
        <v>12.920000000000002</v>
      </c>
      <c r="D9" s="1762">
        <v>13.11</v>
      </c>
      <c r="E9" s="1762">
        <v>13.13</v>
      </c>
      <c r="F9" s="1762">
        <v>13.170000000000002</v>
      </c>
      <c r="G9" s="1762">
        <v>13.13</v>
      </c>
      <c r="H9" s="1762">
        <v>13.020000000000001</v>
      </c>
      <c r="I9" s="1762">
        <v>13.03</v>
      </c>
      <c r="J9" s="1762">
        <v>13.089999999999998</v>
      </c>
      <c r="K9" s="1762">
        <v>12.989999999999998</v>
      </c>
      <c r="L9" s="1762">
        <v>12.83</v>
      </c>
      <c r="M9" s="1762">
        <v>12.629999999999999</v>
      </c>
      <c r="N9" s="1762">
        <v>12.58</v>
      </c>
      <c r="O9" s="1762">
        <v>12.4</v>
      </c>
      <c r="P9" s="1762">
        <v>12.2</v>
      </c>
      <c r="Q9" s="1762">
        <v>12.15</v>
      </c>
      <c r="R9" s="1762">
        <v>12.049999999999999</v>
      </c>
      <c r="S9" s="1762">
        <v>12.02</v>
      </c>
      <c r="T9" s="1762">
        <v>12.2</v>
      </c>
      <c r="U9" s="1762">
        <v>12.55</v>
      </c>
      <c r="V9" s="1762">
        <v>12.41</v>
      </c>
      <c r="W9" s="1762">
        <v>12.479999999999999</v>
      </c>
      <c r="X9" s="1762">
        <v>12.73</v>
      </c>
      <c r="Y9" s="1762">
        <v>12.97</v>
      </c>
      <c r="Z9" s="1762">
        <v>13.07</v>
      </c>
      <c r="AA9" s="1762">
        <v>13.3</v>
      </c>
      <c r="AB9" s="1762">
        <v>13.669999999999998</v>
      </c>
      <c r="AC9" s="1762"/>
    </row>
    <row r="10" spans="1:29" ht="14.45" customHeight="1">
      <c r="A10" s="622" t="s">
        <v>551</v>
      </c>
      <c r="B10" s="1763">
        <v>51.300000000000004</v>
      </c>
      <c r="C10" s="1763">
        <v>51.22</v>
      </c>
      <c r="D10" s="1763">
        <v>51.839999999999996</v>
      </c>
      <c r="E10" s="1763">
        <v>51.580000000000005</v>
      </c>
      <c r="F10" s="1763">
        <v>52.05</v>
      </c>
      <c r="G10" s="1763">
        <v>51.67</v>
      </c>
      <c r="H10" s="1763">
        <v>51.39</v>
      </c>
      <c r="I10" s="1763">
        <v>51.29</v>
      </c>
      <c r="J10" s="1763">
        <v>51.359999999999992</v>
      </c>
      <c r="K10" s="1763">
        <v>51.41</v>
      </c>
      <c r="L10" s="1763">
        <v>51.43</v>
      </c>
      <c r="M10" s="1763">
        <v>51.53</v>
      </c>
      <c r="N10" s="1763">
        <v>51.970000000000006</v>
      </c>
      <c r="O10" s="1763">
        <v>50.68</v>
      </c>
      <c r="P10" s="1763">
        <v>50.039999999999992</v>
      </c>
      <c r="Q10" s="1763">
        <v>49.81</v>
      </c>
      <c r="R10" s="1763">
        <v>49.55</v>
      </c>
      <c r="S10" s="1763">
        <v>48.93</v>
      </c>
      <c r="T10" s="1763">
        <v>48.089999999999996</v>
      </c>
      <c r="U10" s="1763">
        <v>48.199999999999996</v>
      </c>
      <c r="V10" s="1763">
        <v>48.47</v>
      </c>
      <c r="W10" s="1763">
        <v>48.5</v>
      </c>
      <c r="X10" s="1763">
        <v>49.2</v>
      </c>
      <c r="Y10" s="1763">
        <v>49.38</v>
      </c>
      <c r="Z10" s="1763">
        <v>48.46</v>
      </c>
      <c r="AA10" s="1763">
        <v>49.78</v>
      </c>
      <c r="AB10" s="1763">
        <v>49.54</v>
      </c>
      <c r="AC10" s="1763"/>
    </row>
    <row r="11" spans="1:29" ht="14.1" customHeight="1">
      <c r="A11" s="623" t="s">
        <v>553</v>
      </c>
      <c r="B11" s="1764">
        <v>70.36</v>
      </c>
      <c r="C11" s="1764">
        <v>71.069999999999993</v>
      </c>
      <c r="D11" s="1764">
        <v>67.490000000000009</v>
      </c>
      <c r="E11" s="1764">
        <v>67.290000000000006</v>
      </c>
      <c r="F11" s="1764">
        <v>64.819999999999993</v>
      </c>
      <c r="G11" s="1764">
        <v>62.649999999999991</v>
      </c>
      <c r="H11" s="1764">
        <v>62.19</v>
      </c>
      <c r="I11" s="1764">
        <v>60.49</v>
      </c>
      <c r="J11" s="1764">
        <v>56.089999999999996</v>
      </c>
      <c r="K11" s="1764">
        <v>52.94</v>
      </c>
      <c r="L11" s="1764">
        <v>53.569999999999993</v>
      </c>
      <c r="M11" s="1764">
        <v>51.61</v>
      </c>
      <c r="N11" s="1764">
        <v>53.080000000000005</v>
      </c>
      <c r="O11" s="1764">
        <v>51.67</v>
      </c>
      <c r="P11" s="1764">
        <v>52.33</v>
      </c>
      <c r="Q11" s="1764">
        <v>52.449999999999996</v>
      </c>
      <c r="R11" s="1764">
        <v>51.77</v>
      </c>
      <c r="S11" s="1764">
        <v>50.639999999999993</v>
      </c>
      <c r="T11" s="1764">
        <v>53.400000000000006</v>
      </c>
      <c r="U11" s="1764">
        <v>52.61</v>
      </c>
      <c r="V11" s="1764">
        <v>53.180000000000007</v>
      </c>
      <c r="W11" s="1764">
        <v>51.470000000000006</v>
      </c>
      <c r="X11" s="1764">
        <v>56.69</v>
      </c>
      <c r="Y11" s="1764">
        <v>60.83</v>
      </c>
      <c r="Z11" s="1764">
        <v>60.18</v>
      </c>
      <c r="AA11" s="1764">
        <v>57.05</v>
      </c>
      <c r="AB11" s="1764">
        <v>54.910000000000004</v>
      </c>
      <c r="AC11" s="1764"/>
    </row>
    <row r="12" spans="1:29" ht="14.1" customHeight="1">
      <c r="A12" s="623" t="s">
        <v>913</v>
      </c>
      <c r="B12" s="1764">
        <v>11.700000000000001</v>
      </c>
      <c r="C12" s="1764">
        <v>11.709999999999999</v>
      </c>
      <c r="D12" s="1764">
        <v>12.36</v>
      </c>
      <c r="E12" s="1764">
        <v>11.74</v>
      </c>
      <c r="F12" s="1764">
        <v>11.5</v>
      </c>
      <c r="G12" s="1764">
        <v>11.09</v>
      </c>
      <c r="H12" s="1764">
        <v>11.020000000000001</v>
      </c>
      <c r="I12" s="1764">
        <v>11.04</v>
      </c>
      <c r="J12" s="1764">
        <v>10.99</v>
      </c>
      <c r="K12" s="1764">
        <v>11.14</v>
      </c>
      <c r="L12" s="1764">
        <v>11.05</v>
      </c>
      <c r="M12" s="1764">
        <v>11.450000000000001</v>
      </c>
      <c r="N12" s="1764">
        <v>11.93</v>
      </c>
      <c r="O12" s="1764">
        <v>10.48</v>
      </c>
      <c r="P12" s="1764">
        <v>9.65</v>
      </c>
      <c r="Q12" s="1764">
        <v>9.98</v>
      </c>
      <c r="R12" s="1764">
        <v>9.83</v>
      </c>
      <c r="S12" s="1764">
        <v>9.0300000000000011</v>
      </c>
      <c r="T12" s="1764">
        <v>8.42</v>
      </c>
      <c r="U12" s="1764">
        <v>8.32</v>
      </c>
      <c r="V12" s="1764">
        <v>8.93</v>
      </c>
      <c r="W12" s="1764">
        <v>8.77</v>
      </c>
      <c r="X12" s="1764">
        <v>9.09</v>
      </c>
      <c r="Y12" s="1764">
        <v>9.16</v>
      </c>
      <c r="Z12" s="1764">
        <v>8.7999999999999989</v>
      </c>
      <c r="AA12" s="1764">
        <v>9.39</v>
      </c>
      <c r="AB12" s="1764">
        <v>9.26</v>
      </c>
      <c r="AC12" s="1764"/>
    </row>
    <row r="13" spans="1:29" ht="14.45" customHeight="1">
      <c r="A13" s="622" t="s">
        <v>591</v>
      </c>
      <c r="B13" s="1763">
        <v>6.69</v>
      </c>
      <c r="C13" s="1763">
        <v>6.84</v>
      </c>
      <c r="D13" s="1763">
        <v>7.01</v>
      </c>
      <c r="E13" s="1763">
        <v>6.77</v>
      </c>
      <c r="F13" s="1763">
        <v>6.64</v>
      </c>
      <c r="G13" s="1763">
        <v>6.8599999999999994</v>
      </c>
      <c r="H13" s="1763">
        <v>6.98</v>
      </c>
      <c r="I13" s="1763">
        <v>6.7</v>
      </c>
      <c r="J13" s="1763">
        <v>6.5699999999999994</v>
      </c>
      <c r="K13" s="1763">
        <v>6.419999999999999</v>
      </c>
      <c r="L13" s="1763">
        <v>6.2799999999999994</v>
      </c>
      <c r="M13" s="1763">
        <v>5.76</v>
      </c>
      <c r="N13" s="1763">
        <v>5.86</v>
      </c>
      <c r="O13" s="1763">
        <v>5.9700000000000006</v>
      </c>
      <c r="P13" s="1763">
        <v>6.08</v>
      </c>
      <c r="Q13" s="1763">
        <v>6.2700000000000005</v>
      </c>
      <c r="R13" s="1763">
        <v>6.4</v>
      </c>
      <c r="S13" s="1763">
        <v>6.36</v>
      </c>
      <c r="T13" s="1763">
        <v>6.69</v>
      </c>
      <c r="U13" s="1763">
        <v>7.01</v>
      </c>
      <c r="V13" s="1763">
        <v>7.13</v>
      </c>
      <c r="W13" s="1763">
        <v>7.64</v>
      </c>
      <c r="X13" s="1763">
        <v>7.9799999999999995</v>
      </c>
      <c r="Y13" s="1763">
        <v>8.36</v>
      </c>
      <c r="Z13" s="1763">
        <v>8.3699999999999992</v>
      </c>
      <c r="AA13" s="1763">
        <v>8.3699999999999992</v>
      </c>
      <c r="AB13" s="1763">
        <v>8.6499999999999986</v>
      </c>
      <c r="AC13" s="1763">
        <v>9.06</v>
      </c>
    </row>
    <row r="14" spans="1:29" ht="14.1" customHeight="1">
      <c r="A14" s="623" t="s">
        <v>198</v>
      </c>
      <c r="B14" s="1765">
        <v>17.190000000000001</v>
      </c>
      <c r="C14" s="1765">
        <v>17.7</v>
      </c>
      <c r="D14" s="1765">
        <v>17.649999999999999</v>
      </c>
      <c r="E14" s="1765">
        <v>17.380000000000003</v>
      </c>
      <c r="F14" s="1765">
        <v>17.66</v>
      </c>
      <c r="G14" s="1765">
        <v>17.810000000000002</v>
      </c>
      <c r="H14" s="1765">
        <v>17.899999999999999</v>
      </c>
      <c r="I14" s="1765">
        <v>17.560000000000002</v>
      </c>
      <c r="J14" s="1765">
        <v>17.27</v>
      </c>
      <c r="K14" s="1765">
        <v>17.560000000000002</v>
      </c>
      <c r="L14" s="1765">
        <v>17.580000000000002</v>
      </c>
      <c r="M14" s="1765">
        <v>16.59</v>
      </c>
      <c r="N14" s="1765">
        <v>17.61</v>
      </c>
      <c r="O14" s="1765">
        <v>16.23</v>
      </c>
      <c r="P14" s="1765">
        <v>16.34</v>
      </c>
      <c r="Q14" s="1765">
        <v>16.689999999999998</v>
      </c>
      <c r="R14" s="1765">
        <v>15.93</v>
      </c>
      <c r="S14" s="1765">
        <v>16.57</v>
      </c>
      <c r="T14" s="1765">
        <v>16.84</v>
      </c>
      <c r="U14" s="1765">
        <v>17.23</v>
      </c>
      <c r="V14" s="1765">
        <v>16.73</v>
      </c>
      <c r="W14" s="1765">
        <v>17.419999999999998</v>
      </c>
      <c r="X14" s="1765">
        <v>17.599999999999998</v>
      </c>
      <c r="Y14" s="1765">
        <v>18.2</v>
      </c>
      <c r="Z14" s="1765">
        <v>17.54</v>
      </c>
      <c r="AA14" s="1765">
        <v>17.549999999999997</v>
      </c>
      <c r="AB14" s="1765">
        <v>17.419999999999998</v>
      </c>
      <c r="AC14" s="1765">
        <v>17.260000000000002</v>
      </c>
    </row>
    <row r="15" spans="1:29" ht="14.1" customHeight="1">
      <c r="A15" s="623" t="s">
        <v>557</v>
      </c>
      <c r="B15" s="1765">
        <v>12.120000000000001</v>
      </c>
      <c r="C15" s="1765">
        <v>11.84</v>
      </c>
      <c r="D15" s="1765">
        <v>12.34</v>
      </c>
      <c r="E15" s="1765">
        <v>12.139999999999999</v>
      </c>
      <c r="F15" s="1765">
        <v>11.04</v>
      </c>
      <c r="G15" s="1765">
        <v>12.2</v>
      </c>
      <c r="H15" s="1765">
        <v>12.23</v>
      </c>
      <c r="I15" s="1765">
        <v>11.33</v>
      </c>
      <c r="J15" s="1765">
        <v>11.1</v>
      </c>
      <c r="K15" s="1765">
        <v>11.14</v>
      </c>
      <c r="L15" s="1765">
        <v>11.21</v>
      </c>
      <c r="M15" s="1765">
        <v>10.26</v>
      </c>
      <c r="N15" s="1765">
        <v>9.7900000000000009</v>
      </c>
      <c r="O15" s="1765">
        <v>9.35</v>
      </c>
      <c r="P15" s="1765">
        <v>9.64</v>
      </c>
      <c r="Q15" s="1765">
        <v>9.76</v>
      </c>
      <c r="R15" s="1765">
        <v>9.34</v>
      </c>
      <c r="S15" s="1765">
        <v>9.6</v>
      </c>
      <c r="T15" s="1765">
        <v>8.73</v>
      </c>
      <c r="U15" s="1765">
        <v>7.9399999999999995</v>
      </c>
      <c r="V15" s="1765">
        <v>8.49</v>
      </c>
      <c r="W15" s="1765">
        <v>7.9799999999999995</v>
      </c>
      <c r="X15" s="1765">
        <v>7.59</v>
      </c>
      <c r="Y15" s="1765">
        <v>7.82</v>
      </c>
      <c r="Z15" s="1765">
        <v>8.4699999999999989</v>
      </c>
      <c r="AA15" s="1765">
        <v>8.3699999999999992</v>
      </c>
      <c r="AB15" s="1765">
        <v>8.44</v>
      </c>
      <c r="AC15" s="1765">
        <v>8.57</v>
      </c>
    </row>
    <row r="16" spans="1:29" ht="14.1" customHeight="1">
      <c r="A16" s="623" t="s">
        <v>556</v>
      </c>
      <c r="B16" s="1765">
        <v>5.0200000000000005</v>
      </c>
      <c r="C16" s="1765">
        <v>5.1400000000000006</v>
      </c>
      <c r="D16" s="1765">
        <v>5.28</v>
      </c>
      <c r="E16" s="1765">
        <v>5.0299999999999994</v>
      </c>
      <c r="F16" s="1765">
        <v>4.9000000000000004</v>
      </c>
      <c r="G16" s="1765">
        <v>5.07</v>
      </c>
      <c r="H16" s="1765">
        <v>5.21</v>
      </c>
      <c r="I16" s="1765">
        <v>4.97</v>
      </c>
      <c r="J16" s="1765">
        <v>4.88</v>
      </c>
      <c r="K16" s="1765">
        <v>4.68</v>
      </c>
      <c r="L16" s="1765">
        <v>4.4799999999999995</v>
      </c>
      <c r="M16" s="1765">
        <v>4</v>
      </c>
      <c r="N16" s="1765">
        <v>4.05</v>
      </c>
      <c r="O16" s="1765">
        <v>4.3</v>
      </c>
      <c r="P16" s="1765">
        <v>4.3900000000000006</v>
      </c>
      <c r="Q16" s="1765">
        <v>4.54</v>
      </c>
      <c r="R16" s="1765">
        <v>4.7699999999999996</v>
      </c>
      <c r="S16" s="1765">
        <v>4.67</v>
      </c>
      <c r="T16" s="1765">
        <v>5.07</v>
      </c>
      <c r="U16" s="1765">
        <v>5.4399999999999995</v>
      </c>
      <c r="V16" s="1765">
        <v>5.6800000000000006</v>
      </c>
      <c r="W16" s="1765">
        <v>6.18</v>
      </c>
      <c r="X16" s="1765">
        <v>6.43</v>
      </c>
      <c r="Y16" s="1765">
        <v>6.78</v>
      </c>
      <c r="Z16" s="1765">
        <v>6.9</v>
      </c>
      <c r="AA16" s="1765">
        <v>6.88</v>
      </c>
      <c r="AB16" s="1765">
        <v>7.21</v>
      </c>
      <c r="AC16" s="1765">
        <v>7.68</v>
      </c>
    </row>
    <row r="17" spans="1:29" s="299" customFormat="1" ht="14.45" customHeight="1">
      <c r="A17" s="556" t="s">
        <v>1431</v>
      </c>
      <c r="B17" s="1763">
        <v>33.979999999999997</v>
      </c>
      <c r="C17" s="1763">
        <v>33.69</v>
      </c>
      <c r="D17" s="1763">
        <v>32.550000000000004</v>
      </c>
      <c r="E17" s="1763">
        <v>32.769999999999996</v>
      </c>
      <c r="F17" s="1763">
        <v>32.33</v>
      </c>
      <c r="G17" s="1763">
        <v>31.53</v>
      </c>
      <c r="H17" s="1763">
        <v>30.65</v>
      </c>
      <c r="I17" s="1763">
        <v>30.2</v>
      </c>
      <c r="J17" s="1763">
        <v>29.29</v>
      </c>
      <c r="K17" s="1763">
        <v>29.67</v>
      </c>
      <c r="L17" s="1763">
        <v>28.860000000000003</v>
      </c>
      <c r="M17" s="1763">
        <v>28.33</v>
      </c>
      <c r="N17" s="1763">
        <v>29.189999999999998</v>
      </c>
      <c r="O17" s="1763">
        <v>30.5</v>
      </c>
      <c r="P17" s="1763">
        <v>30.159999999999997</v>
      </c>
      <c r="Q17" s="1763">
        <v>30.599999999999998</v>
      </c>
      <c r="R17" s="1763">
        <v>30.23</v>
      </c>
      <c r="S17" s="1763">
        <v>31.09</v>
      </c>
      <c r="T17" s="1763">
        <v>30.8</v>
      </c>
      <c r="U17" s="1763">
        <v>31.28</v>
      </c>
      <c r="V17" s="1763">
        <v>30.48</v>
      </c>
      <c r="W17" s="1763">
        <v>30.54</v>
      </c>
      <c r="X17" s="1763">
        <v>29.38</v>
      </c>
      <c r="Y17" s="1763">
        <v>29.21</v>
      </c>
      <c r="Z17" s="1763">
        <v>28.999999999999996</v>
      </c>
      <c r="AA17" s="1763">
        <v>29.830000000000002</v>
      </c>
      <c r="AB17" s="1763">
        <v>30.880000000000003</v>
      </c>
      <c r="AC17" s="1763"/>
    </row>
    <row r="18" spans="1:29" ht="14.1" customHeight="1">
      <c r="A18" s="623" t="s">
        <v>408</v>
      </c>
      <c r="B18" s="1765">
        <v>7.07</v>
      </c>
      <c r="C18" s="1765">
        <v>6.7299999999999995</v>
      </c>
      <c r="D18" s="1765">
        <v>7.0499999999999989</v>
      </c>
      <c r="E18" s="1765">
        <v>8.0299999999999994</v>
      </c>
      <c r="F18" s="1765">
        <v>8.81</v>
      </c>
      <c r="G18" s="1765">
        <v>9.16</v>
      </c>
      <c r="H18" s="1765">
        <v>8.32</v>
      </c>
      <c r="I18" s="1765">
        <v>8.75</v>
      </c>
      <c r="J18" s="1765">
        <v>8.82</v>
      </c>
      <c r="K18" s="1765">
        <v>7.9200000000000008</v>
      </c>
      <c r="L18" s="1765">
        <v>8.82</v>
      </c>
      <c r="M18" s="1765">
        <v>10.6</v>
      </c>
      <c r="N18" s="1765">
        <v>10.639999999999999</v>
      </c>
      <c r="O18" s="1765">
        <v>10.029999999999999</v>
      </c>
      <c r="P18" s="1765">
        <v>7.1400000000000006</v>
      </c>
      <c r="Q18" s="1765">
        <v>7.7700000000000005</v>
      </c>
      <c r="R18" s="1765">
        <v>8.3099999999999987</v>
      </c>
      <c r="S18" s="1765">
        <v>7.33</v>
      </c>
      <c r="T18" s="1765">
        <v>6.2799999999999994</v>
      </c>
      <c r="U18" s="1765">
        <v>6.87</v>
      </c>
      <c r="V18" s="1765">
        <v>7.1800000000000006</v>
      </c>
      <c r="W18" s="1765">
        <v>8.0500000000000007</v>
      </c>
      <c r="X18" s="1765">
        <v>8.08</v>
      </c>
      <c r="Y18" s="1765">
        <v>8.23</v>
      </c>
      <c r="Z18" s="1765">
        <v>8.4599999999999991</v>
      </c>
      <c r="AA18" s="1765">
        <v>7.9799999999999995</v>
      </c>
      <c r="AB18" s="1765">
        <v>7.6899999999999995</v>
      </c>
      <c r="AC18" s="1765"/>
    </row>
    <row r="19" spans="1:29" ht="14.1" customHeight="1">
      <c r="A19" s="623" t="s">
        <v>409</v>
      </c>
      <c r="B19" s="1765">
        <v>46.739999999999995</v>
      </c>
      <c r="C19" s="1765">
        <v>46.150000000000006</v>
      </c>
      <c r="D19" s="1765">
        <v>45.57</v>
      </c>
      <c r="E19" s="1765">
        <v>45.06</v>
      </c>
      <c r="F19" s="1765">
        <v>44.97</v>
      </c>
      <c r="G19" s="1765">
        <v>43.1</v>
      </c>
      <c r="H19" s="1765">
        <v>41.510000000000005</v>
      </c>
      <c r="I19" s="1765">
        <v>40.9</v>
      </c>
      <c r="J19" s="1765">
        <v>40.339999999999996</v>
      </c>
      <c r="K19" s="1765">
        <v>40.28</v>
      </c>
      <c r="L19" s="1765">
        <v>38.85</v>
      </c>
      <c r="M19" s="1765">
        <v>37.35</v>
      </c>
      <c r="N19" s="1765">
        <v>39.36</v>
      </c>
      <c r="O19" s="1765">
        <v>41.959999999999994</v>
      </c>
      <c r="P19" s="1765">
        <v>42.28</v>
      </c>
      <c r="Q19" s="1765">
        <v>42.92</v>
      </c>
      <c r="R19" s="1765">
        <v>43.32</v>
      </c>
      <c r="S19" s="1765">
        <v>44.4</v>
      </c>
      <c r="T19" s="1765">
        <v>44.46</v>
      </c>
      <c r="U19" s="1765">
        <v>45.800000000000004</v>
      </c>
      <c r="V19" s="1765">
        <v>43.94</v>
      </c>
      <c r="W19" s="1765">
        <v>42.8</v>
      </c>
      <c r="X19" s="1765">
        <v>40.99</v>
      </c>
      <c r="Y19" s="1765">
        <v>39.619999999999997</v>
      </c>
      <c r="Z19" s="1765">
        <v>38.82</v>
      </c>
      <c r="AA19" s="1765">
        <v>40.630000000000003</v>
      </c>
      <c r="AB19" s="1765">
        <v>42.77</v>
      </c>
      <c r="AC19" s="1765">
        <v>42.67</v>
      </c>
    </row>
    <row r="20" spans="1:29" ht="14.1" customHeight="1">
      <c r="A20" s="623" t="s">
        <v>914</v>
      </c>
      <c r="B20" s="1765">
        <v>32.550000000000004</v>
      </c>
      <c r="C20" s="1765">
        <v>31.7</v>
      </c>
      <c r="D20" s="1765">
        <v>29.07</v>
      </c>
      <c r="E20" s="1765">
        <v>29.54</v>
      </c>
      <c r="F20" s="1765">
        <v>30.73</v>
      </c>
      <c r="G20" s="1765">
        <v>30.37</v>
      </c>
      <c r="H20" s="1765">
        <v>30.049999999999997</v>
      </c>
      <c r="I20" s="1765">
        <v>24.09</v>
      </c>
      <c r="J20" s="1765">
        <v>22.73</v>
      </c>
      <c r="K20" s="1765">
        <v>26.47</v>
      </c>
      <c r="L20" s="1765">
        <v>23.97</v>
      </c>
      <c r="M20" s="1765">
        <v>23.380000000000003</v>
      </c>
      <c r="N20" s="1765">
        <v>25.259999999999998</v>
      </c>
      <c r="O20" s="1765">
        <v>26.400000000000002</v>
      </c>
      <c r="P20" s="1765">
        <v>25.61</v>
      </c>
      <c r="Q20" s="1765">
        <v>24.63</v>
      </c>
      <c r="R20" s="1765">
        <v>25.259999999999998</v>
      </c>
      <c r="S20" s="1765">
        <v>25.840000000000003</v>
      </c>
      <c r="T20" s="1765">
        <v>25.430000000000003</v>
      </c>
      <c r="U20" s="1765">
        <v>22.99</v>
      </c>
      <c r="V20" s="1765">
        <v>23.26</v>
      </c>
      <c r="W20" s="1765">
        <v>24.7</v>
      </c>
      <c r="X20" s="1765">
        <v>24.64</v>
      </c>
      <c r="Y20" s="1765">
        <v>25.39</v>
      </c>
      <c r="Z20" s="1765">
        <v>25.05</v>
      </c>
      <c r="AA20" s="1765">
        <v>24.83</v>
      </c>
      <c r="AB20" s="1765">
        <v>24.099999999999998</v>
      </c>
      <c r="AC20" s="1765"/>
    </row>
    <row r="21" spans="1:29" ht="14.1" customHeight="1">
      <c r="A21" s="623" t="s">
        <v>560</v>
      </c>
      <c r="B21" s="1765">
        <v>9.34</v>
      </c>
      <c r="C21" s="1765">
        <v>10.57</v>
      </c>
      <c r="D21" s="1765">
        <v>9.9699999999999989</v>
      </c>
      <c r="E21" s="1765">
        <v>10.67</v>
      </c>
      <c r="F21" s="1765">
        <v>9.89</v>
      </c>
      <c r="G21" s="1765">
        <v>10.61</v>
      </c>
      <c r="H21" s="1765">
        <v>10.39</v>
      </c>
      <c r="I21" s="1765">
        <v>11.05</v>
      </c>
      <c r="J21" s="1765">
        <v>10.63</v>
      </c>
      <c r="K21" s="1765">
        <v>11.63</v>
      </c>
      <c r="L21" s="1765">
        <v>11.72</v>
      </c>
      <c r="M21" s="1765">
        <v>10.95</v>
      </c>
      <c r="N21" s="1765">
        <v>9.9699999999999989</v>
      </c>
      <c r="O21" s="1765">
        <v>11.03</v>
      </c>
      <c r="P21" s="1765">
        <v>11.83</v>
      </c>
      <c r="Q21" s="1765">
        <v>13.36</v>
      </c>
      <c r="R21" s="1765">
        <v>12.379999999999999</v>
      </c>
      <c r="S21" s="1765">
        <v>13.489999999999998</v>
      </c>
      <c r="T21" s="1765">
        <v>12.58</v>
      </c>
      <c r="U21" s="1765">
        <v>12.590000000000002</v>
      </c>
      <c r="V21" s="1765">
        <v>10.199999999999999</v>
      </c>
      <c r="W21" s="1765">
        <v>11.86</v>
      </c>
      <c r="X21" s="1765">
        <v>10.7</v>
      </c>
      <c r="Y21" s="1765">
        <v>11.55</v>
      </c>
      <c r="Z21" s="1765">
        <v>12.22</v>
      </c>
      <c r="AA21" s="1765">
        <v>12</v>
      </c>
      <c r="AB21" s="1765">
        <v>11.66</v>
      </c>
      <c r="AC21" s="1765"/>
    </row>
    <row r="22" spans="1:29" s="299" customFormat="1" ht="14.25" customHeight="1">
      <c r="A22" s="622" t="s">
        <v>317</v>
      </c>
      <c r="B22" s="1763">
        <v>40.869999999999997</v>
      </c>
      <c r="C22" s="1763">
        <v>39.619999999999997</v>
      </c>
      <c r="D22" s="1763">
        <v>38.76</v>
      </c>
      <c r="E22" s="1763">
        <v>37.14</v>
      </c>
      <c r="F22" s="1763">
        <v>36.43</v>
      </c>
      <c r="G22" s="1763">
        <v>34.979999999999997</v>
      </c>
      <c r="H22" s="1763">
        <v>33.979999999999997</v>
      </c>
      <c r="I22" s="1763">
        <v>33.03</v>
      </c>
      <c r="J22" s="1763">
        <v>33.32</v>
      </c>
      <c r="K22" s="1763">
        <v>32.479999999999997</v>
      </c>
      <c r="L22" s="1763">
        <v>31.95</v>
      </c>
      <c r="M22" s="1763">
        <v>31.580000000000002</v>
      </c>
      <c r="N22" s="1763">
        <v>30.919999999999998</v>
      </c>
      <c r="O22" s="1763">
        <v>30.53</v>
      </c>
      <c r="P22" s="1763">
        <v>29.37</v>
      </c>
      <c r="Q22" s="1763">
        <v>28.89</v>
      </c>
      <c r="R22" s="1763">
        <v>28.03</v>
      </c>
      <c r="S22" s="1763">
        <v>27.72</v>
      </c>
      <c r="T22" s="1763">
        <v>27.650000000000002</v>
      </c>
      <c r="U22" s="1763">
        <v>27.16</v>
      </c>
      <c r="V22" s="1763">
        <v>26.540000000000003</v>
      </c>
      <c r="W22" s="1763">
        <v>26.91</v>
      </c>
      <c r="X22" s="1763">
        <v>26.169999999999998</v>
      </c>
      <c r="Y22" s="1763">
        <v>25.71</v>
      </c>
      <c r="Z22" s="1763">
        <v>24.73</v>
      </c>
      <c r="AA22" s="1763">
        <v>24.23</v>
      </c>
      <c r="AB22" s="1763">
        <v>24.64</v>
      </c>
      <c r="AC22" s="1763"/>
    </row>
    <row r="23" spans="1:29" ht="15.75" customHeight="1">
      <c r="A23" s="623" t="s">
        <v>232</v>
      </c>
      <c r="B23" s="1765">
        <v>24.19</v>
      </c>
      <c r="C23" s="1765">
        <v>25.14</v>
      </c>
      <c r="D23" s="1765">
        <v>24.52</v>
      </c>
      <c r="E23" s="1765">
        <v>23.45</v>
      </c>
      <c r="F23" s="1765">
        <v>22.58</v>
      </c>
      <c r="G23" s="1765">
        <v>21.3</v>
      </c>
      <c r="H23" s="1765">
        <v>20.7</v>
      </c>
      <c r="I23" s="1765">
        <v>20.830000000000002</v>
      </c>
      <c r="J23" s="1765">
        <v>20.630000000000003</v>
      </c>
      <c r="K23" s="1765">
        <v>20.169999999999998</v>
      </c>
      <c r="L23" s="1765">
        <v>19.470000000000002</v>
      </c>
      <c r="M23" s="1765">
        <v>18.579999999999998</v>
      </c>
      <c r="N23" s="1765">
        <v>17.34</v>
      </c>
      <c r="O23" s="1765">
        <v>14.77</v>
      </c>
      <c r="P23" s="1765">
        <v>12.9</v>
      </c>
      <c r="Q23" s="1765">
        <v>11.67</v>
      </c>
      <c r="R23" s="1765">
        <v>10.79</v>
      </c>
      <c r="S23" s="1765">
        <v>9.74</v>
      </c>
      <c r="T23" s="1765">
        <v>9.49</v>
      </c>
      <c r="U23" s="1765">
        <v>8.91</v>
      </c>
      <c r="V23" s="1765">
        <v>8.15</v>
      </c>
      <c r="W23" s="1765">
        <v>7.46</v>
      </c>
      <c r="X23" s="1765">
        <v>7.6899999999999995</v>
      </c>
      <c r="Y23" s="1765">
        <v>7.76</v>
      </c>
      <c r="Z23" s="1765">
        <v>8.16</v>
      </c>
      <c r="AA23" s="1765">
        <v>8.5</v>
      </c>
      <c r="AB23" s="1765">
        <v>9.01</v>
      </c>
      <c r="AC23" s="1765"/>
    </row>
    <row r="24" spans="1:29" ht="14.1" customHeight="1">
      <c r="A24" s="623" t="s">
        <v>1032</v>
      </c>
      <c r="B24" s="1765">
        <v>45.68</v>
      </c>
      <c r="C24" s="1765">
        <v>44.45</v>
      </c>
      <c r="D24" s="1765">
        <v>43.37</v>
      </c>
      <c r="E24" s="1765">
        <v>42.59</v>
      </c>
      <c r="F24" s="1765">
        <v>41.54</v>
      </c>
      <c r="G24" s="1765">
        <v>39.42</v>
      </c>
      <c r="H24" s="1765">
        <v>38.53</v>
      </c>
      <c r="I24" s="1765">
        <v>37.549999999999997</v>
      </c>
      <c r="J24" s="1765">
        <v>37.200000000000003</v>
      </c>
      <c r="K24" s="1765">
        <v>35.709999999999994</v>
      </c>
      <c r="L24" s="1765">
        <v>35.25</v>
      </c>
      <c r="M24" s="1765">
        <v>35.31</v>
      </c>
      <c r="N24" s="1765">
        <v>34.770000000000003</v>
      </c>
      <c r="O24" s="1765">
        <v>34.79</v>
      </c>
      <c r="P24" s="1765">
        <v>33.81</v>
      </c>
      <c r="Q24" s="1765">
        <v>32.89</v>
      </c>
      <c r="R24" s="1765">
        <v>30.98</v>
      </c>
      <c r="S24" s="1765">
        <v>30.53</v>
      </c>
      <c r="T24" s="1765">
        <v>30.049999999999997</v>
      </c>
      <c r="U24" s="1765">
        <v>28.299999999999997</v>
      </c>
      <c r="V24" s="1765">
        <v>28.23</v>
      </c>
      <c r="W24" s="1765">
        <v>28.37</v>
      </c>
      <c r="X24" s="1765">
        <v>26.700000000000003</v>
      </c>
      <c r="Y24" s="1765">
        <v>26.169999999999998</v>
      </c>
      <c r="Z24" s="1765">
        <v>24.3</v>
      </c>
      <c r="AA24" s="1765">
        <v>23.46</v>
      </c>
      <c r="AB24" s="1765">
        <v>24.22</v>
      </c>
      <c r="AC24" s="1765"/>
    </row>
    <row r="25" spans="1:29" ht="14.1" customHeight="1">
      <c r="A25" s="623" t="s">
        <v>200</v>
      </c>
      <c r="B25" s="1765">
        <v>46.57</v>
      </c>
      <c r="C25" s="1765">
        <v>45.190000000000005</v>
      </c>
      <c r="D25" s="1765">
        <v>44.3</v>
      </c>
      <c r="E25" s="1765">
        <v>40.93</v>
      </c>
      <c r="F25" s="1765">
        <v>42.53</v>
      </c>
      <c r="G25" s="1765">
        <v>39.410000000000004</v>
      </c>
      <c r="H25" s="1765">
        <v>38.49</v>
      </c>
      <c r="I25" s="1765">
        <v>37.96</v>
      </c>
      <c r="J25" s="1765">
        <v>39.340000000000003</v>
      </c>
      <c r="K25" s="1765">
        <v>37.79</v>
      </c>
      <c r="L25" s="1765">
        <v>38.049999999999997</v>
      </c>
      <c r="M25" s="1765">
        <v>38.5</v>
      </c>
      <c r="N25" s="1765">
        <v>37.36</v>
      </c>
      <c r="O25" s="1765">
        <v>37.409999999999997</v>
      </c>
      <c r="P25" s="1765">
        <v>35.49</v>
      </c>
      <c r="Q25" s="1765">
        <v>34.760000000000005</v>
      </c>
      <c r="R25" s="1765">
        <v>34.53</v>
      </c>
      <c r="S25" s="1765">
        <v>35.18</v>
      </c>
      <c r="T25" s="1765">
        <v>35.809999999999995</v>
      </c>
      <c r="U25" s="1765">
        <v>34.39</v>
      </c>
      <c r="V25" s="1765">
        <v>32.979999999999997</v>
      </c>
      <c r="W25" s="1765">
        <v>34.849999999999994</v>
      </c>
      <c r="X25" s="1765">
        <v>34.589999999999996</v>
      </c>
      <c r="Y25" s="1765">
        <v>34.46</v>
      </c>
      <c r="Z25" s="1765">
        <v>33.700000000000003</v>
      </c>
      <c r="AA25" s="1765">
        <v>33.229999999999997</v>
      </c>
      <c r="AB25" s="1765">
        <v>33.68</v>
      </c>
      <c r="AC25" s="1765"/>
    </row>
    <row r="26" spans="1:29" ht="14.1" customHeight="1">
      <c r="A26" s="623" t="s">
        <v>56</v>
      </c>
      <c r="B26" s="1765">
        <v>47.14</v>
      </c>
      <c r="C26" s="1765">
        <v>47.47</v>
      </c>
      <c r="D26" s="1765">
        <v>46.129999999999995</v>
      </c>
      <c r="E26" s="1765">
        <v>44.83</v>
      </c>
      <c r="F26" s="1765">
        <v>44.74</v>
      </c>
      <c r="G26" s="1765">
        <v>43.919999999999995</v>
      </c>
      <c r="H26" s="1765">
        <v>42.44</v>
      </c>
      <c r="I26" s="1765">
        <v>42.29</v>
      </c>
      <c r="J26" s="1765">
        <v>42.4</v>
      </c>
      <c r="K26" s="1765">
        <v>40.630000000000003</v>
      </c>
      <c r="L26" s="1765">
        <v>40.11</v>
      </c>
      <c r="M26" s="1765">
        <v>40.5</v>
      </c>
      <c r="N26" s="1765">
        <v>41.27</v>
      </c>
      <c r="O26" s="1765">
        <v>40.86</v>
      </c>
      <c r="P26" s="1765">
        <v>38.700000000000003</v>
      </c>
      <c r="Q26" s="1765">
        <v>38.61</v>
      </c>
      <c r="R26" s="1765">
        <v>37.869999999999997</v>
      </c>
      <c r="S26" s="1765">
        <v>36.21</v>
      </c>
      <c r="T26" s="1765">
        <v>37.46</v>
      </c>
      <c r="U26" s="1765">
        <v>37.65</v>
      </c>
      <c r="V26" s="1765">
        <v>38.24</v>
      </c>
      <c r="W26" s="1765">
        <v>38.32</v>
      </c>
      <c r="X26" s="1765">
        <v>38.76</v>
      </c>
      <c r="Y26" s="1765">
        <v>38.83</v>
      </c>
      <c r="Z26" s="1765">
        <v>38.049999999999997</v>
      </c>
      <c r="AA26" s="1765">
        <v>38.6</v>
      </c>
      <c r="AB26" s="1765">
        <v>38.64</v>
      </c>
      <c r="AC26" s="1765"/>
    </row>
    <row r="27" spans="1:29" ht="14.1" customHeight="1">
      <c r="A27" s="623" t="s">
        <v>570</v>
      </c>
      <c r="B27" s="1765">
        <v>36.04</v>
      </c>
      <c r="C27" s="1765">
        <v>34.81</v>
      </c>
      <c r="D27" s="1765">
        <v>33.06</v>
      </c>
      <c r="E27" s="1765">
        <v>28.17</v>
      </c>
      <c r="F27" s="1765">
        <v>24.740000000000002</v>
      </c>
      <c r="G27" s="1765">
        <v>23.93</v>
      </c>
      <c r="H27" s="1765">
        <v>22.08</v>
      </c>
      <c r="I27" s="1765">
        <v>21.09</v>
      </c>
      <c r="J27" s="1765">
        <v>21.240000000000002</v>
      </c>
      <c r="K27" s="1765">
        <v>21.05</v>
      </c>
      <c r="L27" s="1765">
        <v>20.93</v>
      </c>
      <c r="M27" s="1765">
        <v>18.5</v>
      </c>
      <c r="N27" s="1765">
        <v>17.810000000000002</v>
      </c>
      <c r="O27" s="1765">
        <v>17.760000000000002</v>
      </c>
      <c r="P27" s="1765">
        <v>17.669999999999998</v>
      </c>
      <c r="Q27" s="1765">
        <v>17.86</v>
      </c>
      <c r="R27" s="1765">
        <v>18.060000000000002</v>
      </c>
      <c r="S27" s="1765">
        <v>18.559999999999999</v>
      </c>
      <c r="T27" s="1765">
        <v>19.3</v>
      </c>
      <c r="U27" s="1765">
        <v>19.8</v>
      </c>
      <c r="V27" s="1765">
        <v>19.59</v>
      </c>
      <c r="W27" s="1765">
        <v>19.149999999999999</v>
      </c>
      <c r="X27" s="1765">
        <v>19.27</v>
      </c>
      <c r="Y27" s="1765">
        <v>18.72</v>
      </c>
      <c r="Z27" s="1765">
        <v>19.66</v>
      </c>
      <c r="AA27" s="1765">
        <v>19.239999999999998</v>
      </c>
      <c r="AB27" s="1765">
        <v>21.029999999999998</v>
      </c>
      <c r="AC27" s="1765"/>
    </row>
    <row r="28" spans="1:29" s="299" customFormat="1" ht="14.45" customHeight="1">
      <c r="A28" s="622" t="s">
        <v>753</v>
      </c>
      <c r="B28" s="1763">
        <v>0.72</v>
      </c>
      <c r="C28" s="1763">
        <v>0.66</v>
      </c>
      <c r="D28" s="1763">
        <v>0.69</v>
      </c>
      <c r="E28" s="1763">
        <v>0.64</v>
      </c>
      <c r="F28" s="1763">
        <v>0.53</v>
      </c>
      <c r="G28" s="1763">
        <v>0.51</v>
      </c>
      <c r="H28" s="1763">
        <v>0.5</v>
      </c>
      <c r="I28" s="1763">
        <v>0.45999999999999996</v>
      </c>
      <c r="J28" s="1763">
        <v>0.44</v>
      </c>
      <c r="K28" s="1763">
        <v>0.36</v>
      </c>
      <c r="L28" s="1763">
        <v>0.33</v>
      </c>
      <c r="M28" s="1763">
        <v>0.33999999999999997</v>
      </c>
      <c r="N28" s="1763">
        <v>0.37</v>
      </c>
      <c r="O28" s="1763">
        <v>0.44999999999999996</v>
      </c>
      <c r="P28" s="1763">
        <v>0.44</v>
      </c>
      <c r="Q28" s="1763">
        <v>0.72</v>
      </c>
      <c r="R28" s="1763">
        <v>0.71000000000000008</v>
      </c>
      <c r="S28" s="1763">
        <v>0.66</v>
      </c>
      <c r="T28" s="1763">
        <v>0.37</v>
      </c>
      <c r="U28" s="1763">
        <v>0.37</v>
      </c>
      <c r="V28" s="1763">
        <v>0.42</v>
      </c>
      <c r="W28" s="1763">
        <v>0.43</v>
      </c>
      <c r="X28" s="1763">
        <v>0.43</v>
      </c>
      <c r="Y28" s="1763">
        <v>0.45999999999999996</v>
      </c>
      <c r="Z28" s="1763">
        <v>0.38999999999999996</v>
      </c>
      <c r="AA28" s="1763">
        <v>0.37</v>
      </c>
      <c r="AB28" s="1763">
        <v>0.43</v>
      </c>
      <c r="AC28" s="1763"/>
    </row>
    <row r="29" spans="1:29" ht="14.1" customHeight="1">
      <c r="A29" s="623" t="s">
        <v>546</v>
      </c>
      <c r="B29" s="1765">
        <v>1.0699999999999998</v>
      </c>
      <c r="C29" s="1765">
        <v>1.08</v>
      </c>
      <c r="D29" s="1765">
        <v>1.32</v>
      </c>
      <c r="E29" s="1765">
        <v>1.28</v>
      </c>
      <c r="F29" s="1765">
        <v>0.96</v>
      </c>
      <c r="G29" s="1765">
        <v>0.88</v>
      </c>
      <c r="H29" s="1765">
        <v>0.92999999999999994</v>
      </c>
      <c r="I29" s="1765">
        <v>0.77</v>
      </c>
      <c r="J29" s="1765">
        <v>0.72</v>
      </c>
      <c r="K29" s="1765">
        <v>0.48</v>
      </c>
      <c r="L29" s="1765">
        <v>0.38</v>
      </c>
      <c r="M29" s="1765">
        <v>0.44</v>
      </c>
      <c r="N29" s="1765">
        <v>0.57999999999999996</v>
      </c>
      <c r="O29" s="1765">
        <v>0.74</v>
      </c>
      <c r="P29" s="1765">
        <v>0.65</v>
      </c>
      <c r="Q29" s="1765">
        <v>1.1400000000000001</v>
      </c>
      <c r="R29" s="1765">
        <v>1.2</v>
      </c>
      <c r="S29" s="1765">
        <v>1.1400000000000001</v>
      </c>
      <c r="T29" s="1765">
        <v>0.52</v>
      </c>
      <c r="U29" s="1765">
        <v>0.62</v>
      </c>
      <c r="V29" s="1765">
        <v>0.71000000000000008</v>
      </c>
      <c r="W29" s="1765">
        <v>0.75</v>
      </c>
      <c r="X29" s="1765">
        <v>0.74</v>
      </c>
      <c r="Y29" s="1765">
        <v>0.80999999999999994</v>
      </c>
      <c r="Z29" s="1765">
        <v>0.73</v>
      </c>
      <c r="AA29" s="1765">
        <v>0.74</v>
      </c>
      <c r="AB29" s="1765">
        <v>0.79</v>
      </c>
      <c r="AC29" s="1765"/>
    </row>
    <row r="30" spans="1:29" ht="14.1" customHeight="1">
      <c r="A30" s="623" t="s">
        <v>413</v>
      </c>
      <c r="B30" s="1766">
        <v>0.02</v>
      </c>
      <c r="C30" s="1766">
        <v>0.02</v>
      </c>
      <c r="D30" s="1766">
        <v>0.01</v>
      </c>
      <c r="E30" s="1766">
        <v>0.01</v>
      </c>
      <c r="F30" s="1766">
        <v>0.02</v>
      </c>
      <c r="G30" s="1766">
        <v>0.01</v>
      </c>
      <c r="H30" s="1766">
        <v>0</v>
      </c>
      <c r="I30" s="1766">
        <v>0</v>
      </c>
      <c r="J30" s="1766">
        <v>0</v>
      </c>
      <c r="K30" s="1766">
        <v>0</v>
      </c>
      <c r="L30" s="1766">
        <v>0</v>
      </c>
      <c r="M30" s="1766">
        <v>0.01</v>
      </c>
      <c r="N30" s="1766">
        <v>0</v>
      </c>
      <c r="O30" s="1766">
        <v>0</v>
      </c>
      <c r="P30" s="1766">
        <v>0</v>
      </c>
      <c r="Q30" s="1766">
        <v>0</v>
      </c>
      <c r="R30" s="1766">
        <v>0</v>
      </c>
      <c r="S30" s="1766">
        <v>0</v>
      </c>
      <c r="T30" s="1766">
        <v>0</v>
      </c>
      <c r="U30" s="1766">
        <v>0</v>
      </c>
      <c r="V30" s="1766">
        <v>0</v>
      </c>
      <c r="W30" s="1766">
        <v>0</v>
      </c>
      <c r="X30" s="1766">
        <v>0</v>
      </c>
      <c r="Y30" s="1766">
        <v>0</v>
      </c>
      <c r="Z30" s="1766">
        <v>0</v>
      </c>
      <c r="AA30" s="1766">
        <v>0</v>
      </c>
      <c r="AB30" s="1766">
        <v>0</v>
      </c>
      <c r="AC30" s="1766"/>
    </row>
    <row r="31" spans="1:29" s="299" customFormat="1" ht="14.45" customHeight="1">
      <c r="A31" s="622" t="s">
        <v>58</v>
      </c>
      <c r="B31" s="1763">
        <v>5.84</v>
      </c>
      <c r="C31" s="1763">
        <v>5.8500000000000005</v>
      </c>
      <c r="D31" s="1763">
        <v>6.13</v>
      </c>
      <c r="E31" s="1763">
        <v>6.4399999999999995</v>
      </c>
      <c r="F31" s="1763">
        <v>6.47</v>
      </c>
      <c r="G31" s="1763">
        <v>6.43</v>
      </c>
      <c r="H31" s="1763">
        <v>6.25</v>
      </c>
      <c r="I31" s="1763">
        <v>6.4799999999999995</v>
      </c>
      <c r="J31" s="1763">
        <v>6.6199999999999992</v>
      </c>
      <c r="K31" s="1763">
        <v>6.72</v>
      </c>
      <c r="L31" s="1763">
        <v>6.9500000000000011</v>
      </c>
      <c r="M31" s="1763">
        <v>6.9</v>
      </c>
      <c r="N31" s="1763">
        <v>6.8599999999999994</v>
      </c>
      <c r="O31" s="1763">
        <v>6.97</v>
      </c>
      <c r="P31" s="1763">
        <v>7.24</v>
      </c>
      <c r="Q31" s="1763">
        <v>7.68</v>
      </c>
      <c r="R31" s="1763">
        <v>7.99</v>
      </c>
      <c r="S31" s="1763">
        <v>8.73</v>
      </c>
      <c r="T31" s="1763">
        <v>9.31</v>
      </c>
      <c r="U31" s="1763">
        <v>10.290000000000001</v>
      </c>
      <c r="V31" s="1763">
        <v>10.85</v>
      </c>
      <c r="W31" s="1763">
        <v>11.17</v>
      </c>
      <c r="X31" s="1763">
        <v>12.3</v>
      </c>
      <c r="Y31" s="1763">
        <v>12.98</v>
      </c>
      <c r="Z31" s="1763">
        <v>13.56</v>
      </c>
      <c r="AA31" s="1763">
        <v>14.02</v>
      </c>
      <c r="AB31" s="1763">
        <v>14.27</v>
      </c>
      <c r="AC31" s="1763">
        <v>14.39</v>
      </c>
    </row>
    <row r="32" spans="1:29" s="299" customFormat="1" ht="14.45" customHeight="1">
      <c r="A32" s="622" t="s">
        <v>1436</v>
      </c>
      <c r="B32" s="1763">
        <v>4.38</v>
      </c>
      <c r="C32" s="1763">
        <v>4.5600000000000005</v>
      </c>
      <c r="D32" s="1763">
        <v>4.79</v>
      </c>
      <c r="E32" s="1763">
        <v>5.08</v>
      </c>
      <c r="F32" s="1763">
        <v>5.1499999999999995</v>
      </c>
      <c r="G32" s="1763">
        <v>5.13</v>
      </c>
      <c r="H32" s="1763">
        <v>5.19</v>
      </c>
      <c r="I32" s="1763">
        <v>5.4399999999999995</v>
      </c>
      <c r="J32" s="1763">
        <v>5.56</v>
      </c>
      <c r="K32" s="1763">
        <v>5.62</v>
      </c>
      <c r="L32" s="1763">
        <v>5.81</v>
      </c>
      <c r="M32" s="1763">
        <v>5.86</v>
      </c>
      <c r="N32" s="1763">
        <v>5.7799999999999994</v>
      </c>
      <c r="O32" s="1763">
        <v>6.08</v>
      </c>
      <c r="P32" s="1763">
        <v>6.36</v>
      </c>
      <c r="Q32" s="1763">
        <v>6.78</v>
      </c>
      <c r="R32" s="1763">
        <v>7.16</v>
      </c>
      <c r="S32" s="1763">
        <v>7.8299999999999992</v>
      </c>
      <c r="T32" s="1763">
        <v>8.4500000000000011</v>
      </c>
      <c r="U32" s="1763">
        <v>9.5</v>
      </c>
      <c r="V32" s="1763">
        <v>10.130000000000001</v>
      </c>
      <c r="W32" s="1763">
        <v>10.39</v>
      </c>
      <c r="X32" s="1763">
        <v>11.48</v>
      </c>
      <c r="Y32" s="1763">
        <v>12.280000000000001</v>
      </c>
      <c r="Z32" s="1763">
        <v>12.98</v>
      </c>
      <c r="AA32" s="1763">
        <v>13.320000000000002</v>
      </c>
      <c r="AB32" s="1763">
        <v>13.55</v>
      </c>
      <c r="AC32" s="1763"/>
    </row>
    <row r="33" spans="1:29" ht="14.1" customHeight="1">
      <c r="A33" s="623" t="s">
        <v>571</v>
      </c>
      <c r="B33" s="1765">
        <v>20.25</v>
      </c>
      <c r="C33" s="1765">
        <v>19.809999999999999</v>
      </c>
      <c r="D33" s="1765">
        <v>21.57</v>
      </c>
      <c r="E33" s="1765">
        <v>22.46</v>
      </c>
      <c r="F33" s="1765">
        <v>21.84</v>
      </c>
      <c r="G33" s="1765">
        <v>21.97</v>
      </c>
      <c r="H33" s="1765">
        <v>20.49</v>
      </c>
      <c r="I33" s="1765">
        <v>20.86</v>
      </c>
      <c r="J33" s="1765">
        <v>20.66</v>
      </c>
      <c r="K33" s="1765">
        <v>23.14</v>
      </c>
      <c r="L33" s="1765">
        <v>22.98</v>
      </c>
      <c r="M33" s="1765">
        <v>22.03</v>
      </c>
      <c r="N33" s="1765">
        <v>21.27</v>
      </c>
      <c r="O33" s="1765">
        <v>18.72</v>
      </c>
      <c r="P33" s="1765">
        <v>19.66</v>
      </c>
      <c r="Q33" s="1765">
        <v>20.77</v>
      </c>
      <c r="R33" s="1765">
        <v>21.89</v>
      </c>
      <c r="S33" s="1765">
        <v>23.71</v>
      </c>
      <c r="T33" s="1765">
        <v>24.73</v>
      </c>
      <c r="U33" s="1765">
        <v>27.68</v>
      </c>
      <c r="V33" s="1765">
        <v>26.790000000000003</v>
      </c>
      <c r="W33" s="1765">
        <v>26.39</v>
      </c>
      <c r="X33" s="1765">
        <v>29.93</v>
      </c>
      <c r="Y33" s="1765">
        <v>30.19</v>
      </c>
      <c r="Z33" s="1765">
        <v>30.270000000000003</v>
      </c>
      <c r="AA33" s="1765">
        <v>29.59</v>
      </c>
      <c r="AB33" s="1765">
        <v>30.159999999999997</v>
      </c>
      <c r="AC33" s="1765">
        <v>29.7</v>
      </c>
    </row>
    <row r="34" spans="1:29" ht="14.1" customHeight="1">
      <c r="A34" s="623" t="s">
        <v>572</v>
      </c>
      <c r="B34" s="1765">
        <v>1</v>
      </c>
      <c r="C34" s="1765">
        <v>0.97</v>
      </c>
      <c r="D34" s="1765">
        <v>0.95</v>
      </c>
      <c r="E34" s="1765">
        <v>0.83</v>
      </c>
      <c r="F34" s="1765">
        <v>0.77</v>
      </c>
      <c r="G34" s="1765">
        <v>0.9900000000000001</v>
      </c>
      <c r="H34" s="1765">
        <v>0.94000000000000006</v>
      </c>
      <c r="I34" s="1765">
        <v>0.91999999999999993</v>
      </c>
      <c r="J34" s="1765">
        <v>1</v>
      </c>
      <c r="K34" s="1765">
        <v>1.06</v>
      </c>
      <c r="L34" s="1765">
        <v>1.0999999999999999</v>
      </c>
      <c r="M34" s="1765">
        <v>1.21</v>
      </c>
      <c r="N34" s="1765">
        <v>1.28</v>
      </c>
      <c r="O34" s="1765">
        <v>1.5</v>
      </c>
      <c r="P34" s="1765">
        <v>1.66</v>
      </c>
      <c r="Q34" s="1765">
        <v>1.9900000000000002</v>
      </c>
      <c r="R34" s="1765">
        <v>2.36</v>
      </c>
      <c r="S34" s="1765">
        <v>2.81</v>
      </c>
      <c r="T34" s="1765">
        <v>3.2800000000000002</v>
      </c>
      <c r="U34" s="1765">
        <v>4.0599999999999996</v>
      </c>
      <c r="V34" s="1765">
        <v>4.71</v>
      </c>
      <c r="W34" s="1765">
        <v>5.55</v>
      </c>
      <c r="X34" s="1765">
        <v>6.25</v>
      </c>
      <c r="Y34" s="1765">
        <v>6.2600000000000007</v>
      </c>
      <c r="Z34" s="1765">
        <v>6.419999999999999</v>
      </c>
      <c r="AA34" s="1765">
        <v>6.87</v>
      </c>
      <c r="AB34" s="1765">
        <v>6.93</v>
      </c>
      <c r="AC34" s="1765">
        <v>7.4300000000000006</v>
      </c>
    </row>
    <row r="35" spans="1:29" ht="14.1" customHeight="1">
      <c r="A35" s="623" t="s">
        <v>573</v>
      </c>
      <c r="B35" s="1765">
        <v>5.94</v>
      </c>
      <c r="C35" s="1765">
        <v>5.8500000000000005</v>
      </c>
      <c r="D35" s="1765">
        <v>6.47</v>
      </c>
      <c r="E35" s="1765">
        <v>6.59</v>
      </c>
      <c r="F35" s="1765">
        <v>6.34</v>
      </c>
      <c r="G35" s="1765">
        <v>6.69</v>
      </c>
      <c r="H35" s="1765">
        <v>6.2600000000000007</v>
      </c>
      <c r="I35" s="1765">
        <v>7.26</v>
      </c>
      <c r="J35" s="1765">
        <v>7.7299999999999995</v>
      </c>
      <c r="K35" s="1765">
        <v>8.49</v>
      </c>
      <c r="L35" s="1765">
        <v>9.64</v>
      </c>
      <c r="M35" s="1765">
        <v>10.16</v>
      </c>
      <c r="N35" s="1765">
        <v>11.01</v>
      </c>
      <c r="O35" s="1765">
        <v>12</v>
      </c>
      <c r="P35" s="1765">
        <v>13.700000000000001</v>
      </c>
      <c r="Q35" s="1765">
        <v>15.03</v>
      </c>
      <c r="R35" s="1765">
        <v>14.24</v>
      </c>
      <c r="S35" s="1765">
        <v>16.18</v>
      </c>
      <c r="T35" s="1765">
        <v>16.830000000000002</v>
      </c>
      <c r="U35" s="1765">
        <v>17.940000000000001</v>
      </c>
      <c r="V35" s="1765">
        <v>20.11</v>
      </c>
      <c r="W35" s="1765">
        <v>22.220000000000002</v>
      </c>
      <c r="X35" s="1765">
        <v>24.15</v>
      </c>
      <c r="Y35" s="1765">
        <v>25.2</v>
      </c>
      <c r="Z35" s="1765">
        <v>27.98</v>
      </c>
      <c r="AA35" s="1765">
        <v>29.799999999999997</v>
      </c>
      <c r="AB35" s="1765">
        <v>30.28</v>
      </c>
      <c r="AC35" s="1765">
        <v>34.910000000000004</v>
      </c>
    </row>
    <row r="36" spans="1:29" ht="14.1" customHeight="1">
      <c r="A36" s="623" t="s">
        <v>574</v>
      </c>
      <c r="B36" s="1765">
        <v>19.34</v>
      </c>
      <c r="C36" s="1765">
        <v>18.47</v>
      </c>
      <c r="D36" s="1765">
        <v>19.830000000000002</v>
      </c>
      <c r="E36" s="1765">
        <v>19.86</v>
      </c>
      <c r="F36" s="1765">
        <v>19.07</v>
      </c>
      <c r="G36" s="1765">
        <v>21.19</v>
      </c>
      <c r="H36" s="1765">
        <v>19.809999999999999</v>
      </c>
      <c r="I36" s="1765">
        <v>20.91</v>
      </c>
      <c r="J36" s="1765">
        <v>22.25</v>
      </c>
      <c r="K36" s="1765">
        <v>22.35</v>
      </c>
      <c r="L36" s="1765">
        <v>23.93</v>
      </c>
      <c r="M36" s="1765">
        <v>22.52</v>
      </c>
      <c r="N36" s="1765">
        <v>22.27</v>
      </c>
      <c r="O36" s="1765">
        <v>21.26</v>
      </c>
      <c r="P36" s="1765">
        <v>23.26</v>
      </c>
      <c r="Q36" s="1765">
        <v>23.51</v>
      </c>
      <c r="R36" s="1765">
        <v>23.22</v>
      </c>
      <c r="S36" s="1765">
        <v>23.49</v>
      </c>
      <c r="T36" s="1765">
        <v>25.82</v>
      </c>
      <c r="U36" s="1765">
        <v>24.07</v>
      </c>
      <c r="V36" s="1765">
        <v>25.53</v>
      </c>
      <c r="W36" s="1765">
        <v>25.979999999999997</v>
      </c>
      <c r="X36" s="1765">
        <v>29.42</v>
      </c>
      <c r="Y36" s="1765">
        <v>29.78</v>
      </c>
      <c r="Z36" s="1765">
        <v>30.2</v>
      </c>
      <c r="AA36" s="1765">
        <v>32.159999999999997</v>
      </c>
      <c r="AB36" s="1765">
        <v>31.2</v>
      </c>
      <c r="AC36" s="1765">
        <v>32.58</v>
      </c>
    </row>
    <row r="37" spans="1:29" ht="14.1" customHeight="1">
      <c r="A37" s="623" t="s">
        <v>1034</v>
      </c>
      <c r="B37" s="1765">
        <v>6.8000000000000007</v>
      </c>
      <c r="C37" s="1765">
        <v>7.2499999999999991</v>
      </c>
      <c r="D37" s="1765">
        <v>7.66</v>
      </c>
      <c r="E37" s="1765">
        <v>7.21</v>
      </c>
      <c r="F37" s="1765">
        <v>7.580000000000001</v>
      </c>
      <c r="G37" s="1765">
        <v>7.19</v>
      </c>
      <c r="H37" s="1765">
        <v>6.88</v>
      </c>
      <c r="I37" s="1765">
        <v>6.660000000000001</v>
      </c>
      <c r="J37" s="1765">
        <v>6.41</v>
      </c>
      <c r="K37" s="1765">
        <v>6.63</v>
      </c>
      <c r="L37" s="1765">
        <v>6.25</v>
      </c>
      <c r="M37" s="1765">
        <v>6.370000000000001</v>
      </c>
      <c r="N37" s="1765">
        <v>5.75</v>
      </c>
      <c r="O37" s="1765">
        <v>5.7799999999999994</v>
      </c>
      <c r="P37" s="1765">
        <v>5.79</v>
      </c>
      <c r="Q37" s="1765">
        <v>5.7700000000000005</v>
      </c>
      <c r="R37" s="1765">
        <v>5.7299999999999995</v>
      </c>
      <c r="S37" s="1765">
        <v>6.3299999999999992</v>
      </c>
      <c r="T37" s="1765">
        <v>7.08</v>
      </c>
      <c r="U37" s="1765">
        <v>7.4700000000000006</v>
      </c>
      <c r="V37" s="1765">
        <v>8.06</v>
      </c>
      <c r="W37" s="1765">
        <v>7.2900000000000009</v>
      </c>
      <c r="X37" s="1765">
        <v>8.3000000000000007</v>
      </c>
      <c r="Y37" s="1765">
        <v>9.19</v>
      </c>
      <c r="Z37" s="1765">
        <v>8.91</v>
      </c>
      <c r="AA37" s="1765">
        <v>8.99</v>
      </c>
      <c r="AB37" s="1765">
        <v>10.059999999999999</v>
      </c>
      <c r="AC37" s="1765">
        <v>9.75</v>
      </c>
    </row>
    <row r="38" spans="1:29" ht="14.1" customHeight="1">
      <c r="A38" s="623" t="s">
        <v>207</v>
      </c>
      <c r="B38" s="1765">
        <v>1.51</v>
      </c>
      <c r="C38" s="1765">
        <v>1.47</v>
      </c>
      <c r="D38" s="1765">
        <v>1.59</v>
      </c>
      <c r="E38" s="1765">
        <v>1.6400000000000001</v>
      </c>
      <c r="F38" s="1765">
        <v>1.7399999999999998</v>
      </c>
      <c r="G38" s="1765">
        <v>1.78</v>
      </c>
      <c r="H38" s="1765">
        <v>1.77</v>
      </c>
      <c r="I38" s="1765">
        <v>2.0699999999999998</v>
      </c>
      <c r="J38" s="1765">
        <v>2.2399999999999998</v>
      </c>
      <c r="K38" s="1765">
        <v>2.3800000000000003</v>
      </c>
      <c r="L38" s="1765">
        <v>2.67</v>
      </c>
      <c r="M38" s="1765">
        <v>2.78</v>
      </c>
      <c r="N38" s="1765">
        <v>3.18</v>
      </c>
      <c r="O38" s="1765">
        <v>3.7800000000000002</v>
      </c>
      <c r="P38" s="1765">
        <v>4.3</v>
      </c>
      <c r="Q38" s="1765">
        <v>5.0999999999999996</v>
      </c>
      <c r="R38" s="1765">
        <v>5.93</v>
      </c>
      <c r="S38" s="1765">
        <v>7.22</v>
      </c>
      <c r="T38" s="1765">
        <v>7.04</v>
      </c>
      <c r="U38" s="1765">
        <v>7.89</v>
      </c>
      <c r="V38" s="1765">
        <v>8.4500000000000011</v>
      </c>
      <c r="W38" s="1765">
        <v>9.4600000000000009</v>
      </c>
      <c r="X38" s="1765">
        <v>10.36</v>
      </c>
      <c r="Y38" s="1765">
        <v>10.5</v>
      </c>
      <c r="Z38" s="1765">
        <v>11.57</v>
      </c>
      <c r="AA38" s="1765">
        <v>12.45</v>
      </c>
      <c r="AB38" s="1765">
        <v>12.55</v>
      </c>
      <c r="AC38" s="1765">
        <v>13.450000000000001</v>
      </c>
    </row>
    <row r="39" spans="1:29" ht="14.1" customHeight="1">
      <c r="A39" s="643" t="s">
        <v>575</v>
      </c>
      <c r="B39" s="1765">
        <v>5.1499999999999995</v>
      </c>
      <c r="C39" s="1765">
        <v>5.6899999999999995</v>
      </c>
      <c r="D39" s="1765">
        <v>5.24</v>
      </c>
      <c r="E39" s="1765">
        <v>5.3900000000000006</v>
      </c>
      <c r="F39" s="1765">
        <v>5.35</v>
      </c>
      <c r="G39" s="1765">
        <v>5.6800000000000006</v>
      </c>
      <c r="H39" s="1765">
        <v>5.87</v>
      </c>
      <c r="I39" s="1765">
        <v>5.5100000000000007</v>
      </c>
      <c r="J39" s="1765">
        <v>5.19</v>
      </c>
      <c r="K39" s="1765">
        <v>5.52</v>
      </c>
      <c r="L39" s="1765">
        <v>5.18</v>
      </c>
      <c r="M39" s="1765">
        <v>4.71</v>
      </c>
      <c r="N39" s="1765">
        <v>4.92</v>
      </c>
      <c r="O39" s="1765">
        <v>5.28</v>
      </c>
      <c r="P39" s="1765">
        <v>5.29</v>
      </c>
      <c r="Q39" s="1765">
        <v>5.43</v>
      </c>
      <c r="R39" s="1765">
        <v>5.8999999999999995</v>
      </c>
      <c r="S39" s="1765">
        <v>5.72</v>
      </c>
      <c r="T39" s="1765">
        <v>5.62</v>
      </c>
      <c r="U39" s="1765">
        <v>6.34</v>
      </c>
      <c r="V39" s="1765">
        <v>7.7200000000000006</v>
      </c>
      <c r="W39" s="1765">
        <v>8</v>
      </c>
      <c r="X39" s="1765">
        <v>9.2200000000000006</v>
      </c>
      <c r="Y39" s="1765">
        <v>11.21</v>
      </c>
      <c r="Z39" s="1765">
        <v>10.57</v>
      </c>
      <c r="AA39" s="1765">
        <v>11.98</v>
      </c>
      <c r="AB39" s="1765">
        <v>11.64</v>
      </c>
      <c r="AC39" s="1765">
        <v>11.17</v>
      </c>
    </row>
    <row r="40" spans="1:29" ht="14.1" customHeight="1">
      <c r="A40" s="623" t="s">
        <v>839</v>
      </c>
      <c r="B40" s="1765">
        <v>71.36</v>
      </c>
      <c r="C40" s="1765">
        <v>72.16</v>
      </c>
      <c r="D40" s="1765">
        <v>70.240000000000009</v>
      </c>
      <c r="E40" s="1765">
        <v>69.930000000000007</v>
      </c>
      <c r="F40" s="1765">
        <v>70</v>
      </c>
      <c r="G40" s="1765">
        <v>70.69</v>
      </c>
      <c r="H40" s="1765">
        <v>69.239999999999995</v>
      </c>
      <c r="I40" s="1765">
        <v>70.23</v>
      </c>
      <c r="J40" s="1765">
        <v>71.960000000000008</v>
      </c>
      <c r="K40" s="1765">
        <v>75.52</v>
      </c>
      <c r="L40" s="1765">
        <v>77.36</v>
      </c>
      <c r="M40" s="1765">
        <v>77.09</v>
      </c>
      <c r="N40" s="1765">
        <v>76.89</v>
      </c>
      <c r="O40" s="1765">
        <v>77.100000000000009</v>
      </c>
      <c r="P40" s="1765">
        <v>75.89</v>
      </c>
      <c r="Q40" s="1765">
        <v>76.319999999999993</v>
      </c>
      <c r="R40" s="1765">
        <v>80.27</v>
      </c>
      <c r="S40" s="1765">
        <v>83.78</v>
      </c>
      <c r="T40" s="1765">
        <v>86.8</v>
      </c>
      <c r="U40" s="1765">
        <v>87.82</v>
      </c>
      <c r="V40" s="1765">
        <v>88.47</v>
      </c>
      <c r="W40" s="1765">
        <v>89.75</v>
      </c>
      <c r="X40" s="1765">
        <v>89.67</v>
      </c>
      <c r="Y40" s="1765">
        <v>89.600000000000009</v>
      </c>
      <c r="Z40" s="1765">
        <v>89.070000000000007</v>
      </c>
      <c r="AA40" s="1765">
        <v>88.31</v>
      </c>
      <c r="AB40" s="1765">
        <v>87.22999999999999</v>
      </c>
      <c r="AC40" s="1765">
        <v>88.449999999999989</v>
      </c>
    </row>
    <row r="41" spans="1:29" ht="14.1" customHeight="1">
      <c r="A41" s="623" t="s">
        <v>1035</v>
      </c>
      <c r="B41" s="1765">
        <v>4.42</v>
      </c>
      <c r="C41" s="1765">
        <v>5</v>
      </c>
      <c r="D41" s="1765">
        <v>5.3100000000000005</v>
      </c>
      <c r="E41" s="1765">
        <v>5.37</v>
      </c>
      <c r="F41" s="1765">
        <v>5.63</v>
      </c>
      <c r="G41" s="1765">
        <v>4.8500000000000005</v>
      </c>
      <c r="H41" s="1765">
        <v>5.25</v>
      </c>
      <c r="I41" s="1765">
        <v>5.37</v>
      </c>
      <c r="J41" s="1765">
        <v>5.46</v>
      </c>
      <c r="K41" s="1765">
        <v>5.81</v>
      </c>
      <c r="L41" s="1765">
        <v>5.8999999999999995</v>
      </c>
      <c r="M41" s="1765">
        <v>6.01</v>
      </c>
      <c r="N41" s="1765">
        <v>6.2799999999999994</v>
      </c>
      <c r="O41" s="1765">
        <v>7.1099999999999994</v>
      </c>
      <c r="P41" s="1765">
        <v>7.0900000000000007</v>
      </c>
      <c r="Q41" s="1765">
        <v>7.57</v>
      </c>
      <c r="R41" s="1765">
        <v>8.3000000000000007</v>
      </c>
      <c r="S41" s="1765">
        <v>9.2100000000000009</v>
      </c>
      <c r="T41" s="1765">
        <v>10.85</v>
      </c>
      <c r="U41" s="1765">
        <v>12.4</v>
      </c>
      <c r="V41" s="1765">
        <v>12.590000000000002</v>
      </c>
      <c r="W41" s="1765">
        <v>12.520000000000001</v>
      </c>
      <c r="X41" s="1765">
        <v>14.799999999999999</v>
      </c>
      <c r="Y41" s="1765">
        <v>16.97</v>
      </c>
      <c r="Z41" s="1765">
        <v>18.060000000000002</v>
      </c>
      <c r="AA41" s="1765">
        <v>17.22</v>
      </c>
      <c r="AB41" s="1765">
        <v>17.23</v>
      </c>
      <c r="AC41" s="1765">
        <v>17.03</v>
      </c>
    </row>
    <row r="42" spans="1:29" ht="14.1" customHeight="1">
      <c r="A42" s="623" t="s">
        <v>206</v>
      </c>
      <c r="B42" s="1765">
        <v>1.1299999999999999</v>
      </c>
      <c r="C42" s="1765">
        <v>1.0999999999999999</v>
      </c>
      <c r="D42" s="1765">
        <v>1.1400000000000001</v>
      </c>
      <c r="E42" s="1765">
        <v>1.2</v>
      </c>
      <c r="F42" s="1765">
        <v>1.2</v>
      </c>
      <c r="G42" s="1765">
        <v>1.24</v>
      </c>
      <c r="H42" s="1765">
        <v>1.35</v>
      </c>
      <c r="I42" s="1765">
        <v>1.51</v>
      </c>
      <c r="J42" s="1765">
        <v>1.58</v>
      </c>
      <c r="K42" s="1765">
        <v>1.68</v>
      </c>
      <c r="L42" s="1765">
        <v>1.79</v>
      </c>
      <c r="M42" s="1765">
        <v>1.83</v>
      </c>
      <c r="N42" s="1765">
        <v>1.9900000000000002</v>
      </c>
      <c r="O42" s="1765">
        <v>1.87</v>
      </c>
      <c r="P42" s="1765">
        <v>2.1800000000000002</v>
      </c>
      <c r="Q42" s="1765">
        <v>2.78</v>
      </c>
      <c r="R42" s="1765">
        <v>3</v>
      </c>
      <c r="S42" s="1765">
        <v>3.1300000000000003</v>
      </c>
      <c r="T42" s="1765">
        <v>3.65</v>
      </c>
      <c r="U42" s="1765">
        <v>4.16</v>
      </c>
      <c r="V42" s="1765">
        <v>3.83</v>
      </c>
      <c r="W42" s="1765">
        <v>4.26</v>
      </c>
      <c r="X42" s="1765">
        <v>4.47</v>
      </c>
      <c r="Y42" s="1765">
        <v>4.45</v>
      </c>
      <c r="Z42" s="1765">
        <v>4.68</v>
      </c>
      <c r="AA42" s="1765">
        <v>5.0200000000000005</v>
      </c>
      <c r="AB42" s="1765">
        <v>5.0599999999999996</v>
      </c>
      <c r="AC42" s="1765">
        <v>5.41</v>
      </c>
    </row>
    <row r="43" spans="1:29" ht="14.1" customHeight="1">
      <c r="A43" s="623" t="s">
        <v>567</v>
      </c>
      <c r="B43" s="1765">
        <v>54.09</v>
      </c>
      <c r="C43" s="1765">
        <v>47.760000000000005</v>
      </c>
      <c r="D43" s="1765">
        <v>49.46</v>
      </c>
      <c r="E43" s="1765">
        <v>47.75</v>
      </c>
      <c r="F43" s="1765">
        <v>46.31</v>
      </c>
      <c r="G43" s="1765">
        <v>49.059999999999995</v>
      </c>
      <c r="H43" s="1765">
        <v>43.8</v>
      </c>
      <c r="I43" s="1765">
        <v>43.74</v>
      </c>
      <c r="J43" s="1765">
        <v>44.34</v>
      </c>
      <c r="K43" s="1765">
        <v>45.04</v>
      </c>
      <c r="L43" s="1765">
        <v>51.54</v>
      </c>
      <c r="M43" s="1765">
        <v>42.79</v>
      </c>
      <c r="N43" s="1765">
        <v>49.39</v>
      </c>
      <c r="O43" s="1765">
        <v>38.15</v>
      </c>
      <c r="P43" s="1765">
        <v>39.910000000000004</v>
      </c>
      <c r="Q43" s="1765">
        <v>48.370000000000005</v>
      </c>
      <c r="R43" s="1765">
        <v>42.52</v>
      </c>
      <c r="S43" s="1765">
        <v>46.39</v>
      </c>
      <c r="T43" s="1765">
        <v>41.510000000000005</v>
      </c>
      <c r="U43" s="1765">
        <v>38.85</v>
      </c>
      <c r="V43" s="1765">
        <v>39.839999999999996</v>
      </c>
      <c r="W43" s="1765">
        <v>45.57</v>
      </c>
      <c r="X43" s="1765">
        <v>50.339999999999996</v>
      </c>
      <c r="Y43" s="1765">
        <v>44.07</v>
      </c>
      <c r="Z43" s="1765">
        <v>45.81</v>
      </c>
      <c r="AA43" s="1765">
        <v>46.760000000000005</v>
      </c>
      <c r="AB43" s="1765">
        <v>51.190000000000005</v>
      </c>
      <c r="AC43" s="1765">
        <v>52.82</v>
      </c>
    </row>
    <row r="44" spans="1:29" ht="14.1" customHeight="1">
      <c r="A44" s="623" t="s">
        <v>1036</v>
      </c>
      <c r="B44" s="1765">
        <v>6.8900000000000006</v>
      </c>
      <c r="C44" s="1765">
        <v>6.54</v>
      </c>
      <c r="D44" s="1765">
        <v>5.35</v>
      </c>
      <c r="E44" s="1765">
        <v>6.1</v>
      </c>
      <c r="F44" s="1765">
        <v>6.1899999999999995</v>
      </c>
      <c r="G44" s="1765">
        <v>5.46</v>
      </c>
      <c r="H44" s="1765">
        <v>7.03</v>
      </c>
      <c r="I44" s="1765">
        <v>6.3</v>
      </c>
      <c r="J44" s="1765">
        <v>6.12</v>
      </c>
      <c r="K44" s="1765">
        <v>5.19</v>
      </c>
      <c r="L44" s="1765">
        <v>5.59</v>
      </c>
      <c r="M44" s="1765">
        <v>6.52</v>
      </c>
      <c r="N44" s="1765">
        <v>5.35</v>
      </c>
      <c r="O44" s="1765">
        <v>6.9</v>
      </c>
      <c r="P44" s="1765">
        <v>6.34</v>
      </c>
      <c r="Q44" s="1765">
        <v>5.92</v>
      </c>
      <c r="R44" s="1765">
        <v>6.4600000000000009</v>
      </c>
      <c r="S44" s="1765">
        <v>6.9599999999999991</v>
      </c>
      <c r="T44" s="1765">
        <v>7.59</v>
      </c>
      <c r="U44" s="1765">
        <v>9.83</v>
      </c>
      <c r="V44" s="1765">
        <v>11.78</v>
      </c>
      <c r="W44" s="1765">
        <v>11.790000000000001</v>
      </c>
      <c r="X44" s="1765">
        <v>12.85</v>
      </c>
      <c r="Y44" s="1765">
        <v>15.14</v>
      </c>
      <c r="Z44" s="1765">
        <v>15.509999999999998</v>
      </c>
      <c r="AA44" s="1765">
        <v>13.98</v>
      </c>
      <c r="AB44" s="1765">
        <v>14.540000000000001</v>
      </c>
      <c r="AC44" s="1765">
        <v>13.04</v>
      </c>
    </row>
    <row r="45" spans="1:29" ht="14.1" customHeight="1">
      <c r="A45" s="623" t="s">
        <v>576</v>
      </c>
      <c r="B45" s="1765">
        <v>24.43</v>
      </c>
      <c r="C45" s="1765">
        <v>22.58</v>
      </c>
      <c r="D45" s="1765">
        <v>26.13</v>
      </c>
      <c r="E45" s="1765">
        <v>27.01</v>
      </c>
      <c r="F45" s="1765">
        <v>23.05</v>
      </c>
      <c r="G45" s="1765">
        <v>25.5</v>
      </c>
      <c r="H45" s="1765">
        <v>23.03</v>
      </c>
      <c r="I45" s="1765">
        <v>26.950000000000003</v>
      </c>
      <c r="J45" s="1765">
        <v>27.43</v>
      </c>
      <c r="K45" s="1765">
        <v>26.640000000000004</v>
      </c>
      <c r="L45" s="1765">
        <v>31</v>
      </c>
      <c r="M45" s="1765">
        <v>28.16</v>
      </c>
      <c r="N45" s="1765">
        <v>25.34</v>
      </c>
      <c r="O45" s="1765">
        <v>24.48</v>
      </c>
      <c r="P45" s="1765">
        <v>25</v>
      </c>
      <c r="Q45" s="1765">
        <v>28.79</v>
      </c>
      <c r="R45" s="1765">
        <v>28.7</v>
      </c>
      <c r="S45" s="1765">
        <v>30.42</v>
      </c>
      <c r="T45" s="1765">
        <v>31.47</v>
      </c>
      <c r="U45" s="1765">
        <v>34.86</v>
      </c>
      <c r="V45" s="1765">
        <v>33.4</v>
      </c>
      <c r="W45" s="1765">
        <v>32.910000000000004</v>
      </c>
      <c r="X45" s="1765">
        <v>36.89</v>
      </c>
      <c r="Y45" s="1765">
        <v>34.449999999999996</v>
      </c>
      <c r="Z45" s="1765">
        <v>35.89</v>
      </c>
      <c r="AA45" s="1765">
        <v>41.99</v>
      </c>
      <c r="AB45" s="1765">
        <v>37.14</v>
      </c>
      <c r="AC45" s="1765">
        <v>39.01</v>
      </c>
    </row>
    <row r="46" spans="1:29" ht="14.1" customHeight="1">
      <c r="A46" s="623" t="s">
        <v>577</v>
      </c>
      <c r="B46" s="1765">
        <v>14.91</v>
      </c>
      <c r="C46" s="1765">
        <v>15.840000000000002</v>
      </c>
      <c r="D46" s="1765">
        <v>15.879999999999999</v>
      </c>
      <c r="E46" s="1765">
        <v>17.45</v>
      </c>
      <c r="F46" s="1765">
        <v>18.34</v>
      </c>
      <c r="G46" s="1765">
        <v>17.399999999999999</v>
      </c>
      <c r="H46" s="1765">
        <v>15.15</v>
      </c>
      <c r="I46" s="1765">
        <v>16.36</v>
      </c>
      <c r="J46" s="1765">
        <v>16.16</v>
      </c>
      <c r="K46" s="1765">
        <v>18.600000000000001</v>
      </c>
      <c r="L46" s="1765">
        <v>17.73</v>
      </c>
      <c r="M46" s="1765">
        <v>18.38</v>
      </c>
      <c r="N46" s="1765">
        <v>16.830000000000002</v>
      </c>
      <c r="O46" s="1765">
        <v>16.850000000000001</v>
      </c>
      <c r="P46" s="1765">
        <v>16.48</v>
      </c>
      <c r="Q46" s="1765">
        <v>16.03</v>
      </c>
      <c r="R46" s="1765">
        <v>15.509999999999998</v>
      </c>
      <c r="S46" s="1765">
        <v>17.77</v>
      </c>
      <c r="T46" s="1765">
        <v>17.82</v>
      </c>
      <c r="U46" s="1765">
        <v>17.810000000000002</v>
      </c>
      <c r="V46" s="1765">
        <v>19</v>
      </c>
      <c r="W46" s="1765">
        <v>18.07</v>
      </c>
      <c r="X46" s="1765">
        <v>20.7</v>
      </c>
      <c r="Y46" s="1765">
        <v>20.29</v>
      </c>
      <c r="Z46" s="1765">
        <v>21.09</v>
      </c>
      <c r="AA46" s="1765">
        <v>22.27</v>
      </c>
      <c r="AB46" s="1765">
        <v>22.3</v>
      </c>
      <c r="AC46" s="1765">
        <v>22.39</v>
      </c>
    </row>
    <row r="47" spans="1:29" ht="14.1" customHeight="1">
      <c r="A47" s="623" t="s">
        <v>568</v>
      </c>
      <c r="B47" s="1765">
        <v>0.5</v>
      </c>
      <c r="C47" s="1765">
        <v>0.48</v>
      </c>
      <c r="D47" s="1765">
        <v>0.64</v>
      </c>
      <c r="E47" s="1765">
        <v>0.63</v>
      </c>
      <c r="F47" s="1765">
        <v>0.82000000000000006</v>
      </c>
      <c r="G47" s="1765">
        <v>0.85000000000000009</v>
      </c>
      <c r="H47" s="1765">
        <v>0.79</v>
      </c>
      <c r="I47" s="1765">
        <v>0.89</v>
      </c>
      <c r="J47" s="1765">
        <v>0.94000000000000006</v>
      </c>
      <c r="K47" s="1765">
        <v>0.96</v>
      </c>
      <c r="L47" s="1765">
        <v>1.02</v>
      </c>
      <c r="M47" s="1765">
        <v>1.02</v>
      </c>
      <c r="N47" s="1765">
        <v>1.1400000000000001</v>
      </c>
      <c r="O47" s="1765">
        <v>1.2</v>
      </c>
      <c r="P47" s="1765">
        <v>1.46</v>
      </c>
      <c r="Q47" s="1765">
        <v>1.7500000000000002</v>
      </c>
      <c r="R47" s="1765">
        <v>1.92</v>
      </c>
      <c r="S47" s="1765">
        <v>2.15</v>
      </c>
      <c r="T47" s="1765">
        <v>2.8000000000000003</v>
      </c>
      <c r="U47" s="1765">
        <v>3.34</v>
      </c>
      <c r="V47" s="1765">
        <v>3.61</v>
      </c>
      <c r="W47" s="1765">
        <v>4.3</v>
      </c>
      <c r="X47" s="1765">
        <v>4.53</v>
      </c>
      <c r="Y47" s="1765">
        <v>5.57</v>
      </c>
      <c r="Z47" s="1765">
        <v>6.8599999999999994</v>
      </c>
      <c r="AA47" s="1765">
        <v>8.129999999999999</v>
      </c>
      <c r="AB47" s="1765">
        <v>8.59</v>
      </c>
      <c r="AC47" s="1765">
        <v>9.64</v>
      </c>
    </row>
    <row r="48" spans="1:29" ht="14.1" customHeight="1">
      <c r="A48" s="623" t="s">
        <v>578</v>
      </c>
      <c r="B48" s="1765">
        <v>18.78</v>
      </c>
      <c r="C48" s="1765">
        <v>19.05</v>
      </c>
      <c r="D48" s="1765">
        <v>18.920000000000002</v>
      </c>
      <c r="E48" s="1765">
        <v>18.850000000000001</v>
      </c>
      <c r="F48" s="1765">
        <v>18.649999999999999</v>
      </c>
      <c r="G48" s="1765">
        <v>17.690000000000001</v>
      </c>
      <c r="H48" s="1765">
        <v>16.89</v>
      </c>
      <c r="I48" s="1765">
        <v>16.100000000000001</v>
      </c>
      <c r="J48" s="1765">
        <v>16.21</v>
      </c>
      <c r="K48" s="1765">
        <v>15.340000000000002</v>
      </c>
      <c r="L48" s="1765">
        <v>13.239999999999998</v>
      </c>
      <c r="M48" s="1765">
        <v>13.350000000000001</v>
      </c>
      <c r="N48" s="1765">
        <v>13.530000000000001</v>
      </c>
      <c r="O48" s="1765">
        <v>12.740000000000002</v>
      </c>
      <c r="P48" s="1765">
        <v>13.36</v>
      </c>
      <c r="Q48" s="1765">
        <v>12.06</v>
      </c>
      <c r="R48" s="1765">
        <v>11.129999999999999</v>
      </c>
      <c r="S48" s="1765">
        <v>9.5699999999999985</v>
      </c>
      <c r="T48" s="1765">
        <v>9.4600000000000009</v>
      </c>
      <c r="U48" s="1765">
        <v>10.09</v>
      </c>
      <c r="V48" s="1765">
        <v>11</v>
      </c>
      <c r="W48" s="1765">
        <v>9.9699999999999989</v>
      </c>
      <c r="X48" s="1765">
        <v>10.32</v>
      </c>
      <c r="Y48" s="1765">
        <v>11.379999999999999</v>
      </c>
      <c r="Z48" s="1765">
        <v>10.130000000000001</v>
      </c>
      <c r="AA48" s="1765">
        <v>12.15</v>
      </c>
      <c r="AB48" s="1765">
        <v>12.53</v>
      </c>
      <c r="AC48" s="1765">
        <v>12.18</v>
      </c>
    </row>
    <row r="49" spans="1:29" s="299" customFormat="1" ht="14.45" customHeight="1">
      <c r="A49" s="622" t="s">
        <v>602</v>
      </c>
      <c r="B49" s="1763">
        <v>2.59</v>
      </c>
      <c r="C49" s="1763">
        <v>2.69</v>
      </c>
      <c r="D49" s="1763">
        <v>2.8899999999999997</v>
      </c>
      <c r="E49" s="1763">
        <v>3.2099999999999995</v>
      </c>
      <c r="F49" s="1763">
        <v>3.3300000000000005</v>
      </c>
      <c r="G49" s="1763">
        <v>3.4000000000000004</v>
      </c>
      <c r="H49" s="1763">
        <v>3.44</v>
      </c>
      <c r="I49" s="1763">
        <v>3.5700000000000003</v>
      </c>
      <c r="J49" s="1763">
        <v>3.63</v>
      </c>
      <c r="K49" s="1763">
        <v>3.7600000000000002</v>
      </c>
      <c r="L49" s="1763">
        <v>3.5999999999999996</v>
      </c>
      <c r="M49" s="1763">
        <v>3.58</v>
      </c>
      <c r="N49" s="1763">
        <v>3.47</v>
      </c>
      <c r="O49" s="1763">
        <v>3.38</v>
      </c>
      <c r="P49" s="1763">
        <v>3.64</v>
      </c>
      <c r="Q49" s="1763">
        <v>3.6900000000000004</v>
      </c>
      <c r="R49" s="1763">
        <v>3.64</v>
      </c>
      <c r="S49" s="1763">
        <v>3.61</v>
      </c>
      <c r="T49" s="1763">
        <v>3.53</v>
      </c>
      <c r="U49" s="1763">
        <v>3.95</v>
      </c>
      <c r="V49" s="1763">
        <v>3.93</v>
      </c>
      <c r="W49" s="1763">
        <v>3.56</v>
      </c>
      <c r="X49" s="1763">
        <v>3.5999999999999996</v>
      </c>
      <c r="Y49" s="1763">
        <v>3.9800000000000004</v>
      </c>
      <c r="Z49" s="1763">
        <v>3.94</v>
      </c>
      <c r="AA49" s="1763">
        <v>4.04</v>
      </c>
      <c r="AB49" s="1763">
        <v>4.24</v>
      </c>
      <c r="AC49" s="1763"/>
    </row>
    <row r="50" spans="1:29" s="299" customFormat="1" ht="14.45" customHeight="1">
      <c r="A50" s="622" t="s">
        <v>256</v>
      </c>
      <c r="B50" s="1763">
        <v>2.4500000000000002</v>
      </c>
      <c r="C50" s="1763">
        <v>2.44</v>
      </c>
      <c r="D50" s="1763">
        <v>2.6599999999999997</v>
      </c>
      <c r="E50" s="1763">
        <v>2.97</v>
      </c>
      <c r="F50" s="1763">
        <v>3.05</v>
      </c>
      <c r="G50" s="1763">
        <v>3.06</v>
      </c>
      <c r="H50" s="1763">
        <v>2.93</v>
      </c>
      <c r="I50" s="1763">
        <v>2.9899999999999998</v>
      </c>
      <c r="J50" s="1763">
        <v>3.0300000000000002</v>
      </c>
      <c r="K50" s="1763">
        <v>3.1300000000000003</v>
      </c>
      <c r="L50" s="1763">
        <v>3.01</v>
      </c>
      <c r="M50" s="1763">
        <v>3.09</v>
      </c>
      <c r="N50" s="1763">
        <v>2.96</v>
      </c>
      <c r="O50" s="1763">
        <v>2.86</v>
      </c>
      <c r="P50" s="1763">
        <v>3.05</v>
      </c>
      <c r="Q50" s="1763">
        <v>3.02</v>
      </c>
      <c r="R50" s="1763">
        <v>3.01</v>
      </c>
      <c r="S50" s="1763">
        <v>3.09</v>
      </c>
      <c r="T50" s="1763">
        <v>2.92</v>
      </c>
      <c r="U50" s="1763">
        <v>3.2300000000000004</v>
      </c>
      <c r="V50" s="1763">
        <v>3.09</v>
      </c>
      <c r="W50" s="1763">
        <v>2.9499999999999997</v>
      </c>
      <c r="X50" s="1763">
        <v>2.9499999999999997</v>
      </c>
      <c r="Y50" s="1763">
        <v>3.17</v>
      </c>
      <c r="Z50" s="1763">
        <v>3.09</v>
      </c>
      <c r="AA50" s="1763">
        <v>3.16</v>
      </c>
      <c r="AB50" s="1763">
        <v>3.35</v>
      </c>
      <c r="AC50" s="1763"/>
    </row>
    <row r="51" spans="1:29" s="299" customFormat="1" ht="14.45" customHeight="1">
      <c r="A51" s="622" t="s">
        <v>1330</v>
      </c>
      <c r="B51" s="1763">
        <v>3.01</v>
      </c>
      <c r="C51" s="1763">
        <v>2.98</v>
      </c>
      <c r="D51" s="1763">
        <v>3.2099999999999995</v>
      </c>
      <c r="E51" s="1763">
        <v>3.36</v>
      </c>
      <c r="F51" s="1763">
        <v>3.35</v>
      </c>
      <c r="G51" s="1763">
        <v>3.35</v>
      </c>
      <c r="H51" s="1763">
        <v>2.93</v>
      </c>
      <c r="I51" s="1763">
        <v>3</v>
      </c>
      <c r="J51" s="1763">
        <v>2.96</v>
      </c>
      <c r="K51" s="1763">
        <v>3.09</v>
      </c>
      <c r="L51" s="1763">
        <v>2.91</v>
      </c>
      <c r="M51" s="1763">
        <v>3</v>
      </c>
      <c r="N51" s="1763">
        <v>2.8400000000000003</v>
      </c>
      <c r="O51" s="1763">
        <v>2.67</v>
      </c>
      <c r="P51" s="1763">
        <v>2.92</v>
      </c>
      <c r="Q51" s="1763">
        <v>2.87</v>
      </c>
      <c r="R51" s="1763">
        <v>2.81</v>
      </c>
      <c r="S51" s="1763">
        <v>2.88</v>
      </c>
      <c r="T51" s="1763">
        <v>2.58</v>
      </c>
      <c r="U51" s="1763">
        <v>2.83</v>
      </c>
      <c r="V51" s="1763">
        <v>2.5700000000000003</v>
      </c>
      <c r="W51" s="1763">
        <v>2.46</v>
      </c>
      <c r="X51" s="1763">
        <v>2.41</v>
      </c>
      <c r="Y51" s="1763">
        <v>2.6</v>
      </c>
      <c r="Z51" s="1763">
        <v>2.48</v>
      </c>
      <c r="AA51" s="1763">
        <v>2.4699999999999998</v>
      </c>
      <c r="AB51" s="1763">
        <v>2.59</v>
      </c>
      <c r="AC51" s="1763"/>
    </row>
    <row r="52" spans="1:29" s="299" customFormat="1" ht="14.45" customHeight="1">
      <c r="A52" s="577" t="s">
        <v>1038</v>
      </c>
      <c r="B52" s="1767">
        <v>3.9800000000000004</v>
      </c>
      <c r="C52" s="1767">
        <v>3.9899999999999998</v>
      </c>
      <c r="D52" s="1767">
        <v>3.54</v>
      </c>
      <c r="E52" s="1767">
        <v>3.7199999999999998</v>
      </c>
      <c r="F52" s="1767">
        <v>3.2300000000000004</v>
      </c>
      <c r="G52" s="1767">
        <v>3.4799999999999995</v>
      </c>
      <c r="H52" s="1767">
        <v>3.46</v>
      </c>
      <c r="I52" s="1767">
        <v>3.51</v>
      </c>
      <c r="J52" s="1767">
        <v>3.5900000000000003</v>
      </c>
      <c r="K52" s="1767">
        <v>3.4299999999999997</v>
      </c>
      <c r="L52" s="1767">
        <v>3.39</v>
      </c>
      <c r="M52" s="1767">
        <v>3.32</v>
      </c>
      <c r="N52" s="1767">
        <v>3.44</v>
      </c>
      <c r="O52" s="1767">
        <v>3.5999999999999996</v>
      </c>
      <c r="P52" s="1767">
        <v>3.5700000000000003</v>
      </c>
      <c r="Q52" s="1767">
        <v>3.45</v>
      </c>
      <c r="R52" s="1767">
        <v>3.58</v>
      </c>
      <c r="S52" s="1767">
        <v>3.53</v>
      </c>
      <c r="T52" s="1767">
        <v>3.5999999999999996</v>
      </c>
      <c r="U52" s="1767">
        <v>3.58</v>
      </c>
      <c r="V52" s="1767">
        <v>3.83</v>
      </c>
      <c r="W52" s="1767">
        <v>4.0199999999999996</v>
      </c>
      <c r="X52" s="1767">
        <v>3.91</v>
      </c>
      <c r="Y52" s="1767">
        <v>4.2</v>
      </c>
      <c r="Z52" s="1767">
        <v>4.6399999999999997</v>
      </c>
      <c r="AA52" s="1767">
        <v>4.9000000000000004</v>
      </c>
      <c r="AB52" s="1767">
        <v>5.01</v>
      </c>
      <c r="AC52" s="1767">
        <v>5.24</v>
      </c>
    </row>
    <row r="53" spans="1:29" ht="14.1" customHeight="1">
      <c r="A53" s="643" t="s">
        <v>1039</v>
      </c>
      <c r="B53" s="1768">
        <v>3.39</v>
      </c>
      <c r="C53" s="1768">
        <v>3.51</v>
      </c>
      <c r="D53" s="1768">
        <v>3.1300000000000003</v>
      </c>
      <c r="E53" s="1768">
        <v>3.3000000000000003</v>
      </c>
      <c r="F53" s="1768">
        <v>2.68</v>
      </c>
      <c r="G53" s="1768">
        <v>3.11</v>
      </c>
      <c r="H53" s="1768">
        <v>3.08</v>
      </c>
      <c r="I53" s="1768">
        <v>3.25</v>
      </c>
      <c r="J53" s="1768">
        <v>3.2300000000000004</v>
      </c>
      <c r="K53" s="1768">
        <v>3.1</v>
      </c>
      <c r="L53" s="1768">
        <v>3.0700000000000003</v>
      </c>
      <c r="M53" s="1768">
        <v>3</v>
      </c>
      <c r="N53" s="1768">
        <v>3.15</v>
      </c>
      <c r="O53" s="1768">
        <v>3.45</v>
      </c>
      <c r="P53" s="1768">
        <v>3.39</v>
      </c>
      <c r="Q53" s="1768">
        <v>3.2199999999999998</v>
      </c>
      <c r="R53" s="1768">
        <v>3.44</v>
      </c>
      <c r="S53" s="1768">
        <v>3.35</v>
      </c>
      <c r="T53" s="1768">
        <v>3.39</v>
      </c>
      <c r="U53" s="1768">
        <v>3.53</v>
      </c>
      <c r="V53" s="1768">
        <v>3.6799999999999997</v>
      </c>
      <c r="W53" s="1768">
        <v>4.01</v>
      </c>
      <c r="X53" s="1768">
        <v>3.94</v>
      </c>
      <c r="Y53" s="1768">
        <v>4.1900000000000004</v>
      </c>
      <c r="Z53" s="1768">
        <v>4.5699999999999994</v>
      </c>
      <c r="AA53" s="1768">
        <v>5.07</v>
      </c>
      <c r="AB53" s="1768">
        <v>5.2299999999999995</v>
      </c>
      <c r="AC53" s="1768">
        <v>5.47</v>
      </c>
    </row>
    <row r="54" spans="1:29" ht="14.1" customHeight="1">
      <c r="A54" s="643" t="s">
        <v>201</v>
      </c>
      <c r="B54" s="1768">
        <v>5.89</v>
      </c>
      <c r="C54" s="1768">
        <v>6.1</v>
      </c>
      <c r="D54" s="1768">
        <v>5.45</v>
      </c>
      <c r="E54" s="1768">
        <v>6.01</v>
      </c>
      <c r="F54" s="1768">
        <v>5.8999999999999995</v>
      </c>
      <c r="G54" s="1768">
        <v>5.9799999999999995</v>
      </c>
      <c r="H54" s="1768">
        <v>6.17</v>
      </c>
      <c r="I54" s="1768">
        <v>6.32</v>
      </c>
      <c r="J54" s="1768">
        <v>5.9499999999999993</v>
      </c>
      <c r="K54" s="1768">
        <v>5.8999999999999995</v>
      </c>
      <c r="L54" s="1768">
        <v>5.88</v>
      </c>
      <c r="M54" s="1768">
        <v>6.13</v>
      </c>
      <c r="N54" s="1768">
        <v>6.17</v>
      </c>
      <c r="O54" s="1768">
        <v>5.9799999999999995</v>
      </c>
      <c r="P54" s="1768">
        <v>5.8000000000000007</v>
      </c>
      <c r="Q54" s="1768">
        <v>5.6899999999999995</v>
      </c>
      <c r="R54" s="1768">
        <v>5.63</v>
      </c>
      <c r="S54" s="1768">
        <v>5.62</v>
      </c>
      <c r="T54" s="1768">
        <v>5.57</v>
      </c>
      <c r="U54" s="1768">
        <v>4.3900000000000006</v>
      </c>
      <c r="V54" s="1768">
        <v>5.25</v>
      </c>
      <c r="W54" s="1768">
        <v>5.4</v>
      </c>
      <c r="X54" s="1768">
        <v>5.45</v>
      </c>
      <c r="Y54" s="1768">
        <v>6.0699999999999994</v>
      </c>
      <c r="Z54" s="1768">
        <v>6.34</v>
      </c>
      <c r="AA54" s="1768">
        <v>6.4</v>
      </c>
      <c r="AB54" s="1768">
        <v>6.39</v>
      </c>
      <c r="AC54" s="1768">
        <v>6.7100000000000009</v>
      </c>
    </row>
    <row r="55" spans="1:29" ht="14.1" customHeight="1">
      <c r="A55" s="643" t="s">
        <v>840</v>
      </c>
      <c r="B55" s="1768">
        <v>32.910000000000004</v>
      </c>
      <c r="C55" s="1768">
        <v>32.619999999999997</v>
      </c>
      <c r="D55" s="1768">
        <v>30.64</v>
      </c>
      <c r="E55" s="1768">
        <v>31.380000000000003</v>
      </c>
      <c r="F55" s="1768">
        <v>31.25</v>
      </c>
      <c r="G55" s="1768">
        <v>31.81</v>
      </c>
      <c r="H55" s="1768">
        <v>29.9</v>
      </c>
      <c r="I55" s="1768">
        <v>27.68</v>
      </c>
      <c r="J55" s="1768">
        <v>30.15</v>
      </c>
      <c r="K55" s="1768">
        <v>28.95</v>
      </c>
      <c r="L55" s="1768">
        <v>30.320000000000004</v>
      </c>
      <c r="M55" s="1768">
        <v>28.060000000000002</v>
      </c>
      <c r="N55" s="1768">
        <v>29.81</v>
      </c>
      <c r="O55" s="1768">
        <v>29.609999999999996</v>
      </c>
      <c r="P55" s="1768">
        <v>31.480000000000004</v>
      </c>
      <c r="Q55" s="1768">
        <v>31.480000000000004</v>
      </c>
      <c r="R55" s="1768">
        <v>32.019999999999996</v>
      </c>
      <c r="S55" s="1768">
        <v>32.159999999999997</v>
      </c>
      <c r="T55" s="1768">
        <v>32.89</v>
      </c>
      <c r="U55" s="1768">
        <v>35.630000000000003</v>
      </c>
      <c r="V55" s="1768">
        <v>38.659999999999997</v>
      </c>
      <c r="W55" s="1768">
        <v>40.04</v>
      </c>
      <c r="X55" s="1768">
        <v>37.5</v>
      </c>
      <c r="Y55" s="1768">
        <v>38.769999999999996</v>
      </c>
      <c r="Z55" s="1768">
        <v>39.72</v>
      </c>
      <c r="AA55" s="1768">
        <v>40.520000000000003</v>
      </c>
      <c r="AB55" s="1768">
        <v>41.48</v>
      </c>
      <c r="AC55" s="1768">
        <v>39.479999999999997</v>
      </c>
    </row>
    <row r="56" spans="1:29" ht="13.7" customHeight="1">
      <c r="A56" s="625" t="s">
        <v>579</v>
      </c>
      <c r="B56" s="1769">
        <v>1.08</v>
      </c>
      <c r="C56" s="1769">
        <v>0.62</v>
      </c>
      <c r="D56" s="1769">
        <v>0.47000000000000003</v>
      </c>
      <c r="E56" s="1769">
        <v>0.45999999999999996</v>
      </c>
      <c r="F56" s="1769">
        <v>0.27999999999999997</v>
      </c>
      <c r="G56" s="1769">
        <v>0.3</v>
      </c>
      <c r="H56" s="1769">
        <v>0.38999999999999996</v>
      </c>
      <c r="I56" s="1769">
        <v>0.4</v>
      </c>
      <c r="J56" s="1769">
        <v>0.53</v>
      </c>
      <c r="K56" s="1769">
        <v>0.44999999999999996</v>
      </c>
      <c r="L56" s="1769">
        <v>0.4</v>
      </c>
      <c r="M56" s="1769">
        <v>0.41000000000000003</v>
      </c>
      <c r="N56" s="1769">
        <v>0.41000000000000003</v>
      </c>
      <c r="O56" s="1769">
        <v>0.5</v>
      </c>
      <c r="P56" s="1769">
        <v>0.45999999999999996</v>
      </c>
      <c r="Q56" s="1769">
        <v>0.51</v>
      </c>
      <c r="R56" s="1769">
        <v>0.54999999999999993</v>
      </c>
      <c r="S56" s="1769">
        <v>0.59</v>
      </c>
      <c r="T56" s="1769">
        <v>0.6</v>
      </c>
      <c r="U56" s="1769">
        <v>0.66</v>
      </c>
      <c r="V56" s="1769">
        <v>0.72</v>
      </c>
      <c r="W56" s="1769">
        <v>0.74</v>
      </c>
      <c r="X56" s="1769">
        <v>0.86</v>
      </c>
      <c r="Y56" s="1769">
        <v>1.01</v>
      </c>
      <c r="Z56" s="1769">
        <v>1.47</v>
      </c>
      <c r="AA56" s="1769">
        <v>1.48</v>
      </c>
      <c r="AB56" s="1769">
        <v>1.52</v>
      </c>
      <c r="AC56" s="1769">
        <v>2.0099999999999998</v>
      </c>
    </row>
    <row r="57" spans="1:29" ht="2.85" customHeight="1">
      <c r="A57" s="296"/>
      <c r="B57" s="301"/>
      <c r="C57" s="301"/>
      <c r="D57" s="301"/>
      <c r="E57" s="296"/>
      <c r="F57" s="296"/>
      <c r="G57" s="296"/>
      <c r="H57" s="296"/>
      <c r="I57" s="296"/>
      <c r="J57" s="296"/>
      <c r="K57" s="647"/>
      <c r="L57" s="647"/>
      <c r="M57" s="626"/>
      <c r="N57" s="296"/>
      <c r="O57" s="296"/>
    </row>
    <row r="58" spans="1:29" ht="2.85" customHeight="1">
      <c r="A58" s="296"/>
      <c r="B58" s="301"/>
      <c r="C58" s="301"/>
      <c r="D58" s="301"/>
      <c r="E58" s="296"/>
      <c r="F58" s="296"/>
      <c r="G58" s="296"/>
      <c r="H58" s="296"/>
      <c r="I58" s="296"/>
      <c r="J58" s="296"/>
      <c r="K58" s="647"/>
      <c r="L58" s="647"/>
      <c r="M58" s="626"/>
      <c r="N58" s="296"/>
      <c r="O58" s="296"/>
    </row>
    <row r="59" spans="1:29">
      <c r="A59" s="124" t="s">
        <v>233</v>
      </c>
    </row>
    <row r="60" spans="1:29" s="296" customFormat="1" ht="15" customHeight="1">
      <c r="A60" s="124" t="s">
        <v>616</v>
      </c>
      <c r="B60" s="126"/>
      <c r="C60" s="301"/>
      <c r="D60" s="301"/>
      <c r="K60" s="648"/>
      <c r="L60" s="648"/>
      <c r="M60" s="626"/>
    </row>
    <row r="61" spans="1:29" s="296" customFormat="1" ht="15" customHeight="1">
      <c r="A61" s="124" t="s">
        <v>316</v>
      </c>
      <c r="B61" s="126"/>
      <c r="C61" s="301"/>
      <c r="D61" s="301"/>
      <c r="K61" s="648"/>
      <c r="L61" s="648"/>
      <c r="M61" s="626"/>
    </row>
    <row r="62" spans="1:29" s="296" customFormat="1" ht="15" customHeight="1">
      <c r="A62" s="124" t="s">
        <v>603</v>
      </c>
      <c r="B62" s="126"/>
      <c r="C62" s="301"/>
      <c r="D62" s="301"/>
      <c r="K62" s="648"/>
      <c r="L62" s="648"/>
      <c r="M62" s="626"/>
    </row>
    <row r="63" spans="1:29" s="296" customFormat="1" ht="15" customHeight="1">
      <c r="A63" s="108" t="s">
        <v>1430</v>
      </c>
      <c r="B63" s="126"/>
      <c r="C63" s="301"/>
      <c r="D63" s="301"/>
      <c r="K63" s="648"/>
      <c r="L63" s="648"/>
      <c r="M63" s="626"/>
    </row>
    <row r="64" spans="1:29" s="296" customFormat="1" ht="15" customHeight="1">
      <c r="A64" s="124" t="s">
        <v>1576</v>
      </c>
      <c r="B64" s="126"/>
      <c r="C64" s="301"/>
      <c r="D64" s="301"/>
      <c r="K64" s="648"/>
      <c r="L64" s="648"/>
      <c r="M64" s="626"/>
    </row>
    <row r="65" spans="11:12">
      <c r="K65" s="649"/>
      <c r="L65" s="649"/>
    </row>
    <row r="66" spans="11:12">
      <c r="K66" s="649"/>
      <c r="L66" s="649"/>
    </row>
    <row r="67" spans="11:12">
      <c r="K67" s="649"/>
      <c r="L67" s="649"/>
    </row>
    <row r="68" spans="11:12">
      <c r="K68" s="649"/>
      <c r="L68" s="649"/>
    </row>
    <row r="69" spans="11:12">
      <c r="K69" s="649"/>
      <c r="L69" s="649"/>
    </row>
  </sheetData>
  <mergeCells count="1">
    <mergeCell ref="A7:O7"/>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46" orientation="landscape"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3">
    <tabColor indexed="29"/>
    <pageSetUpPr fitToPage="1"/>
  </sheetPr>
  <dimension ref="A1:EV63"/>
  <sheetViews>
    <sheetView showGridLines="0" workbookViewId="0">
      <pane xSplit="1" ySplit="5" topLeftCell="B6" activePane="bottomRight" state="frozen"/>
      <selection activeCell="A39" sqref="A39"/>
      <selection pane="topRight" activeCell="A39" sqref="A39"/>
      <selection pane="bottomLeft" activeCell="A39" sqref="A39"/>
      <selection pane="bottomRight" activeCell="A39" sqref="A39"/>
    </sheetView>
  </sheetViews>
  <sheetFormatPr baseColWidth="10" defaultColWidth="9" defaultRowHeight="15.75"/>
  <cols>
    <col min="1" max="1" width="35.5" style="10" customWidth="1"/>
    <col min="2" max="15" width="8.5" style="10" customWidth="1"/>
    <col min="16" max="17" width="8.625" style="10" customWidth="1"/>
    <col min="18" max="21" width="7.5" style="10" customWidth="1"/>
    <col min="22" max="23" width="7.125" style="10" customWidth="1"/>
    <col min="24" max="35" width="7.125" customWidth="1"/>
    <col min="36" max="138" width="9" customWidth="1"/>
    <col min="139" max="16384" width="9" style="10"/>
  </cols>
  <sheetData>
    <row r="1" spans="1:152" s="111" customFormat="1" ht="13.15" customHeight="1">
      <c r="A1" s="327"/>
      <c r="B1" s="530"/>
      <c r="C1" s="530"/>
      <c r="D1" s="530"/>
      <c r="E1" s="530"/>
      <c r="F1" s="530"/>
      <c r="G1" s="530"/>
      <c r="H1" s="530"/>
      <c r="I1" s="530"/>
      <c r="J1" s="530"/>
      <c r="K1" s="530"/>
      <c r="L1" s="530"/>
      <c r="M1" s="530"/>
      <c r="N1" s="530"/>
      <c r="O1" s="530"/>
      <c r="P1" s="530"/>
      <c r="Q1" s="530"/>
      <c r="R1" s="530"/>
      <c r="S1" s="530"/>
      <c r="T1" s="530"/>
      <c r="U1" s="530"/>
      <c r="V1" s="530"/>
      <c r="W1" s="530"/>
      <c r="X1" s="530"/>
      <c r="Y1" s="530"/>
      <c r="Z1" s="3212"/>
      <c r="AA1" s="3095"/>
      <c r="AB1" s="2324"/>
      <c r="AC1" s="2325"/>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row>
    <row r="2" spans="1:152" s="111" customFormat="1" ht="17.45" customHeight="1">
      <c r="A2" s="467"/>
      <c r="B2" s="629" t="s">
        <v>1113</v>
      </c>
      <c r="C2" s="2466"/>
      <c r="D2" s="2466"/>
      <c r="E2" s="2466"/>
      <c r="F2" s="2466"/>
      <c r="G2" s="2466"/>
      <c r="H2" s="2466"/>
      <c r="I2" s="2466"/>
      <c r="J2" s="2466"/>
      <c r="K2" s="2466"/>
      <c r="L2" s="2466"/>
      <c r="M2" s="2466"/>
      <c r="N2" s="2466"/>
      <c r="O2" s="2466"/>
      <c r="P2" s="2466"/>
      <c r="Q2" s="2466"/>
      <c r="R2" s="2466"/>
      <c r="S2" s="2466"/>
      <c r="T2" s="2466"/>
      <c r="U2" s="2466"/>
      <c r="V2" s="2466"/>
      <c r="W2" s="2466"/>
      <c r="X2" s="2466"/>
      <c r="Y2" s="2466"/>
      <c r="Z2" s="2466"/>
      <c r="AA2" s="3595" t="s">
        <v>112</v>
      </c>
      <c r="AB2" s="1648"/>
      <c r="AC2" s="544"/>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row>
    <row r="3" spans="1:152" s="111" customFormat="1" ht="18" customHeight="1">
      <c r="A3" s="467"/>
      <c r="B3" s="2497"/>
      <c r="C3" s="546"/>
      <c r="D3" s="546"/>
      <c r="E3" s="546"/>
      <c r="F3" s="546"/>
      <c r="G3" s="546"/>
      <c r="H3" s="546"/>
      <c r="I3" s="546"/>
      <c r="J3" s="546"/>
      <c r="K3" s="546"/>
      <c r="L3" s="546"/>
      <c r="M3" s="1337"/>
      <c r="N3" s="1337"/>
      <c r="O3" s="1337"/>
      <c r="P3" s="1337"/>
      <c r="Q3" s="1337"/>
      <c r="R3" s="1337"/>
      <c r="S3" s="1337"/>
      <c r="T3" s="1337"/>
      <c r="U3" s="1337"/>
      <c r="V3" s="1337"/>
      <c r="W3" s="1337"/>
      <c r="X3" s="1337"/>
      <c r="Y3" s="1337"/>
      <c r="Z3" s="1337"/>
      <c r="AA3" s="3595" t="s">
        <v>781</v>
      </c>
      <c r="AB3" s="1648"/>
      <c r="AC3" s="544"/>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row>
    <row r="4" spans="1:152" s="111" customFormat="1" ht="10.15" customHeight="1">
      <c r="A4" s="467"/>
      <c r="B4" s="2468"/>
      <c r="C4" s="547"/>
      <c r="D4" s="547"/>
      <c r="E4" s="547"/>
      <c r="F4" s="547"/>
      <c r="G4" s="547"/>
      <c r="H4" s="547"/>
      <c r="I4" s="547"/>
      <c r="J4" s="547"/>
      <c r="K4" s="547"/>
      <c r="L4" s="547"/>
      <c r="M4" s="570"/>
      <c r="N4" s="570"/>
      <c r="O4" s="570"/>
      <c r="P4" s="570"/>
      <c r="Q4" s="570"/>
      <c r="R4" s="570"/>
      <c r="S4" s="570"/>
      <c r="T4" s="570"/>
      <c r="U4" s="570"/>
      <c r="V4" s="570"/>
      <c r="W4" s="570"/>
      <c r="X4" s="570"/>
      <c r="Y4" s="570"/>
      <c r="Z4" s="570"/>
      <c r="AA4" s="3615" t="s">
        <v>1575</v>
      </c>
      <c r="AB4" s="1649"/>
      <c r="AC4" s="549"/>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row>
    <row r="5" spans="1:152" s="111" customFormat="1" ht="4.7" customHeight="1">
      <c r="A5" s="550"/>
      <c r="B5" s="535"/>
      <c r="C5" s="535"/>
      <c r="D5" s="535"/>
      <c r="E5" s="535"/>
      <c r="F5" s="535"/>
      <c r="G5" s="535"/>
      <c r="H5" s="535"/>
      <c r="I5" s="535"/>
      <c r="J5" s="535"/>
      <c r="K5" s="535"/>
      <c r="L5" s="535"/>
      <c r="M5" s="535"/>
      <c r="N5" s="535"/>
      <c r="O5" s="535"/>
      <c r="P5" s="535"/>
      <c r="Q5" s="535"/>
      <c r="R5" s="535"/>
      <c r="S5" s="535"/>
      <c r="T5" s="535"/>
      <c r="U5" s="535"/>
      <c r="V5" s="535"/>
      <c r="W5" s="535"/>
      <c r="X5" s="535"/>
      <c r="Y5" s="535"/>
      <c r="Z5" s="535"/>
      <c r="AA5" s="3616"/>
      <c r="AB5" s="2026"/>
      <c r="AC5" s="221"/>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row>
    <row r="6" spans="1:152" s="111" customFormat="1" ht="8.1" customHeight="1">
      <c r="A6" s="143"/>
      <c r="B6" s="144"/>
      <c r="C6" s="143"/>
      <c r="D6" s="144"/>
      <c r="E6" s="144"/>
      <c r="F6" s="144"/>
      <c r="G6" s="144"/>
      <c r="H6" s="144"/>
      <c r="I6" s="144"/>
      <c r="J6" s="144"/>
      <c r="K6" s="144"/>
      <c r="L6" s="144"/>
      <c r="M6" s="144"/>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row>
    <row r="7" spans="1:152">
      <c r="A7" s="551" t="s">
        <v>1392</v>
      </c>
      <c r="B7" s="551"/>
      <c r="C7" s="551"/>
      <c r="D7" s="551"/>
      <c r="E7" s="551"/>
      <c r="F7" s="551"/>
      <c r="G7" s="551"/>
      <c r="H7" s="551"/>
      <c r="I7" s="551"/>
      <c r="J7" s="551"/>
      <c r="K7" s="551"/>
      <c r="L7" s="551"/>
      <c r="M7" s="551"/>
      <c r="N7" s="551"/>
      <c r="O7" s="529"/>
      <c r="P7" s="1"/>
      <c r="Q7" s="1"/>
      <c r="R7" s="1"/>
      <c r="S7" s="1"/>
      <c r="T7" s="1"/>
      <c r="U7" s="1"/>
    </row>
    <row r="8" spans="1:152" s="102" customFormat="1" ht="14.1" customHeight="1">
      <c r="A8" s="552"/>
      <c r="B8" s="553">
        <v>1990</v>
      </c>
      <c r="C8" s="553">
        <v>1991</v>
      </c>
      <c r="D8" s="553">
        <v>1992</v>
      </c>
      <c r="E8" s="553">
        <v>1993</v>
      </c>
      <c r="F8" s="553">
        <v>1994</v>
      </c>
      <c r="G8" s="553">
        <v>1995</v>
      </c>
      <c r="H8" s="553">
        <v>1996</v>
      </c>
      <c r="I8" s="553">
        <v>1997</v>
      </c>
      <c r="J8" s="553">
        <v>1998</v>
      </c>
      <c r="K8" s="553">
        <v>1999</v>
      </c>
      <c r="L8" s="553">
        <v>2000</v>
      </c>
      <c r="M8" s="553">
        <v>2001</v>
      </c>
      <c r="N8" s="553">
        <v>2002</v>
      </c>
      <c r="O8" s="553">
        <v>2003</v>
      </c>
      <c r="P8" s="553">
        <v>2004</v>
      </c>
      <c r="Q8" s="1506">
        <v>2005</v>
      </c>
      <c r="R8" s="553">
        <v>2006</v>
      </c>
      <c r="S8" s="1506">
        <v>2007</v>
      </c>
      <c r="T8" s="553">
        <v>2008</v>
      </c>
      <c r="U8" s="1506">
        <v>2009</v>
      </c>
      <c r="V8" s="1506">
        <v>2010</v>
      </c>
      <c r="W8" s="1506">
        <v>2011</v>
      </c>
      <c r="X8" s="1506">
        <v>2012</v>
      </c>
      <c r="Y8" s="1506">
        <v>2013</v>
      </c>
      <c r="Z8" s="1506">
        <v>2014</v>
      </c>
      <c r="AA8" s="1506">
        <v>2015</v>
      </c>
      <c r="AB8" s="1506">
        <v>2016</v>
      </c>
      <c r="AC8" s="1506">
        <v>2017</v>
      </c>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row>
    <row r="9" spans="1:152" s="102" customFormat="1" ht="14.1" customHeight="1">
      <c r="A9" s="540" t="s">
        <v>251</v>
      </c>
      <c r="B9" s="2471">
        <v>69.572055599999999</v>
      </c>
      <c r="C9" s="2471">
        <v>68.877046800000002</v>
      </c>
      <c r="D9" s="2471">
        <v>67.8345336</v>
      </c>
      <c r="E9" s="2471">
        <v>67.478655599999996</v>
      </c>
      <c r="F9" s="2471">
        <v>66.967866000000001</v>
      </c>
      <c r="G9" s="2471">
        <v>67.704742800000005</v>
      </c>
      <c r="H9" s="2471">
        <v>68.420685600000013</v>
      </c>
      <c r="I9" s="2471">
        <v>68.165290800000008</v>
      </c>
      <c r="J9" s="2471">
        <v>67.566578399999997</v>
      </c>
      <c r="K9" s="2471">
        <v>68.081554800000006</v>
      </c>
      <c r="L9" s="2471">
        <v>68.755629600000006</v>
      </c>
      <c r="M9" s="2471">
        <v>68.508608400000014</v>
      </c>
      <c r="N9" s="2471">
        <v>69.069639600000002</v>
      </c>
      <c r="O9" s="2471">
        <v>70.614568800000001</v>
      </c>
      <c r="P9" s="2471">
        <v>72.875440800000007</v>
      </c>
      <c r="Q9" s="2471">
        <v>73.938888000000006</v>
      </c>
      <c r="R9" s="2471">
        <v>75.203301600000003</v>
      </c>
      <c r="S9" s="2471">
        <v>76.296056400000012</v>
      </c>
      <c r="T9" s="2472">
        <v>76.275122400000001</v>
      </c>
      <c r="U9" s="2472">
        <v>74.705072400000006</v>
      </c>
      <c r="V9" s="2472">
        <v>77.891227200000003</v>
      </c>
      <c r="W9" s="2472">
        <v>78.117314399999998</v>
      </c>
      <c r="X9" s="2471">
        <v>78.402016800000013</v>
      </c>
      <c r="Y9" s="2471">
        <v>78.477379200000001</v>
      </c>
      <c r="Z9" s="2472">
        <v>78.5820492</v>
      </c>
      <c r="AA9" s="2472">
        <v>77.954029200000008</v>
      </c>
      <c r="AB9" s="2472">
        <v>77.552096400000011</v>
      </c>
      <c r="AC9" s="2498"/>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row>
    <row r="10" spans="1:152" s="541" customFormat="1" ht="14.1" customHeight="1">
      <c r="A10" s="1716" t="s">
        <v>551</v>
      </c>
      <c r="B10" s="1717">
        <v>26.016775199999998</v>
      </c>
      <c r="C10" s="1717">
        <v>26.067016800000005</v>
      </c>
      <c r="D10" s="1717">
        <v>25.560414000000002</v>
      </c>
      <c r="E10" s="1717">
        <v>25.627402799999999</v>
      </c>
      <c r="F10" s="1717">
        <v>25.359447600000003</v>
      </c>
      <c r="G10" s="1717">
        <v>25.702765200000002</v>
      </c>
      <c r="H10" s="1717">
        <v>25.866050400000002</v>
      </c>
      <c r="I10" s="1717">
        <v>25.962346800000002</v>
      </c>
      <c r="J10" s="1717">
        <v>25.966533600000002</v>
      </c>
      <c r="K10" s="1717">
        <v>25.937226000000003</v>
      </c>
      <c r="L10" s="1717">
        <v>25.531106400000002</v>
      </c>
      <c r="M10" s="1717">
        <v>25.6190292</v>
      </c>
      <c r="N10" s="1717">
        <v>25.443183600000001</v>
      </c>
      <c r="O10" s="1717">
        <v>26.092137600000001</v>
      </c>
      <c r="P10" s="1717">
        <v>26.782959600000002</v>
      </c>
      <c r="Q10" s="1717">
        <v>26.954618400000005</v>
      </c>
      <c r="R10" s="1717">
        <v>27.163958400000002</v>
      </c>
      <c r="S10" s="1717">
        <v>27.544957200000002</v>
      </c>
      <c r="T10" s="1717">
        <v>27.938516400000001</v>
      </c>
      <c r="U10" s="1717">
        <v>27.867340800000001</v>
      </c>
      <c r="V10" s="1717">
        <v>27.94689</v>
      </c>
      <c r="W10" s="1717">
        <v>28.126922399999998</v>
      </c>
      <c r="X10" s="1717">
        <v>28.198098000000002</v>
      </c>
      <c r="Y10" s="1717">
        <v>27.997131599999999</v>
      </c>
      <c r="Z10" s="3298">
        <v>28.436745600000002</v>
      </c>
      <c r="AA10" s="3298">
        <v>27.925956000000003</v>
      </c>
      <c r="AB10" s="3298">
        <v>27.959450399999998</v>
      </c>
      <c r="AC10" s="2425"/>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row>
    <row r="11" spans="1:152" s="541" customFormat="1" ht="14.1" customHeight="1">
      <c r="A11" s="556" t="s">
        <v>586</v>
      </c>
      <c r="B11" s="555">
        <v>250.68883679999999</v>
      </c>
      <c r="C11" s="555">
        <v>249.46210440000002</v>
      </c>
      <c r="D11" s="555">
        <v>250.89399</v>
      </c>
      <c r="E11" s="555">
        <v>252.17933760000003</v>
      </c>
      <c r="F11" s="555">
        <v>254.0633976</v>
      </c>
      <c r="G11" s="555">
        <v>253.55260800000002</v>
      </c>
      <c r="H11" s="555">
        <v>256.11074280000003</v>
      </c>
      <c r="I11" s="555">
        <v>256.32426960000004</v>
      </c>
      <c r="J11" s="555">
        <v>255.4827228</v>
      </c>
      <c r="K11" s="555">
        <v>259.5355452</v>
      </c>
      <c r="L11" s="555">
        <v>263.5967412</v>
      </c>
      <c r="M11" s="555">
        <v>256.70526840000002</v>
      </c>
      <c r="N11" s="555">
        <v>256.78481760000005</v>
      </c>
      <c r="O11" s="555">
        <v>257.04439920000004</v>
      </c>
      <c r="P11" s="555">
        <v>259.97934600000002</v>
      </c>
      <c r="Q11" s="555">
        <v>259.63184160000003</v>
      </c>
      <c r="R11" s="555">
        <v>255.84278760000001</v>
      </c>
      <c r="S11" s="555">
        <v>256.8559932</v>
      </c>
      <c r="T11" s="555">
        <v>248.44471200000001</v>
      </c>
      <c r="U11" s="555">
        <v>234.44405280000001</v>
      </c>
      <c r="V11" s="555">
        <v>236.96869320000002</v>
      </c>
      <c r="W11" s="555">
        <v>233.53970400000003</v>
      </c>
      <c r="X11" s="555">
        <v>228.93841080000001</v>
      </c>
      <c r="Y11" s="555">
        <v>230.62569120000001</v>
      </c>
      <c r="Z11" s="3299">
        <v>230.90620680000004</v>
      </c>
      <c r="AA11" s="3299">
        <v>226.94130720000001</v>
      </c>
      <c r="AB11" s="3299">
        <v>223.45370280000003</v>
      </c>
      <c r="AC11" s="1512">
        <v>219.8111868</v>
      </c>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row>
    <row r="12" spans="1:152" s="102" customFormat="1" ht="14.1" customHeight="1">
      <c r="A12" s="557" t="s">
        <v>556</v>
      </c>
      <c r="B12" s="558">
        <v>320.48279280000003</v>
      </c>
      <c r="C12" s="558">
        <v>318.845754</v>
      </c>
      <c r="D12" s="558">
        <v>320.94334080000004</v>
      </c>
      <c r="E12" s="558">
        <v>322.37522640000003</v>
      </c>
      <c r="F12" s="558">
        <v>324.39326400000004</v>
      </c>
      <c r="G12" s="558">
        <v>324.67377959999999</v>
      </c>
      <c r="H12" s="558">
        <v>328.04834040000003</v>
      </c>
      <c r="I12" s="558">
        <v>327.39519960000001</v>
      </c>
      <c r="J12" s="558">
        <v>326.36524680000002</v>
      </c>
      <c r="K12" s="558">
        <v>331.39359359999997</v>
      </c>
      <c r="L12" s="558">
        <v>337.10857560000005</v>
      </c>
      <c r="M12" s="558">
        <v>327.44125440000005</v>
      </c>
      <c r="N12" s="558">
        <v>328.02740640000002</v>
      </c>
      <c r="O12" s="558">
        <v>325.76653440000001</v>
      </c>
      <c r="P12" s="558">
        <v>329.4927864</v>
      </c>
      <c r="Q12" s="558">
        <v>328.01065920000002</v>
      </c>
      <c r="R12" s="558">
        <v>321.82675560000001</v>
      </c>
      <c r="S12" s="558">
        <v>324.38489040000002</v>
      </c>
      <c r="T12" s="558">
        <v>313.07215680000002</v>
      </c>
      <c r="U12" s="558">
        <v>295.00611480000003</v>
      </c>
      <c r="V12" s="558">
        <v>299.59903439999999</v>
      </c>
      <c r="W12" s="558">
        <v>293.34395520000004</v>
      </c>
      <c r="X12" s="558">
        <v>286.0128684</v>
      </c>
      <c r="Y12" s="558">
        <v>288.93106799999998</v>
      </c>
      <c r="Z12" s="3300">
        <v>290.24991</v>
      </c>
      <c r="AA12" s="3300">
        <v>285.18388199999998</v>
      </c>
      <c r="AB12" s="3300">
        <v>280.50303960000002</v>
      </c>
      <c r="AC12" s="1513">
        <v>274.67501400000003</v>
      </c>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row>
    <row r="13" spans="1:152" s="541" customFormat="1" ht="15.75" customHeight="1">
      <c r="A13" s="556" t="s">
        <v>1432</v>
      </c>
      <c r="B13" s="555">
        <v>39.829028400000006</v>
      </c>
      <c r="C13" s="555">
        <v>39.636435599999999</v>
      </c>
      <c r="D13" s="555">
        <v>40.151412000000001</v>
      </c>
      <c r="E13" s="555">
        <v>39.376854000000002</v>
      </c>
      <c r="F13" s="555">
        <v>41.193925200000002</v>
      </c>
      <c r="G13" s="555">
        <v>41.382331200000003</v>
      </c>
      <c r="H13" s="555">
        <v>42.780722400000002</v>
      </c>
      <c r="I13" s="555">
        <v>43.492478400000003</v>
      </c>
      <c r="J13" s="555">
        <v>44.304717600000004</v>
      </c>
      <c r="K13" s="555">
        <v>43.835796000000002</v>
      </c>
      <c r="L13" s="555">
        <v>43.8944112</v>
      </c>
      <c r="M13" s="555">
        <v>43.5594672</v>
      </c>
      <c r="N13" s="555">
        <v>43.831609200000003</v>
      </c>
      <c r="O13" s="555">
        <v>43.75206</v>
      </c>
      <c r="P13" s="555">
        <v>45.405846000000004</v>
      </c>
      <c r="Q13" s="555">
        <v>45.8622072</v>
      </c>
      <c r="R13" s="555">
        <v>47.863497600000002</v>
      </c>
      <c r="S13" s="555">
        <v>48.57944040000001</v>
      </c>
      <c r="T13" s="555">
        <v>50.363017200000009</v>
      </c>
      <c r="U13" s="555">
        <v>49.270262400000007</v>
      </c>
      <c r="V13" s="555">
        <v>52.887657600000004</v>
      </c>
      <c r="W13" s="555">
        <v>52.644823200000005</v>
      </c>
      <c r="X13" s="555">
        <v>54.085082400000005</v>
      </c>
      <c r="Y13" s="555">
        <v>55.022925600000008</v>
      </c>
      <c r="Z13" s="3299">
        <v>55.479286799999997</v>
      </c>
      <c r="AA13" s="3299">
        <v>54.248367600000009</v>
      </c>
      <c r="AB13" s="3299">
        <v>52.782987599999998</v>
      </c>
      <c r="AC13" s="1512"/>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row>
    <row r="14" spans="1:152" s="541" customFormat="1" ht="14.1" customHeight="1">
      <c r="A14" s="556" t="s">
        <v>732</v>
      </c>
      <c r="B14" s="555">
        <v>17.9655588</v>
      </c>
      <c r="C14" s="555">
        <v>18.409359599999998</v>
      </c>
      <c r="D14" s="555">
        <v>18.719182800000002</v>
      </c>
      <c r="E14" s="555">
        <v>19.154610000000002</v>
      </c>
      <c r="F14" s="555">
        <v>19.4560596</v>
      </c>
      <c r="G14" s="555">
        <v>20.230617600000002</v>
      </c>
      <c r="H14" s="555">
        <v>20.6534844</v>
      </c>
      <c r="I14" s="555">
        <v>21.1559004</v>
      </c>
      <c r="J14" s="555">
        <v>20.929813200000002</v>
      </c>
      <c r="K14" s="555">
        <v>21.524338800000002</v>
      </c>
      <c r="L14" s="555">
        <v>22.1146776</v>
      </c>
      <c r="M14" s="555">
        <v>22.265402400000003</v>
      </c>
      <c r="N14" s="555">
        <v>22.705016400000002</v>
      </c>
      <c r="O14" s="555">
        <v>23.127883200000003</v>
      </c>
      <c r="P14" s="555">
        <v>24.090847200000002</v>
      </c>
      <c r="Q14" s="555">
        <v>24.249945600000004</v>
      </c>
      <c r="R14" s="555">
        <v>24.597450000000002</v>
      </c>
      <c r="S14" s="555">
        <v>25.2798984</v>
      </c>
      <c r="T14" s="555">
        <v>25.828369200000001</v>
      </c>
      <c r="U14" s="555">
        <v>26.766212400000001</v>
      </c>
      <c r="V14" s="555">
        <v>27.846406800000004</v>
      </c>
      <c r="W14" s="555">
        <v>28.030626000000002</v>
      </c>
      <c r="X14" s="555">
        <v>28.734008400000004</v>
      </c>
      <c r="Y14" s="555">
        <v>29.127567600000003</v>
      </c>
      <c r="Z14" s="3299">
        <v>30.069597599999998</v>
      </c>
      <c r="AA14" s="3299">
        <v>30.157520400000003</v>
      </c>
      <c r="AB14" s="3299">
        <v>30.789727200000005</v>
      </c>
      <c r="AC14" s="1512"/>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row>
    <row r="15" spans="1:152" s="102" customFormat="1" ht="14.1" customHeight="1">
      <c r="A15" s="557" t="s">
        <v>1032</v>
      </c>
      <c r="B15" s="558">
        <v>14.712415200000001</v>
      </c>
      <c r="C15" s="558">
        <v>15.018051600000001</v>
      </c>
      <c r="D15" s="558">
        <v>15.256699200000002</v>
      </c>
      <c r="E15" s="558">
        <v>15.319501200000001</v>
      </c>
      <c r="F15" s="558">
        <v>15.600016800000001</v>
      </c>
      <c r="G15" s="558">
        <v>16.181982000000001</v>
      </c>
      <c r="H15" s="558">
        <v>16.3620144</v>
      </c>
      <c r="I15" s="558">
        <v>16.6969584</v>
      </c>
      <c r="J15" s="558">
        <v>16.784881200000001</v>
      </c>
      <c r="K15" s="558">
        <v>17.433835200000001</v>
      </c>
      <c r="L15" s="558">
        <v>17.530131600000001</v>
      </c>
      <c r="M15" s="558">
        <v>17.5091976</v>
      </c>
      <c r="N15" s="558">
        <v>17.756218799999999</v>
      </c>
      <c r="O15" s="558">
        <v>17.911130400000001</v>
      </c>
      <c r="P15" s="558">
        <v>18.555897600000002</v>
      </c>
      <c r="Q15" s="558">
        <v>18.8280396</v>
      </c>
      <c r="R15" s="558">
        <v>19.209038400000001</v>
      </c>
      <c r="S15" s="558">
        <v>20.155255199999999</v>
      </c>
      <c r="T15" s="558">
        <v>21.000988800000002</v>
      </c>
      <c r="U15" s="558">
        <v>22.952037600000001</v>
      </c>
      <c r="V15" s="558">
        <v>23.810331600000001</v>
      </c>
      <c r="W15" s="558">
        <v>24.626757599999998</v>
      </c>
      <c r="X15" s="558">
        <v>25.405502400000003</v>
      </c>
      <c r="Y15" s="558">
        <v>25.489238400000001</v>
      </c>
      <c r="Z15" s="3300">
        <v>26.653168800000003</v>
      </c>
      <c r="AA15" s="3300">
        <v>26.753652000000002</v>
      </c>
      <c r="AB15" s="3300">
        <v>27.268628400000001</v>
      </c>
      <c r="AC15" s="1513"/>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row>
    <row r="16" spans="1:152" s="541" customFormat="1" ht="14.1" customHeight="1">
      <c r="A16" s="556" t="s">
        <v>733</v>
      </c>
      <c r="B16" s="555">
        <v>32.376524400000001</v>
      </c>
      <c r="C16" s="555">
        <v>31.024188000000002</v>
      </c>
      <c r="D16" s="555">
        <v>31.735944000000003</v>
      </c>
      <c r="E16" s="555">
        <v>33.205510800000006</v>
      </c>
      <c r="F16" s="555">
        <v>34.373627999999997</v>
      </c>
      <c r="G16" s="555">
        <v>36.475401599999998</v>
      </c>
      <c r="H16" s="555">
        <v>37.078300800000001</v>
      </c>
      <c r="I16" s="555">
        <v>36.672181200000004</v>
      </c>
      <c r="J16" s="555">
        <v>36.6051924</v>
      </c>
      <c r="K16" s="555">
        <v>37.057366800000004</v>
      </c>
      <c r="L16" s="555">
        <v>37.718881200000006</v>
      </c>
      <c r="M16" s="555">
        <v>38.719526399999999</v>
      </c>
      <c r="N16" s="555">
        <v>40.951090800000003</v>
      </c>
      <c r="O16" s="555">
        <v>46.331128800000002</v>
      </c>
      <c r="P16" s="555">
        <v>52.297318800000006</v>
      </c>
      <c r="Q16" s="555">
        <v>57.313105200000003</v>
      </c>
      <c r="R16" s="555">
        <v>62.333078399999998</v>
      </c>
      <c r="S16" s="555">
        <v>66.737592000000006</v>
      </c>
      <c r="T16" s="555">
        <v>68.161103999999995</v>
      </c>
      <c r="U16" s="555">
        <v>72.318596400000004</v>
      </c>
      <c r="V16" s="555">
        <v>79.390101600000008</v>
      </c>
      <c r="W16" s="555">
        <v>84.803634000000002</v>
      </c>
      <c r="X16" s="555">
        <v>87.386889600000018</v>
      </c>
      <c r="Y16" s="555">
        <v>89.735684399999997</v>
      </c>
      <c r="Z16" s="3299">
        <v>90.899614800000009</v>
      </c>
      <c r="AA16" s="3299">
        <v>91.276426799999996</v>
      </c>
      <c r="AB16" s="3299">
        <v>89.794299600000002</v>
      </c>
      <c r="AC16" s="1512"/>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row>
    <row r="17" spans="1:137" s="541" customFormat="1" ht="14.1" customHeight="1">
      <c r="A17" s="556" t="s">
        <v>734</v>
      </c>
      <c r="B17" s="555">
        <v>69.30410040000001</v>
      </c>
      <c r="C17" s="555">
        <v>71.878982400000012</v>
      </c>
      <c r="D17" s="555">
        <v>78.4899396</v>
      </c>
      <c r="E17" s="555">
        <v>83.497352399999997</v>
      </c>
      <c r="F17" s="555">
        <v>88.802028000000007</v>
      </c>
      <c r="G17" s="555">
        <v>89.090917200000007</v>
      </c>
      <c r="H17" s="555">
        <v>88.580127599999997</v>
      </c>
      <c r="I17" s="555">
        <v>92.214270000000013</v>
      </c>
      <c r="J17" s="555">
        <v>90.568857600000001</v>
      </c>
      <c r="K17" s="555">
        <v>92.097039600000002</v>
      </c>
      <c r="L17" s="555">
        <v>91.473206400000009</v>
      </c>
      <c r="M17" s="555">
        <v>96.752761200000009</v>
      </c>
      <c r="N17" s="555">
        <v>98.95501800000001</v>
      </c>
      <c r="O17" s="555">
        <v>98.373052800000011</v>
      </c>
      <c r="P17" s="555">
        <v>103.3469712</v>
      </c>
      <c r="Q17" s="555">
        <v>108.3585708</v>
      </c>
      <c r="R17" s="555">
        <v>112.666788</v>
      </c>
      <c r="S17" s="555">
        <v>115.39658160000002</v>
      </c>
      <c r="T17" s="555">
        <v>121.97823120000001</v>
      </c>
      <c r="U17" s="555">
        <v>123.803676</v>
      </c>
      <c r="V17" s="555">
        <v>126.3534372</v>
      </c>
      <c r="W17" s="555">
        <v>123.594336</v>
      </c>
      <c r="X17" s="555">
        <v>130.25553479999999</v>
      </c>
      <c r="Y17" s="555">
        <v>128.65199040000002</v>
      </c>
      <c r="Z17" s="3299">
        <v>134.81496000000001</v>
      </c>
      <c r="AA17" s="3299">
        <v>133.40819519999999</v>
      </c>
      <c r="AB17" s="3299">
        <v>131.9218812</v>
      </c>
      <c r="AC17" s="1512"/>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row>
    <row r="18" spans="1:137" s="541" customFormat="1" ht="14.1" customHeight="1">
      <c r="A18" s="556" t="s">
        <v>735</v>
      </c>
      <c r="B18" s="555">
        <v>135.4597272</v>
      </c>
      <c r="C18" s="555">
        <v>136.32220799999999</v>
      </c>
      <c r="D18" s="555">
        <v>133.74732600000002</v>
      </c>
      <c r="E18" s="555">
        <v>133.4793708</v>
      </c>
      <c r="F18" s="555">
        <v>132.67969200000002</v>
      </c>
      <c r="G18" s="555">
        <v>135.96633</v>
      </c>
      <c r="H18" s="555">
        <v>140.3792172</v>
      </c>
      <c r="I18" s="555">
        <v>139.34089080000001</v>
      </c>
      <c r="J18" s="555">
        <v>140.19081120000001</v>
      </c>
      <c r="K18" s="555">
        <v>139.232034</v>
      </c>
      <c r="L18" s="555">
        <v>140.09451480000001</v>
      </c>
      <c r="M18" s="555">
        <v>142.15023360000001</v>
      </c>
      <c r="N18" s="555">
        <v>141.30450000000002</v>
      </c>
      <c r="O18" s="555">
        <v>143.84170080000001</v>
      </c>
      <c r="P18" s="555">
        <v>144.56183039999999</v>
      </c>
      <c r="Q18" s="555">
        <v>144.44878679999999</v>
      </c>
      <c r="R18" s="555">
        <v>144.95538960000002</v>
      </c>
      <c r="S18" s="555">
        <v>142.2172224</v>
      </c>
      <c r="T18" s="555">
        <v>141.14121480000003</v>
      </c>
      <c r="U18" s="555">
        <v>133.182108</v>
      </c>
      <c r="V18" s="555">
        <v>137.99274120000001</v>
      </c>
      <c r="W18" s="555">
        <v>132.45779160000001</v>
      </c>
      <c r="X18" s="555">
        <v>131.528322</v>
      </c>
      <c r="Y18" s="555">
        <v>129.9959532</v>
      </c>
      <c r="Z18" s="3299">
        <v>125.0220348</v>
      </c>
      <c r="AA18" s="3299">
        <v>126.47066760000001</v>
      </c>
      <c r="AB18" s="3299">
        <v>126.96889680000001</v>
      </c>
      <c r="AC18" s="1512">
        <v>128.53894680000002</v>
      </c>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row>
    <row r="19" spans="1:137" s="541" customFormat="1" ht="14.1" customHeight="1">
      <c r="A19" s="556" t="s">
        <v>1437</v>
      </c>
      <c r="B19" s="555">
        <v>144.22688640000001</v>
      </c>
      <c r="C19" s="555">
        <v>144.02592000000001</v>
      </c>
      <c r="D19" s="555">
        <v>140.34153599999999</v>
      </c>
      <c r="E19" s="555">
        <v>139.81399920000001</v>
      </c>
      <c r="F19" s="555">
        <v>138.959892</v>
      </c>
      <c r="G19" s="555">
        <v>142.79081400000001</v>
      </c>
      <c r="H19" s="555">
        <v>147.55539240000002</v>
      </c>
      <c r="I19" s="555">
        <v>145.868112</v>
      </c>
      <c r="J19" s="555">
        <v>146.5338132</v>
      </c>
      <c r="K19" s="555">
        <v>145.0642464</v>
      </c>
      <c r="L19" s="555">
        <v>145.70063999999999</v>
      </c>
      <c r="M19" s="555">
        <v>148.8993552</v>
      </c>
      <c r="N19" s="555">
        <v>148.4262468</v>
      </c>
      <c r="O19" s="555">
        <v>151.18953480000002</v>
      </c>
      <c r="P19" s="555">
        <v>152.03526840000001</v>
      </c>
      <c r="Q19" s="555">
        <v>151.9724664</v>
      </c>
      <c r="R19" s="555">
        <v>152.02689480000001</v>
      </c>
      <c r="S19" s="555">
        <v>148.87004759999999</v>
      </c>
      <c r="T19" s="555">
        <v>147.6809964</v>
      </c>
      <c r="U19" s="555">
        <v>138.67518960000001</v>
      </c>
      <c r="V19" s="555">
        <v>143.77889880000001</v>
      </c>
      <c r="W19" s="555">
        <v>137.95087320000002</v>
      </c>
      <c r="X19" s="555">
        <v>136.510614</v>
      </c>
      <c r="Y19" s="555">
        <v>134.69354279999999</v>
      </c>
      <c r="Z19" s="3299">
        <v>129.31769159999999</v>
      </c>
      <c r="AA19" s="3299">
        <v>130.5737316</v>
      </c>
      <c r="AB19" s="3299">
        <v>130.91286239999999</v>
      </c>
      <c r="AC19" s="1512"/>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row>
    <row r="20" spans="1:137" s="102" customFormat="1" ht="14.1" customHeight="1">
      <c r="A20" s="559" t="s">
        <v>207</v>
      </c>
      <c r="B20" s="558">
        <v>185.29102080000001</v>
      </c>
      <c r="C20" s="558">
        <v>180.25848719999999</v>
      </c>
      <c r="D20" s="558">
        <v>175.74511680000003</v>
      </c>
      <c r="E20" s="558">
        <v>173.0739384</v>
      </c>
      <c r="F20" s="558">
        <v>171.82208520000003</v>
      </c>
      <c r="G20" s="558">
        <v>173.27490480000003</v>
      </c>
      <c r="H20" s="558">
        <v>178.80566759999999</v>
      </c>
      <c r="I20" s="558">
        <v>177.1267608</v>
      </c>
      <c r="J20" s="558">
        <v>176.19729120000002</v>
      </c>
      <c r="K20" s="558">
        <v>172.2491388</v>
      </c>
      <c r="L20" s="558">
        <v>173.00694960000001</v>
      </c>
      <c r="M20" s="558">
        <v>178.064604</v>
      </c>
      <c r="N20" s="558">
        <v>173.940606</v>
      </c>
      <c r="O20" s="558">
        <v>173.05300440000002</v>
      </c>
      <c r="P20" s="558">
        <v>174.51838440000003</v>
      </c>
      <c r="Q20" s="558">
        <v>173.773134</v>
      </c>
      <c r="R20" s="558">
        <v>178.9145244</v>
      </c>
      <c r="S20" s="558">
        <v>169.8501024</v>
      </c>
      <c r="T20" s="558">
        <v>171.85139279999999</v>
      </c>
      <c r="U20" s="558">
        <v>161.4723156</v>
      </c>
      <c r="V20" s="558">
        <v>170.19760680000002</v>
      </c>
      <c r="W20" s="558">
        <v>161.61466680000001</v>
      </c>
      <c r="X20" s="558">
        <v>162.00822600000001</v>
      </c>
      <c r="Y20" s="558">
        <v>165.08552400000002</v>
      </c>
      <c r="Z20" s="3300">
        <v>158.23591920000001</v>
      </c>
      <c r="AA20" s="3300">
        <v>157.95121680000003</v>
      </c>
      <c r="AB20" s="3300">
        <v>157.6707012</v>
      </c>
      <c r="AC20" s="1513">
        <v>158.77182959999999</v>
      </c>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row>
    <row r="21" spans="1:137" s="102" customFormat="1" ht="14.1" customHeight="1">
      <c r="A21" s="557" t="s">
        <v>1034</v>
      </c>
      <c r="B21" s="558">
        <v>160.95315240000002</v>
      </c>
      <c r="C21" s="558">
        <v>169.27232400000003</v>
      </c>
      <c r="D21" s="558">
        <v>165.5418852</v>
      </c>
      <c r="E21" s="558">
        <v>167.55992280000004</v>
      </c>
      <c r="F21" s="558">
        <v>160.6140216</v>
      </c>
      <c r="G21" s="558">
        <v>166.68488160000001</v>
      </c>
      <c r="H21" s="558">
        <v>175.4980956</v>
      </c>
      <c r="I21" s="558">
        <v>169.5193452</v>
      </c>
      <c r="J21" s="558">
        <v>173.81500200000002</v>
      </c>
      <c r="K21" s="558">
        <v>172.63851120000001</v>
      </c>
      <c r="L21" s="558">
        <v>173.14930080000002</v>
      </c>
      <c r="M21" s="558">
        <v>177.77152800000002</v>
      </c>
      <c r="N21" s="558">
        <v>176.92160759999999</v>
      </c>
      <c r="O21" s="558">
        <v>180.11613599999998</v>
      </c>
      <c r="P21" s="558">
        <v>181.39310999999998</v>
      </c>
      <c r="Q21" s="558">
        <v>180.81951840000002</v>
      </c>
      <c r="R21" s="558">
        <v>176.65783920000001</v>
      </c>
      <c r="S21" s="558">
        <v>173.85687000000001</v>
      </c>
      <c r="T21" s="558">
        <v>173.668464</v>
      </c>
      <c r="U21" s="558">
        <v>165.3492924</v>
      </c>
      <c r="V21" s="558">
        <v>169.67007000000001</v>
      </c>
      <c r="W21" s="558">
        <v>162.97119000000001</v>
      </c>
      <c r="X21" s="558">
        <v>162.38085120000002</v>
      </c>
      <c r="Y21" s="558">
        <v>161.97473160000001</v>
      </c>
      <c r="Z21" s="3300">
        <v>154.5096672</v>
      </c>
      <c r="AA21" s="3300">
        <v>156.2974308</v>
      </c>
      <c r="AB21" s="3300">
        <v>152.96473800000001</v>
      </c>
      <c r="AC21" s="1513">
        <v>152.98567199999999</v>
      </c>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row>
    <row r="22" spans="1:137" s="102" customFormat="1" ht="14.1" customHeight="1">
      <c r="A22" s="557" t="s">
        <v>568</v>
      </c>
      <c r="B22" s="558">
        <v>150.63687720000001</v>
      </c>
      <c r="C22" s="558">
        <v>155.20467600000001</v>
      </c>
      <c r="D22" s="558">
        <v>154.26264599999999</v>
      </c>
      <c r="E22" s="558">
        <v>155.48519160000001</v>
      </c>
      <c r="F22" s="558">
        <v>156.33511200000001</v>
      </c>
      <c r="G22" s="558">
        <v>156.13414560000001</v>
      </c>
      <c r="H22" s="558">
        <v>162.46877400000002</v>
      </c>
      <c r="I22" s="558">
        <v>157.46554800000001</v>
      </c>
      <c r="J22" s="558">
        <v>158.6085444</v>
      </c>
      <c r="K22" s="558">
        <v>158.43688560000001</v>
      </c>
      <c r="L22" s="558">
        <v>158.54574239999999</v>
      </c>
      <c r="M22" s="558">
        <v>158.51643480000001</v>
      </c>
      <c r="N22" s="558">
        <v>155.61916920000002</v>
      </c>
      <c r="O22" s="558">
        <v>157.6204596</v>
      </c>
      <c r="P22" s="558">
        <v>154.90322640000002</v>
      </c>
      <c r="Q22" s="558">
        <v>154.44267840000001</v>
      </c>
      <c r="R22" s="558">
        <v>150.8169096</v>
      </c>
      <c r="S22" s="558">
        <v>144.18501840000002</v>
      </c>
      <c r="T22" s="558">
        <v>141.4217304</v>
      </c>
      <c r="U22" s="558">
        <v>132.04748520000001</v>
      </c>
      <c r="V22" s="558">
        <v>135.8700336</v>
      </c>
      <c r="W22" s="558">
        <v>124.9257384</v>
      </c>
      <c r="X22" s="558">
        <v>127.41269760000002</v>
      </c>
      <c r="Y22" s="558">
        <v>124.77082680000001</v>
      </c>
      <c r="Z22" s="3300">
        <v>116.6484348</v>
      </c>
      <c r="AA22" s="3300">
        <v>116.77822560000001</v>
      </c>
      <c r="AB22" s="3300">
        <v>114.09030000000001</v>
      </c>
      <c r="AC22" s="1513">
        <v>111.6745164</v>
      </c>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row>
    <row r="23" spans="1:137" s="102" customFormat="1" ht="14.1" customHeight="1">
      <c r="A23" s="557" t="s">
        <v>1035</v>
      </c>
      <c r="B23" s="558">
        <v>108.19109879999999</v>
      </c>
      <c r="C23" s="558">
        <v>110.7450468</v>
      </c>
      <c r="D23" s="558">
        <v>110.00817000000001</v>
      </c>
      <c r="E23" s="558">
        <v>109.3675896</v>
      </c>
      <c r="F23" s="558">
        <v>107.96501160000001</v>
      </c>
      <c r="G23" s="558">
        <v>117.21365280000001</v>
      </c>
      <c r="H23" s="558">
        <v>117.07967520000001</v>
      </c>
      <c r="I23" s="558">
        <v>118.68321960000002</v>
      </c>
      <c r="J23" s="558">
        <v>121.9698576</v>
      </c>
      <c r="K23" s="558">
        <v>123.82879679999999</v>
      </c>
      <c r="L23" s="558">
        <v>126.12735000000001</v>
      </c>
      <c r="M23" s="558">
        <v>126.4664808</v>
      </c>
      <c r="N23" s="558">
        <v>127.08612720000001</v>
      </c>
      <c r="O23" s="558">
        <v>132.44104440000001</v>
      </c>
      <c r="P23" s="558">
        <v>132.36568200000002</v>
      </c>
      <c r="Q23" s="558">
        <v>134.09483040000001</v>
      </c>
      <c r="R23" s="558">
        <v>132.3321876</v>
      </c>
      <c r="S23" s="558">
        <v>131.10126840000001</v>
      </c>
      <c r="T23" s="558">
        <v>128.37984840000001</v>
      </c>
      <c r="U23" s="558">
        <v>119.19819600000001</v>
      </c>
      <c r="V23" s="558">
        <v>121.58048520000001</v>
      </c>
      <c r="W23" s="558">
        <v>117.09223560000001</v>
      </c>
      <c r="X23" s="558">
        <v>111.95084520000002</v>
      </c>
      <c r="Y23" s="558">
        <v>107.2741896</v>
      </c>
      <c r="Z23" s="3300">
        <v>101.08609920000001</v>
      </c>
      <c r="AA23" s="3300">
        <v>105.17660280000001</v>
      </c>
      <c r="AB23" s="3300">
        <v>104.25969360000002</v>
      </c>
      <c r="AC23" s="1513">
        <v>106.15631399999999</v>
      </c>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row>
    <row r="24" spans="1:137" s="102" customFormat="1" ht="14.1" customHeight="1">
      <c r="A24" s="557" t="s">
        <v>1036</v>
      </c>
      <c r="B24" s="558">
        <v>95.856786</v>
      </c>
      <c r="C24" s="558">
        <v>99.252280800000008</v>
      </c>
      <c r="D24" s="558">
        <v>100.86419880000001</v>
      </c>
      <c r="E24" s="558">
        <v>96.530860800000013</v>
      </c>
      <c r="F24" s="558">
        <v>101.7015588</v>
      </c>
      <c r="G24" s="558">
        <v>106.2358632</v>
      </c>
      <c r="H24" s="558">
        <v>104.23875960000001</v>
      </c>
      <c r="I24" s="558">
        <v>110.33055360000002</v>
      </c>
      <c r="J24" s="558">
        <v>115.4258892</v>
      </c>
      <c r="K24" s="558">
        <v>120.54634560000001</v>
      </c>
      <c r="L24" s="558">
        <v>125.8049664</v>
      </c>
      <c r="M24" s="558">
        <v>128.42171640000001</v>
      </c>
      <c r="N24" s="558">
        <v>130.14667800000001</v>
      </c>
      <c r="O24" s="558">
        <v>132.16471559999999</v>
      </c>
      <c r="P24" s="558">
        <v>135.79467120000001</v>
      </c>
      <c r="Q24" s="558">
        <v>136.10449439999999</v>
      </c>
      <c r="R24" s="558">
        <v>133.84362240000002</v>
      </c>
      <c r="S24" s="558">
        <v>133.12349280000001</v>
      </c>
      <c r="T24" s="558">
        <v>126.61301879999999</v>
      </c>
      <c r="U24" s="558">
        <v>115.4258892</v>
      </c>
      <c r="V24" s="558">
        <v>114.8188032</v>
      </c>
      <c r="W24" s="558">
        <v>112.6584144</v>
      </c>
      <c r="X24" s="558">
        <v>112.40301959999999</v>
      </c>
      <c r="Y24" s="558">
        <v>105.29802000000001</v>
      </c>
      <c r="Z24" s="3300">
        <v>103.26323520000001</v>
      </c>
      <c r="AA24" s="3300">
        <v>107.2616292</v>
      </c>
      <c r="AB24" s="3300">
        <v>108.0236268</v>
      </c>
      <c r="AC24" s="1513">
        <v>112.21880040000001</v>
      </c>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row>
    <row r="25" spans="1:137" s="102" customFormat="1" ht="14.1" customHeight="1">
      <c r="A25" s="557" t="s">
        <v>206</v>
      </c>
      <c r="B25" s="558">
        <v>188.25527520000003</v>
      </c>
      <c r="C25" s="558">
        <v>193.87396080000002</v>
      </c>
      <c r="D25" s="558">
        <v>190.88458560000001</v>
      </c>
      <c r="E25" s="558">
        <v>193.32967680000002</v>
      </c>
      <c r="F25" s="558">
        <v>193.36317120000001</v>
      </c>
      <c r="G25" s="558">
        <v>200.01599640000003</v>
      </c>
      <c r="H25" s="558">
        <v>209.31487920000001</v>
      </c>
      <c r="I25" s="558">
        <v>202.4820216</v>
      </c>
      <c r="J25" s="558">
        <v>202.77509760000004</v>
      </c>
      <c r="K25" s="558">
        <v>198.27428759999998</v>
      </c>
      <c r="L25" s="558">
        <v>198.412452</v>
      </c>
      <c r="M25" s="558">
        <v>202.80440519999999</v>
      </c>
      <c r="N25" s="558">
        <v>203.83435800000001</v>
      </c>
      <c r="O25" s="558">
        <v>210.51649080000001</v>
      </c>
      <c r="P25" s="558">
        <v>212.95739520000001</v>
      </c>
      <c r="Q25" s="558">
        <v>208.8752652</v>
      </c>
      <c r="R25" s="558">
        <v>206.32131720000001</v>
      </c>
      <c r="S25" s="558">
        <v>205.79796720000002</v>
      </c>
      <c r="T25" s="558">
        <v>203.09748120000003</v>
      </c>
      <c r="U25" s="558">
        <v>199.0781532</v>
      </c>
      <c r="V25" s="558">
        <v>212.52615480000003</v>
      </c>
      <c r="W25" s="558">
        <v>196.0385364</v>
      </c>
      <c r="X25" s="558">
        <v>196.26043680000001</v>
      </c>
      <c r="Y25" s="558">
        <v>192.9403044</v>
      </c>
      <c r="Z25" s="3300">
        <v>182.2388436</v>
      </c>
      <c r="AA25" s="3300">
        <v>181.98763560000003</v>
      </c>
      <c r="AB25" s="3300">
        <v>183.31066440000004</v>
      </c>
      <c r="AC25" s="1513">
        <v>183.29810400000002</v>
      </c>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row>
    <row r="26" spans="1:137" s="541" customFormat="1" ht="14.1" customHeight="1">
      <c r="A26" s="556" t="s">
        <v>736</v>
      </c>
      <c r="B26" s="555">
        <v>187.85752920000002</v>
      </c>
      <c r="C26" s="555">
        <v>183.15575280000002</v>
      </c>
      <c r="D26" s="555">
        <v>164.5538004</v>
      </c>
      <c r="E26" s="555">
        <v>152.3492784</v>
      </c>
      <c r="F26" s="555">
        <v>134.28742320000001</v>
      </c>
      <c r="G26" s="555">
        <v>130.9505436</v>
      </c>
      <c r="H26" s="555">
        <v>128.37147480000002</v>
      </c>
      <c r="I26" s="555">
        <v>123.07098599999999</v>
      </c>
      <c r="J26" s="555">
        <v>120.91897080000001</v>
      </c>
      <c r="K26" s="555">
        <v>121.9447368</v>
      </c>
      <c r="L26" s="555">
        <v>123.73250039999999</v>
      </c>
      <c r="M26" s="555">
        <v>125.4742092</v>
      </c>
      <c r="N26" s="555">
        <v>127.257786</v>
      </c>
      <c r="O26" s="555">
        <v>132.18983640000002</v>
      </c>
      <c r="P26" s="555">
        <v>134.11576440000002</v>
      </c>
      <c r="Q26" s="555">
        <v>134.54281800000001</v>
      </c>
      <c r="R26" s="555">
        <v>138.41560800000002</v>
      </c>
      <c r="S26" s="555">
        <v>140.17406400000002</v>
      </c>
      <c r="T26" s="555">
        <v>142.45587</v>
      </c>
      <c r="U26" s="555">
        <v>130.7998188</v>
      </c>
      <c r="V26" s="555">
        <v>138.9515184</v>
      </c>
      <c r="W26" s="555">
        <v>144.66650039999999</v>
      </c>
      <c r="X26" s="555">
        <v>145.62946440000002</v>
      </c>
      <c r="Y26" s="555">
        <v>141.09516000000002</v>
      </c>
      <c r="Z26" s="3299">
        <v>139.5209232</v>
      </c>
      <c r="AA26" s="3299">
        <v>135.50578200000001</v>
      </c>
      <c r="AB26" s="3299">
        <v>138.3402456</v>
      </c>
      <c r="AC26" s="1512"/>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row>
    <row r="27" spans="1:137" s="541" customFormat="1" ht="14.1" customHeight="1">
      <c r="A27" s="556" t="s">
        <v>604</v>
      </c>
      <c r="B27" s="555">
        <v>248.26886640000001</v>
      </c>
      <c r="C27" s="555">
        <v>245.46789720000001</v>
      </c>
      <c r="D27" s="555">
        <v>224.06078880000004</v>
      </c>
      <c r="E27" s="555">
        <v>211.76834400000001</v>
      </c>
      <c r="F27" s="555">
        <v>185.45011920000002</v>
      </c>
      <c r="G27" s="555">
        <v>179.67652200000001</v>
      </c>
      <c r="H27" s="555">
        <v>178.13159279999999</v>
      </c>
      <c r="I27" s="555">
        <v>170.43206760000004</v>
      </c>
      <c r="J27" s="555">
        <v>166.73093640000002</v>
      </c>
      <c r="K27" s="555">
        <v>173.24141040000003</v>
      </c>
      <c r="L27" s="555">
        <v>176.89230000000001</v>
      </c>
      <c r="M27" s="555">
        <v>179.5257972</v>
      </c>
      <c r="N27" s="555">
        <v>179.59278600000002</v>
      </c>
      <c r="O27" s="555">
        <v>186.8108292</v>
      </c>
      <c r="P27" s="555">
        <v>188.17572600000003</v>
      </c>
      <c r="Q27" s="555">
        <v>190.13096160000001</v>
      </c>
      <c r="R27" s="555">
        <v>196.32323880000001</v>
      </c>
      <c r="S27" s="555">
        <v>197.21921399999999</v>
      </c>
      <c r="T27" s="555">
        <v>201.90424320000002</v>
      </c>
      <c r="U27" s="555">
        <v>189.62854560000002</v>
      </c>
      <c r="V27" s="555">
        <v>201.9419244</v>
      </c>
      <c r="W27" s="555">
        <v>211.44177360000003</v>
      </c>
      <c r="X27" s="555">
        <v>216.3612636</v>
      </c>
      <c r="Y27" s="555">
        <v>210.00570120000003</v>
      </c>
      <c r="Z27" s="555">
        <v>210.91004999999998</v>
      </c>
      <c r="AA27" s="555">
        <v>206.29619640000001</v>
      </c>
      <c r="AB27" s="555">
        <v>212.42985840000003</v>
      </c>
      <c r="AC27" s="1512"/>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row>
    <row r="28" spans="1:137" s="541" customFormat="1" ht="14.1" customHeight="1">
      <c r="A28" s="556" t="s">
        <v>737</v>
      </c>
      <c r="B28" s="555">
        <v>140.04846000000001</v>
      </c>
      <c r="C28" s="555">
        <v>141.3421812</v>
      </c>
      <c r="D28" s="555">
        <v>145.70063999999999</v>
      </c>
      <c r="E28" s="555">
        <v>149.5650564</v>
      </c>
      <c r="F28" s="555">
        <v>156.104838</v>
      </c>
      <c r="G28" s="555">
        <v>160.95315240000002</v>
      </c>
      <c r="H28" s="555">
        <v>166.41692640000002</v>
      </c>
      <c r="I28" s="555">
        <v>170.34833159999999</v>
      </c>
      <c r="J28" s="555">
        <v>165.0101616</v>
      </c>
      <c r="K28" s="555">
        <v>169.8082344</v>
      </c>
      <c r="L28" s="555">
        <v>174.88682280000003</v>
      </c>
      <c r="M28" s="555">
        <v>172.5296544</v>
      </c>
      <c r="N28" s="555">
        <v>174.28392360000001</v>
      </c>
      <c r="O28" s="555">
        <v>173.97410040000003</v>
      </c>
      <c r="P28" s="555">
        <v>178.11903240000001</v>
      </c>
      <c r="Q28" s="555">
        <v>177.70872600000001</v>
      </c>
      <c r="R28" s="555">
        <v>178.95220560000001</v>
      </c>
      <c r="S28" s="555">
        <v>179.65977480000001</v>
      </c>
      <c r="T28" s="555">
        <v>177.26492520000002</v>
      </c>
      <c r="U28" s="555">
        <v>172.30775400000002</v>
      </c>
      <c r="V28" s="555">
        <v>181.3554288</v>
      </c>
      <c r="W28" s="555">
        <v>175.5608976</v>
      </c>
      <c r="X28" s="555">
        <v>173.67683760000003</v>
      </c>
      <c r="Y28" s="555">
        <v>173.34189360000002</v>
      </c>
      <c r="Z28" s="3299">
        <v>170.3776392</v>
      </c>
      <c r="AA28" s="3299">
        <v>169.5360924</v>
      </c>
      <c r="AB28" s="3299">
        <v>170.91773640000002</v>
      </c>
      <c r="AC28" s="1512">
        <v>174.15413280000001</v>
      </c>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row>
    <row r="29" spans="1:137" s="102" customFormat="1" ht="14.1" customHeight="1">
      <c r="A29" s="557" t="s">
        <v>1039</v>
      </c>
      <c r="B29" s="558">
        <v>148.4262468</v>
      </c>
      <c r="C29" s="558">
        <v>149.46457320000002</v>
      </c>
      <c r="D29" s="558">
        <v>152.2613556</v>
      </c>
      <c r="E29" s="558">
        <v>152.74702440000002</v>
      </c>
      <c r="F29" s="558">
        <v>160.93221840000001</v>
      </c>
      <c r="G29" s="558">
        <v>164.7128988</v>
      </c>
      <c r="H29" s="558">
        <v>167.77763640000001</v>
      </c>
      <c r="I29" s="558">
        <v>169.15509359999999</v>
      </c>
      <c r="J29" s="558">
        <v>165.6130608</v>
      </c>
      <c r="K29" s="558">
        <v>167.9409216</v>
      </c>
      <c r="L29" s="558">
        <v>170.84237400000001</v>
      </c>
      <c r="M29" s="558">
        <v>167.63947199999998</v>
      </c>
      <c r="N29" s="558">
        <v>167.80694400000002</v>
      </c>
      <c r="O29" s="558">
        <v>166.22014680000001</v>
      </c>
      <c r="P29" s="558">
        <v>171.35316359999999</v>
      </c>
      <c r="Q29" s="558">
        <v>170.93448360000002</v>
      </c>
      <c r="R29" s="558">
        <v>170.80469280000003</v>
      </c>
      <c r="S29" s="558">
        <v>168.80758920000002</v>
      </c>
      <c r="T29" s="558">
        <v>162.42271920000002</v>
      </c>
      <c r="U29" s="558">
        <v>154.88229240000001</v>
      </c>
      <c r="V29" s="558">
        <v>163.18471680000002</v>
      </c>
      <c r="W29" s="558">
        <v>151.15604040000002</v>
      </c>
      <c r="X29" s="558">
        <v>148.23784080000001</v>
      </c>
      <c r="Y29" s="558">
        <v>149.01658560000001</v>
      </c>
      <c r="Z29" s="3300">
        <v>143.99242560000002</v>
      </c>
      <c r="AA29" s="3300">
        <v>141.806916</v>
      </c>
      <c r="AB29" s="3300">
        <v>140.35828319999999</v>
      </c>
      <c r="AC29" s="1513">
        <v>141.77342160000001</v>
      </c>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row>
    <row r="30" spans="1:137" s="541" customFormat="1" ht="14.1" customHeight="1">
      <c r="A30" s="560" t="s">
        <v>739</v>
      </c>
      <c r="B30" s="561">
        <v>178.82660160000003</v>
      </c>
      <c r="C30" s="561">
        <v>172.92740040000001</v>
      </c>
      <c r="D30" s="561">
        <v>167.13286919999999</v>
      </c>
      <c r="E30" s="561">
        <v>161.8030728</v>
      </c>
      <c r="F30" s="561">
        <v>160.73962560000001</v>
      </c>
      <c r="G30" s="561">
        <v>165.90195</v>
      </c>
      <c r="H30" s="561">
        <v>168.30517320000001</v>
      </c>
      <c r="I30" s="561">
        <v>168.63593040000001</v>
      </c>
      <c r="J30" s="561">
        <v>172.8813456</v>
      </c>
      <c r="K30" s="561">
        <v>176.8043772</v>
      </c>
      <c r="L30" s="561">
        <v>178.50421799999998</v>
      </c>
      <c r="M30" s="561">
        <v>176.88811319999999</v>
      </c>
      <c r="N30" s="561">
        <v>177.30679319999999</v>
      </c>
      <c r="O30" s="561">
        <v>177.62080320000001</v>
      </c>
      <c r="P30" s="561">
        <v>178.87684320000002</v>
      </c>
      <c r="Q30" s="561">
        <v>180.58505760000003</v>
      </c>
      <c r="R30" s="561">
        <v>182.99665440000001</v>
      </c>
      <c r="S30" s="561">
        <v>187.13739959999998</v>
      </c>
      <c r="T30" s="561">
        <v>187.64818920000002</v>
      </c>
      <c r="U30" s="561">
        <v>186.99504840000003</v>
      </c>
      <c r="V30" s="561">
        <v>189.096822</v>
      </c>
      <c r="W30" s="561">
        <v>192.0652632</v>
      </c>
      <c r="X30" s="561">
        <v>190.17701640000001</v>
      </c>
      <c r="Y30" s="561">
        <v>190.2607524</v>
      </c>
      <c r="Z30" s="3301">
        <v>191.55866040000004</v>
      </c>
      <c r="AA30" s="3301">
        <v>193.81953239999999</v>
      </c>
      <c r="AB30" s="3301">
        <v>193.66880760000001</v>
      </c>
      <c r="AC30" s="1514">
        <v>192.79795319999999</v>
      </c>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row>
    <row r="31" spans="1:137" s="543" customFormat="1" ht="8.1" customHeight="1">
      <c r="A31" s="142"/>
      <c r="B31" s="142"/>
      <c r="C31" s="142"/>
      <c r="D31" s="142"/>
      <c r="E31" s="142"/>
      <c r="F31" s="142"/>
      <c r="G31" s="142"/>
      <c r="H31" s="142"/>
      <c r="I31" s="142"/>
      <c r="J31" s="142"/>
      <c r="K31" s="142"/>
      <c r="L31" s="142"/>
      <c r="M31" s="142"/>
      <c r="N31" s="562"/>
      <c r="O31" s="562"/>
      <c r="V31" s="2442"/>
      <c r="W31" s="2442"/>
      <c r="X31" s="2442"/>
      <c r="Y31" s="1503"/>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row>
    <row r="32" spans="1:137" s="102" customFormat="1" ht="14.1" customHeight="1">
      <c r="A32" s="3893" t="s">
        <v>1535</v>
      </c>
      <c r="B32" s="3893"/>
      <c r="C32" s="3893"/>
      <c r="D32" s="3893"/>
      <c r="E32" s="3893"/>
      <c r="F32" s="3893"/>
      <c r="G32" s="3893"/>
      <c r="H32" s="3893"/>
      <c r="I32" s="3893"/>
      <c r="J32" s="3893"/>
      <c r="K32" s="3893"/>
      <c r="L32" s="3893"/>
      <c r="M32" s="3893"/>
      <c r="N32" s="3893"/>
      <c r="O32" s="3893"/>
      <c r="V32" s="2443"/>
      <c r="W32" s="2443"/>
      <c r="X32" s="2443"/>
      <c r="Y32" s="1504"/>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row>
    <row r="33" spans="1:137" s="102" customFormat="1" ht="14.1" customHeight="1">
      <c r="A33" s="552"/>
      <c r="B33" s="553">
        <v>1990</v>
      </c>
      <c r="C33" s="553">
        <v>1991</v>
      </c>
      <c r="D33" s="553">
        <v>1992</v>
      </c>
      <c r="E33" s="553">
        <v>1993</v>
      </c>
      <c r="F33" s="553">
        <v>1994</v>
      </c>
      <c r="G33" s="553">
        <v>1995</v>
      </c>
      <c r="H33" s="553">
        <v>1996</v>
      </c>
      <c r="I33" s="553">
        <v>1997</v>
      </c>
      <c r="J33" s="553">
        <v>1998</v>
      </c>
      <c r="K33" s="553">
        <v>1999</v>
      </c>
      <c r="L33" s="553">
        <v>2000</v>
      </c>
      <c r="M33" s="553">
        <v>2001</v>
      </c>
      <c r="N33" s="553">
        <v>2002</v>
      </c>
      <c r="O33" s="553">
        <v>2003</v>
      </c>
      <c r="P33" s="553">
        <v>2004</v>
      </c>
      <c r="Q33" s="1506">
        <v>2005</v>
      </c>
      <c r="R33" s="553">
        <v>2006</v>
      </c>
      <c r="S33" s="1506">
        <v>2007</v>
      </c>
      <c r="T33" s="553">
        <v>2008</v>
      </c>
      <c r="U33" s="1506">
        <v>2009</v>
      </c>
      <c r="V33" s="2231">
        <v>2010</v>
      </c>
      <c r="W33" s="2233">
        <v>2011</v>
      </c>
      <c r="X33" s="2233">
        <v>2012</v>
      </c>
      <c r="Y33" s="2233">
        <v>2013</v>
      </c>
      <c r="Z33" s="2233">
        <v>2014</v>
      </c>
      <c r="AA33" s="2233">
        <v>2015</v>
      </c>
      <c r="AB33" s="2233">
        <v>2016</v>
      </c>
      <c r="AC33" s="2233">
        <v>2017</v>
      </c>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row>
    <row r="34" spans="1:137" s="102" customFormat="1" ht="14.1" customHeight="1">
      <c r="A34" s="540" t="s">
        <v>251</v>
      </c>
      <c r="B34" s="2471">
        <v>9.6715080000000011</v>
      </c>
      <c r="C34" s="2471">
        <v>9.629640000000002</v>
      </c>
      <c r="D34" s="2471">
        <v>9.4621680000000001</v>
      </c>
      <c r="E34" s="2471">
        <v>9.420300000000001</v>
      </c>
      <c r="F34" s="2471">
        <v>9.21096</v>
      </c>
      <c r="G34" s="2471">
        <v>9.1690920000000009</v>
      </c>
      <c r="H34" s="2471">
        <v>9.0853560000000009</v>
      </c>
      <c r="I34" s="2471">
        <v>8.8341480000000008</v>
      </c>
      <c r="J34" s="2471">
        <v>8.6666760000000007</v>
      </c>
      <c r="K34" s="2471">
        <v>8.5829400000000007</v>
      </c>
      <c r="L34" s="2471">
        <v>8.4154680000000006</v>
      </c>
      <c r="M34" s="2471">
        <v>8.3317320000000006</v>
      </c>
      <c r="N34" s="2471">
        <v>8.3317320000000006</v>
      </c>
      <c r="O34" s="2471">
        <v>8.3735999999999997</v>
      </c>
      <c r="P34" s="2471">
        <v>8.3735999999999997</v>
      </c>
      <c r="Q34" s="2744">
        <v>8.2898640000000015</v>
      </c>
      <c r="R34" s="2744">
        <v>8.1642600000000005</v>
      </c>
      <c r="S34" s="2744">
        <v>8.0386559999999996</v>
      </c>
      <c r="T34" s="2744">
        <v>7.9967880000000013</v>
      </c>
      <c r="U34" s="2744">
        <v>8.0805240000000005</v>
      </c>
      <c r="V34" s="2744">
        <v>8.1642600000000005</v>
      </c>
      <c r="W34" s="2744">
        <v>8.0386559999999996</v>
      </c>
      <c r="X34" s="2744">
        <v>7.9549200000000004</v>
      </c>
      <c r="Y34" s="2744">
        <v>7.8711839999999995</v>
      </c>
      <c r="Z34" s="2744">
        <v>7.7455800000000004</v>
      </c>
      <c r="AA34" s="2744">
        <v>7.5781080000000003</v>
      </c>
      <c r="AB34" s="2744">
        <v>7.4525040000000002</v>
      </c>
      <c r="AC34" s="2749"/>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row>
    <row r="35" spans="1:137" s="541" customFormat="1" ht="13.7" customHeight="1">
      <c r="A35" s="554" t="s">
        <v>551</v>
      </c>
      <c r="B35" s="2444">
        <v>17.710163999999999</v>
      </c>
      <c r="C35" s="2444">
        <v>18.003240000000002</v>
      </c>
      <c r="D35" s="2444">
        <v>18.254448</v>
      </c>
      <c r="E35" s="2444">
        <v>18.840600000000002</v>
      </c>
      <c r="F35" s="2444">
        <v>18.673128000000002</v>
      </c>
      <c r="G35" s="2444">
        <v>19.008072000000002</v>
      </c>
      <c r="H35" s="2444">
        <v>18.631260000000001</v>
      </c>
      <c r="I35" s="2444">
        <v>18.547524000000003</v>
      </c>
      <c r="J35" s="2444">
        <v>18.463788000000001</v>
      </c>
      <c r="K35" s="2444">
        <v>18.380051999999999</v>
      </c>
      <c r="L35" s="2444">
        <v>17.877636000000003</v>
      </c>
      <c r="M35" s="2444">
        <v>17.710163999999999</v>
      </c>
      <c r="N35" s="2444">
        <v>17.500824000000001</v>
      </c>
      <c r="O35" s="2444">
        <v>17.500824000000001</v>
      </c>
      <c r="P35" s="2444">
        <v>16.830936000000001</v>
      </c>
      <c r="Q35" s="2444">
        <v>16.454124</v>
      </c>
      <c r="R35" s="2444">
        <v>15.951708000000002</v>
      </c>
      <c r="S35" s="2444">
        <v>15.574896000000001</v>
      </c>
      <c r="T35" s="2444">
        <v>15.407424000000001</v>
      </c>
      <c r="U35" s="2444">
        <v>15.323688000000001</v>
      </c>
      <c r="V35" s="2444">
        <v>15.030612</v>
      </c>
      <c r="W35" s="2444">
        <v>15.28182</v>
      </c>
      <c r="X35" s="2444">
        <v>14.86314</v>
      </c>
      <c r="Y35" s="2444">
        <v>14.6538</v>
      </c>
      <c r="Z35" s="3298">
        <v>14.821272</v>
      </c>
      <c r="AA35" s="3298">
        <v>14.486328</v>
      </c>
      <c r="AB35" s="3298">
        <v>14.611931999999999</v>
      </c>
      <c r="AC35" s="242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row>
    <row r="36" spans="1:137" s="541" customFormat="1" ht="14.1" customHeight="1">
      <c r="A36" s="556" t="s">
        <v>586</v>
      </c>
      <c r="B36" s="555">
        <v>8.7922799999999999</v>
      </c>
      <c r="C36" s="555">
        <v>8.8760159999999999</v>
      </c>
      <c r="D36" s="555">
        <v>8.7504120000000007</v>
      </c>
      <c r="E36" s="555">
        <v>8.6666760000000007</v>
      </c>
      <c r="F36" s="555">
        <v>8.4992040000000006</v>
      </c>
      <c r="G36" s="555">
        <v>8.4154680000000006</v>
      </c>
      <c r="H36" s="555">
        <v>8.2898640000000015</v>
      </c>
      <c r="I36" s="555">
        <v>7.9967880000000013</v>
      </c>
      <c r="J36" s="555">
        <v>7.7455800000000004</v>
      </c>
      <c r="K36" s="555">
        <v>7.6199760000000003</v>
      </c>
      <c r="L36" s="555">
        <v>7.4943720000000003</v>
      </c>
      <c r="M36" s="555">
        <v>7.2850320000000002</v>
      </c>
      <c r="N36" s="555">
        <v>7.2431640000000002</v>
      </c>
      <c r="O36" s="555">
        <v>7.117560000000001</v>
      </c>
      <c r="P36" s="555">
        <v>7.033824000000001</v>
      </c>
      <c r="Q36" s="555">
        <v>6.8663520000000009</v>
      </c>
      <c r="R36" s="555">
        <v>6.6570119999999999</v>
      </c>
      <c r="S36" s="555">
        <v>6.6151440000000008</v>
      </c>
      <c r="T36" s="555">
        <v>6.4476720000000007</v>
      </c>
      <c r="U36" s="555">
        <v>6.3639360000000007</v>
      </c>
      <c r="V36" s="555">
        <v>6.3220679999999998</v>
      </c>
      <c r="W36" s="555">
        <v>6.1545959999999997</v>
      </c>
      <c r="X36" s="555">
        <v>5.9452559999999997</v>
      </c>
      <c r="Y36" s="555">
        <v>5.9452559999999997</v>
      </c>
      <c r="Z36" s="3299">
        <v>5.8615200000000014</v>
      </c>
      <c r="AA36" s="3299">
        <v>5.6521800000000004</v>
      </c>
      <c r="AB36" s="3299">
        <v>5.5265760000000013</v>
      </c>
      <c r="AC36" s="1512">
        <v>5.3591040000000012</v>
      </c>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row>
    <row r="37" spans="1:137" s="102" customFormat="1" ht="14.1" customHeight="1">
      <c r="A37" s="557" t="s">
        <v>556</v>
      </c>
      <c r="B37" s="558">
        <v>8.8341480000000008</v>
      </c>
      <c r="C37" s="558">
        <v>8.9178840000000008</v>
      </c>
      <c r="D37" s="558">
        <v>8.7922799999999999</v>
      </c>
      <c r="E37" s="558">
        <v>8.7085439999999998</v>
      </c>
      <c r="F37" s="558">
        <v>8.5410719999999998</v>
      </c>
      <c r="G37" s="558">
        <v>8.4154680000000006</v>
      </c>
      <c r="H37" s="558">
        <v>8.2898640000000015</v>
      </c>
      <c r="I37" s="558">
        <v>7.9967880000000013</v>
      </c>
      <c r="J37" s="558">
        <v>7.7455800000000004</v>
      </c>
      <c r="K37" s="558">
        <v>7.5781080000000003</v>
      </c>
      <c r="L37" s="558">
        <v>7.4943720000000003</v>
      </c>
      <c r="M37" s="558">
        <v>7.2850320000000002</v>
      </c>
      <c r="N37" s="558">
        <v>7.2431640000000002</v>
      </c>
      <c r="O37" s="558">
        <v>7.033824000000001</v>
      </c>
      <c r="P37" s="558">
        <v>6.9500880000000009</v>
      </c>
      <c r="Q37" s="558">
        <v>6.740748</v>
      </c>
      <c r="R37" s="558">
        <v>6.4895399999999999</v>
      </c>
      <c r="S37" s="558">
        <v>6.4895399999999999</v>
      </c>
      <c r="T37" s="558">
        <v>6.3639360000000007</v>
      </c>
      <c r="U37" s="558">
        <v>6.1964640000000006</v>
      </c>
      <c r="V37" s="558">
        <v>6.1964640000000006</v>
      </c>
      <c r="W37" s="558">
        <v>6.0289919999999997</v>
      </c>
      <c r="X37" s="558">
        <v>5.7777840000000014</v>
      </c>
      <c r="Y37" s="558">
        <v>5.7777840000000014</v>
      </c>
      <c r="Z37" s="3300">
        <v>5.6940480000000013</v>
      </c>
      <c r="AA37" s="3300">
        <v>5.4847080000000004</v>
      </c>
      <c r="AB37" s="3300">
        <v>5.3591040000000012</v>
      </c>
      <c r="AC37" s="1513">
        <v>5.1497640000000002</v>
      </c>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row>
    <row r="38" spans="1:137" s="541" customFormat="1" ht="15.75" customHeight="1">
      <c r="A38" s="556" t="s">
        <v>1432</v>
      </c>
      <c r="B38" s="555">
        <v>6.5314080000000008</v>
      </c>
      <c r="C38" s="555">
        <v>6.4058039999999998</v>
      </c>
      <c r="D38" s="555">
        <v>6.4476720000000007</v>
      </c>
      <c r="E38" s="555">
        <v>6.1964640000000006</v>
      </c>
      <c r="F38" s="555">
        <v>6.3220679999999998</v>
      </c>
      <c r="G38" s="555">
        <v>6.2383319999999998</v>
      </c>
      <c r="H38" s="555">
        <v>6.4058039999999998</v>
      </c>
      <c r="I38" s="555">
        <v>6.3220679999999998</v>
      </c>
      <c r="J38" s="555">
        <v>6.4476720000000007</v>
      </c>
      <c r="K38" s="555">
        <v>6.5314080000000008</v>
      </c>
      <c r="L38" s="555">
        <v>6.4476720000000007</v>
      </c>
      <c r="M38" s="555">
        <v>6.4058039999999998</v>
      </c>
      <c r="N38" s="555">
        <v>6.5314080000000008</v>
      </c>
      <c r="O38" s="555">
        <v>6.4895399999999999</v>
      </c>
      <c r="P38" s="555">
        <v>6.4058039999999998</v>
      </c>
      <c r="Q38" s="555">
        <v>6.2383319999999998</v>
      </c>
      <c r="R38" s="555">
        <v>6.2383319999999998</v>
      </c>
      <c r="S38" s="555">
        <v>5.9871239999999997</v>
      </c>
      <c r="T38" s="555">
        <v>5.9871239999999997</v>
      </c>
      <c r="U38" s="555">
        <v>5.9871239999999997</v>
      </c>
      <c r="V38" s="555">
        <v>6.1127279999999997</v>
      </c>
      <c r="W38" s="555">
        <v>5.9033879999999996</v>
      </c>
      <c r="X38" s="555">
        <v>5.9871239999999997</v>
      </c>
      <c r="Y38" s="555">
        <v>5.9452559999999997</v>
      </c>
      <c r="Z38" s="3299">
        <v>6.0289919999999997</v>
      </c>
      <c r="AA38" s="3299">
        <v>6.0708599999999997</v>
      </c>
      <c r="AB38" s="3299">
        <v>6.1545959999999997</v>
      </c>
      <c r="AC38" s="1512"/>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row>
    <row r="39" spans="1:137" s="541" customFormat="1" ht="14.1" customHeight="1">
      <c r="A39" s="556" t="s">
        <v>599</v>
      </c>
      <c r="B39" s="555">
        <v>18.296316000000001</v>
      </c>
      <c r="C39" s="555">
        <v>18.338184000000002</v>
      </c>
      <c r="D39" s="555">
        <v>17.919504</v>
      </c>
      <c r="E39" s="555">
        <v>17.710163999999999</v>
      </c>
      <c r="F39" s="555">
        <v>17.165880000000001</v>
      </c>
      <c r="G39" s="555">
        <v>16.956540000000004</v>
      </c>
      <c r="H39" s="555">
        <v>16.537860000000002</v>
      </c>
      <c r="I39" s="555">
        <v>16.579728000000003</v>
      </c>
      <c r="J39" s="555">
        <v>16.956540000000004</v>
      </c>
      <c r="K39" s="555">
        <v>16.830936000000001</v>
      </c>
      <c r="L39" s="555">
        <v>16.747199999999999</v>
      </c>
      <c r="M39" s="555">
        <v>16.663464000000001</v>
      </c>
      <c r="N39" s="555">
        <v>16.537860000000002</v>
      </c>
      <c r="O39" s="555">
        <v>16.161048000000001</v>
      </c>
      <c r="P39" s="555">
        <v>15.993576000000003</v>
      </c>
      <c r="Q39" s="555">
        <v>15.28182</v>
      </c>
      <c r="R39" s="555">
        <v>14.695668</v>
      </c>
      <c r="S39" s="555">
        <v>14.235120000000002</v>
      </c>
      <c r="T39" s="555">
        <v>14.235120000000002</v>
      </c>
      <c r="U39" s="555">
        <v>14.360724000000001</v>
      </c>
      <c r="V39" s="555">
        <v>13.942044000000003</v>
      </c>
      <c r="W39" s="555">
        <v>13.481496</v>
      </c>
      <c r="X39" s="555">
        <v>13.314024</v>
      </c>
      <c r="Y39" s="555">
        <v>12.97908</v>
      </c>
      <c r="Z39" s="3299">
        <v>12.853476000000001</v>
      </c>
      <c r="AA39" s="3299">
        <v>12.392928000000001</v>
      </c>
      <c r="AB39" s="3299">
        <v>12.141719999999999</v>
      </c>
      <c r="AC39" s="1512"/>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row>
    <row r="40" spans="1:137" s="102" customFormat="1" ht="14.1" customHeight="1">
      <c r="A40" s="557" t="s">
        <v>1032</v>
      </c>
      <c r="B40" s="558">
        <v>27.423540000000003</v>
      </c>
      <c r="C40" s="558">
        <v>28.302768000000004</v>
      </c>
      <c r="D40" s="558">
        <v>27.800352000000004</v>
      </c>
      <c r="E40" s="558">
        <v>27.172332000000004</v>
      </c>
      <c r="F40" s="558">
        <v>26.460576000000003</v>
      </c>
      <c r="G40" s="558">
        <v>26.000028</v>
      </c>
      <c r="H40" s="558">
        <v>24.911459999999998</v>
      </c>
      <c r="I40" s="558">
        <v>24.911459999999998</v>
      </c>
      <c r="J40" s="558">
        <v>23.990364</v>
      </c>
      <c r="K40" s="558">
        <v>23.320476000000003</v>
      </c>
      <c r="L40" s="558">
        <v>22.985532000000003</v>
      </c>
      <c r="M40" s="558">
        <v>22.273776000000002</v>
      </c>
      <c r="N40" s="558">
        <v>22.148172000000002</v>
      </c>
      <c r="O40" s="558">
        <v>21.059604000000004</v>
      </c>
      <c r="P40" s="558">
        <v>20.557188</v>
      </c>
      <c r="Q40" s="558">
        <v>19.384884000000003</v>
      </c>
      <c r="R40" s="558">
        <v>18.380051999999999</v>
      </c>
      <c r="S40" s="558">
        <v>17.835768000000002</v>
      </c>
      <c r="T40" s="558">
        <v>18.170712000000002</v>
      </c>
      <c r="U40" s="558">
        <v>18.547524000000003</v>
      </c>
      <c r="V40" s="558">
        <v>17.710163999999999</v>
      </c>
      <c r="W40" s="558">
        <v>17.375219999999999</v>
      </c>
      <c r="X40" s="558">
        <v>17.207747999999999</v>
      </c>
      <c r="Y40" s="558">
        <v>16.454124</v>
      </c>
      <c r="Z40" s="3300">
        <v>16.202916000000002</v>
      </c>
      <c r="AA40" s="3300">
        <v>15.198084000000001</v>
      </c>
      <c r="AB40" s="3300">
        <v>14.6538</v>
      </c>
      <c r="AC40" s="1513"/>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row>
    <row r="41" spans="1:137" s="541" customFormat="1" ht="14.1" customHeight="1">
      <c r="A41" s="556" t="s">
        <v>733</v>
      </c>
      <c r="B41" s="555">
        <v>39.565259999999995</v>
      </c>
      <c r="C41" s="555">
        <v>35.294724000000002</v>
      </c>
      <c r="D41" s="555">
        <v>32.23836</v>
      </c>
      <c r="E41" s="555">
        <v>30.186828000000002</v>
      </c>
      <c r="F41" s="555">
        <v>28.093428000000003</v>
      </c>
      <c r="G41" s="555">
        <v>27.381672000000002</v>
      </c>
      <c r="H41" s="555">
        <v>25.706952000000001</v>
      </c>
      <c r="I41" s="555">
        <v>23.571683999999998</v>
      </c>
      <c r="J41" s="555">
        <v>22.231908000000001</v>
      </c>
      <c r="K41" s="555">
        <v>21.185207999999999</v>
      </c>
      <c r="L41" s="555">
        <v>20.012904000000002</v>
      </c>
      <c r="M41" s="555">
        <v>19.217412000000003</v>
      </c>
      <c r="N41" s="555">
        <v>18.798732000000001</v>
      </c>
      <c r="O41" s="555">
        <v>19.552356000000003</v>
      </c>
      <c r="P41" s="555">
        <v>20.138507999999998</v>
      </c>
      <c r="Q41" s="555">
        <v>19.971036000000002</v>
      </c>
      <c r="R41" s="555">
        <v>19.426752</v>
      </c>
      <c r="S41" s="555">
        <v>18.380051999999999</v>
      </c>
      <c r="T41" s="555">
        <v>17.249616</v>
      </c>
      <c r="U41" s="555">
        <v>16.914672000000003</v>
      </c>
      <c r="V41" s="555">
        <v>16.872804000000002</v>
      </c>
      <c r="W41" s="555">
        <v>16.537860000000002</v>
      </c>
      <c r="X41" s="555">
        <v>15.909840000000001</v>
      </c>
      <c r="Y41" s="555">
        <v>15.28182</v>
      </c>
      <c r="Z41" s="3299">
        <v>14.528195999999999</v>
      </c>
      <c r="AA41" s="3299">
        <v>13.732704000000002</v>
      </c>
      <c r="AB41" s="3299">
        <v>12.727872000000001</v>
      </c>
      <c r="AC41" s="1512"/>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row>
    <row r="42" spans="1:137" s="541" customFormat="1" ht="14.1" customHeight="1">
      <c r="A42" s="556" t="s">
        <v>734</v>
      </c>
      <c r="B42" s="555">
        <v>10.425132</v>
      </c>
      <c r="C42" s="555">
        <v>10.843812000000002</v>
      </c>
      <c r="D42" s="555">
        <v>11.304360000000001</v>
      </c>
      <c r="E42" s="555">
        <v>11.974247999999999</v>
      </c>
      <c r="F42" s="555">
        <v>12.769740000000001</v>
      </c>
      <c r="G42" s="555">
        <v>12.769740000000001</v>
      </c>
      <c r="H42" s="555">
        <v>12.434796</v>
      </c>
      <c r="I42" s="555">
        <v>12.727872000000001</v>
      </c>
      <c r="J42" s="555">
        <v>12.267324</v>
      </c>
      <c r="K42" s="555">
        <v>12.602268</v>
      </c>
      <c r="L42" s="555">
        <v>12.099852</v>
      </c>
      <c r="M42" s="555">
        <v>12.937212000000001</v>
      </c>
      <c r="N42" s="555">
        <v>13.272156000000001</v>
      </c>
      <c r="O42" s="555">
        <v>12.769740000000001</v>
      </c>
      <c r="P42" s="555">
        <v>12.518532</v>
      </c>
      <c r="Q42" s="555">
        <v>12.769740000000001</v>
      </c>
      <c r="R42" s="555">
        <v>12.769740000000001</v>
      </c>
      <c r="S42" s="555">
        <v>12.769740000000001</v>
      </c>
      <c r="T42" s="555">
        <v>13.230288000000002</v>
      </c>
      <c r="U42" s="555">
        <v>13.774572000000001</v>
      </c>
      <c r="V42" s="555">
        <v>13.690836000000001</v>
      </c>
      <c r="W42" s="555">
        <v>12.937212000000001</v>
      </c>
      <c r="X42" s="555">
        <v>13.565232000000002</v>
      </c>
      <c r="Y42" s="555">
        <v>13.397760000000002</v>
      </c>
      <c r="Z42" s="3299">
        <v>13.942044000000003</v>
      </c>
      <c r="AA42" s="3299">
        <v>13.816440000000002</v>
      </c>
      <c r="AB42" s="3299">
        <v>13.397760000000002</v>
      </c>
      <c r="AC42" s="151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row>
    <row r="43" spans="1:137" s="541" customFormat="1" ht="14.1" customHeight="1">
      <c r="A43" s="556" t="s">
        <v>735</v>
      </c>
      <c r="B43" s="555">
        <v>5.3591040000000012</v>
      </c>
      <c r="C43" s="555">
        <v>5.3591040000000012</v>
      </c>
      <c r="D43" s="555">
        <v>5.2335000000000003</v>
      </c>
      <c r="E43" s="555">
        <v>5.2335000000000003</v>
      </c>
      <c r="F43" s="555">
        <v>5.0660280000000002</v>
      </c>
      <c r="G43" s="555">
        <v>5.1078960000000002</v>
      </c>
      <c r="H43" s="555">
        <v>5.1497640000000002</v>
      </c>
      <c r="I43" s="555">
        <v>4.9822920000000002</v>
      </c>
      <c r="J43" s="555">
        <v>4.898556000000001</v>
      </c>
      <c r="K43" s="555">
        <v>4.7310840000000001</v>
      </c>
      <c r="L43" s="555">
        <v>4.60548</v>
      </c>
      <c r="M43" s="555">
        <v>4.60548</v>
      </c>
      <c r="N43" s="555">
        <v>4.521744</v>
      </c>
      <c r="O43" s="555">
        <v>4.60548</v>
      </c>
      <c r="P43" s="555">
        <v>4.521744</v>
      </c>
      <c r="Q43" s="555">
        <v>4.438008</v>
      </c>
      <c r="R43" s="555">
        <v>4.3124039999999999</v>
      </c>
      <c r="S43" s="555">
        <v>4.1449320000000007</v>
      </c>
      <c r="T43" s="555">
        <v>4.1030639999999998</v>
      </c>
      <c r="U43" s="555">
        <v>4.0611960000000007</v>
      </c>
      <c r="V43" s="555">
        <v>4.1449320000000007</v>
      </c>
      <c r="W43" s="555">
        <v>3.8937240000000002</v>
      </c>
      <c r="X43" s="555">
        <v>3.8937240000000002</v>
      </c>
      <c r="Y43" s="555">
        <v>3.8518560000000002</v>
      </c>
      <c r="Z43" s="3299">
        <v>3.6425160000000001</v>
      </c>
      <c r="AA43" s="3299">
        <v>3.6006480000000001</v>
      </c>
      <c r="AB43" s="3299">
        <v>3.5587800000000005</v>
      </c>
      <c r="AC43" s="1512">
        <v>3.5587800000000005</v>
      </c>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row>
    <row r="44" spans="1:137" s="541" customFormat="1" ht="14.1" customHeight="1">
      <c r="A44" s="556" t="s">
        <v>1437</v>
      </c>
      <c r="B44" s="555">
        <v>5.8196520000000005</v>
      </c>
      <c r="C44" s="555">
        <v>5.7359160000000005</v>
      </c>
      <c r="D44" s="555">
        <v>5.5684440000000004</v>
      </c>
      <c r="E44" s="555">
        <v>5.5684440000000004</v>
      </c>
      <c r="F44" s="555">
        <v>5.4009720000000003</v>
      </c>
      <c r="G44" s="555">
        <v>5.4009720000000003</v>
      </c>
      <c r="H44" s="555">
        <v>5.4847080000000004</v>
      </c>
      <c r="I44" s="555">
        <v>5.2753680000000012</v>
      </c>
      <c r="J44" s="555">
        <v>5.1497640000000002</v>
      </c>
      <c r="K44" s="555">
        <v>4.9404239999999993</v>
      </c>
      <c r="L44" s="555">
        <v>4.814820000000001</v>
      </c>
      <c r="M44" s="555">
        <v>4.814820000000001</v>
      </c>
      <c r="N44" s="555">
        <v>4.7310840000000001</v>
      </c>
      <c r="O44" s="555">
        <v>4.7729520000000001</v>
      </c>
      <c r="P44" s="555">
        <v>4.6892160000000001</v>
      </c>
      <c r="Q44" s="555">
        <v>4.647348</v>
      </c>
      <c r="R44" s="555">
        <v>4.479876</v>
      </c>
      <c r="S44" s="555">
        <v>4.2705359999999999</v>
      </c>
      <c r="T44" s="555">
        <v>4.2286680000000008</v>
      </c>
      <c r="U44" s="555">
        <v>4.1867999999999999</v>
      </c>
      <c r="V44" s="555">
        <v>4.2705359999999999</v>
      </c>
      <c r="W44" s="555">
        <v>4.0193279999999998</v>
      </c>
      <c r="X44" s="555">
        <v>4.0193279999999998</v>
      </c>
      <c r="Y44" s="555">
        <v>3.9774600000000002</v>
      </c>
      <c r="Z44" s="3299">
        <v>3.7262520000000001</v>
      </c>
      <c r="AA44" s="3299">
        <v>3.7262520000000001</v>
      </c>
      <c r="AB44" s="3299">
        <v>3.6425160000000001</v>
      </c>
      <c r="AC44" s="1512"/>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row>
    <row r="45" spans="1:137" s="102" customFormat="1" ht="14.1" customHeight="1">
      <c r="A45" s="559" t="s">
        <v>207</v>
      </c>
      <c r="B45" s="558">
        <v>5.7359160000000005</v>
      </c>
      <c r="C45" s="558">
        <v>5.3591040000000012</v>
      </c>
      <c r="D45" s="558">
        <v>5.1497640000000002</v>
      </c>
      <c r="E45" s="558">
        <v>5.1497640000000002</v>
      </c>
      <c r="F45" s="558">
        <v>4.9822920000000002</v>
      </c>
      <c r="G45" s="558">
        <v>4.9404239999999993</v>
      </c>
      <c r="H45" s="558">
        <v>5.0660280000000002</v>
      </c>
      <c r="I45" s="558">
        <v>4.9404239999999993</v>
      </c>
      <c r="J45" s="558">
        <v>4.814820000000001</v>
      </c>
      <c r="K45" s="558">
        <v>4.60548</v>
      </c>
      <c r="L45" s="558">
        <v>4.521744</v>
      </c>
      <c r="M45" s="558">
        <v>4.563612</v>
      </c>
      <c r="N45" s="558">
        <v>4.479876</v>
      </c>
      <c r="O45" s="558">
        <v>4.479876</v>
      </c>
      <c r="P45" s="558">
        <v>4.438008</v>
      </c>
      <c r="Q45" s="558">
        <v>4.3961399999999999</v>
      </c>
      <c r="R45" s="558">
        <v>4.3542719999999999</v>
      </c>
      <c r="S45" s="558">
        <v>3.9774600000000002</v>
      </c>
      <c r="T45" s="558">
        <v>3.9774600000000002</v>
      </c>
      <c r="U45" s="558">
        <v>3.9774600000000002</v>
      </c>
      <c r="V45" s="558">
        <v>4.0193279999999998</v>
      </c>
      <c r="W45" s="558">
        <v>3.6425160000000001</v>
      </c>
      <c r="X45" s="558">
        <v>3.6425160000000001</v>
      </c>
      <c r="Y45" s="558">
        <v>3.7262520000000001</v>
      </c>
      <c r="Z45" s="3300">
        <v>3.5169120000000005</v>
      </c>
      <c r="AA45" s="3300">
        <v>3.4750440000000005</v>
      </c>
      <c r="AB45" s="3300">
        <v>3.4331760000000004</v>
      </c>
      <c r="AC45" s="1513">
        <v>3.3913080000000004</v>
      </c>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row>
    <row r="46" spans="1:137" s="102" customFormat="1" ht="14.1" customHeight="1">
      <c r="A46" s="557" t="s">
        <v>1034</v>
      </c>
      <c r="B46" s="558">
        <v>4.898556000000001</v>
      </c>
      <c r="C46" s="558">
        <v>5.1497640000000002</v>
      </c>
      <c r="D46" s="558">
        <v>4.9822920000000002</v>
      </c>
      <c r="E46" s="558">
        <v>5.0660280000000002</v>
      </c>
      <c r="F46" s="558">
        <v>4.7729520000000001</v>
      </c>
      <c r="G46" s="558">
        <v>4.898556000000001</v>
      </c>
      <c r="H46" s="558">
        <v>5.0660280000000002</v>
      </c>
      <c r="I46" s="558">
        <v>4.814820000000001</v>
      </c>
      <c r="J46" s="558">
        <v>4.7729520000000001</v>
      </c>
      <c r="K46" s="558">
        <v>4.60548</v>
      </c>
      <c r="L46" s="558">
        <v>4.479876</v>
      </c>
      <c r="M46" s="558">
        <v>4.563612</v>
      </c>
      <c r="N46" s="558">
        <v>4.521744</v>
      </c>
      <c r="O46" s="558">
        <v>4.60548</v>
      </c>
      <c r="P46" s="558">
        <v>4.521744</v>
      </c>
      <c r="Q46" s="558">
        <v>4.479876</v>
      </c>
      <c r="R46" s="558">
        <v>4.3124039999999999</v>
      </c>
      <c r="S46" s="558">
        <v>4.1867999999999999</v>
      </c>
      <c r="T46" s="558">
        <v>4.1867999999999999</v>
      </c>
      <c r="U46" s="558">
        <v>4.1030639999999998</v>
      </c>
      <c r="V46" s="558">
        <v>4.1449320000000007</v>
      </c>
      <c r="W46" s="558">
        <v>3.9355919999999998</v>
      </c>
      <c r="X46" s="558">
        <v>3.9355919999999998</v>
      </c>
      <c r="Y46" s="558">
        <v>3.9355919999999998</v>
      </c>
      <c r="Z46" s="3300">
        <v>3.7262520000000001</v>
      </c>
      <c r="AA46" s="3300">
        <v>3.7262520000000001</v>
      </c>
      <c r="AB46" s="3300">
        <v>3.6425160000000001</v>
      </c>
      <c r="AC46" s="1513">
        <v>3.6006480000000001</v>
      </c>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row>
    <row r="47" spans="1:137" s="102" customFormat="1" ht="14.1" customHeight="1">
      <c r="A47" s="557" t="s">
        <v>568</v>
      </c>
      <c r="B47" s="558">
        <v>5.2335000000000003</v>
      </c>
      <c r="C47" s="558">
        <v>5.4847080000000004</v>
      </c>
      <c r="D47" s="558">
        <v>5.4428400000000012</v>
      </c>
      <c r="E47" s="558">
        <v>5.3591040000000012</v>
      </c>
      <c r="F47" s="558">
        <v>5.1916320000000002</v>
      </c>
      <c r="G47" s="558">
        <v>5.1078960000000002</v>
      </c>
      <c r="H47" s="558">
        <v>5.1916320000000002</v>
      </c>
      <c r="I47" s="558">
        <v>4.8566880000000001</v>
      </c>
      <c r="J47" s="558">
        <v>4.7310840000000001</v>
      </c>
      <c r="K47" s="558">
        <v>4.60548</v>
      </c>
      <c r="L47" s="558">
        <v>4.438008</v>
      </c>
      <c r="M47" s="558">
        <v>4.3542719999999999</v>
      </c>
      <c r="N47" s="558">
        <v>4.1867999999999999</v>
      </c>
      <c r="O47" s="558">
        <v>4.1449320000000007</v>
      </c>
      <c r="P47" s="558">
        <v>3.9774600000000002</v>
      </c>
      <c r="Q47" s="558">
        <v>3.8937240000000002</v>
      </c>
      <c r="R47" s="558">
        <v>3.7262520000000001</v>
      </c>
      <c r="S47" s="558">
        <v>3.5169120000000005</v>
      </c>
      <c r="T47" s="558">
        <v>3.4750440000000005</v>
      </c>
      <c r="U47" s="558">
        <v>3.4331760000000004</v>
      </c>
      <c r="V47" s="558">
        <v>3.4750440000000005</v>
      </c>
      <c r="W47" s="558">
        <v>3.1819680000000004</v>
      </c>
      <c r="X47" s="558">
        <v>3.2238360000000004</v>
      </c>
      <c r="Y47" s="558">
        <v>3.0982320000000003</v>
      </c>
      <c r="Z47" s="3300">
        <v>2.8470240000000007</v>
      </c>
      <c r="AA47" s="3300">
        <v>2.8051560000000006</v>
      </c>
      <c r="AB47" s="3300">
        <v>2.7214200000000006</v>
      </c>
      <c r="AC47" s="1513">
        <v>2.6376840000000006</v>
      </c>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row>
    <row r="48" spans="1:137" s="102" customFormat="1" ht="14.1" customHeight="1">
      <c r="A48" s="557" t="s">
        <v>1035</v>
      </c>
      <c r="B48" s="558">
        <v>3.5169120000000005</v>
      </c>
      <c r="C48" s="558">
        <v>3.5587800000000005</v>
      </c>
      <c r="D48" s="558">
        <v>3.4750440000000005</v>
      </c>
      <c r="E48" s="558">
        <v>3.5169120000000005</v>
      </c>
      <c r="F48" s="558">
        <v>3.3913080000000004</v>
      </c>
      <c r="G48" s="558">
        <v>3.5587800000000005</v>
      </c>
      <c r="H48" s="558">
        <v>3.5169120000000005</v>
      </c>
      <c r="I48" s="558">
        <v>3.5169120000000005</v>
      </c>
      <c r="J48" s="558">
        <v>3.5587800000000005</v>
      </c>
      <c r="K48" s="558">
        <v>3.5587800000000005</v>
      </c>
      <c r="L48" s="558">
        <v>3.4750440000000005</v>
      </c>
      <c r="M48" s="558">
        <v>3.4331760000000004</v>
      </c>
      <c r="N48" s="558">
        <v>3.4331760000000004</v>
      </c>
      <c r="O48" s="558">
        <v>3.6006480000000001</v>
      </c>
      <c r="P48" s="558">
        <v>3.6006480000000001</v>
      </c>
      <c r="Q48" s="558">
        <v>3.6006480000000001</v>
      </c>
      <c r="R48" s="558">
        <v>3.5169120000000005</v>
      </c>
      <c r="S48" s="558">
        <v>3.4331760000000004</v>
      </c>
      <c r="T48" s="558">
        <v>3.4331760000000004</v>
      </c>
      <c r="U48" s="558">
        <v>3.3913080000000004</v>
      </c>
      <c r="V48" s="558">
        <v>3.4331760000000004</v>
      </c>
      <c r="W48" s="558">
        <v>3.3075720000000004</v>
      </c>
      <c r="X48" s="558">
        <v>3.2657040000000004</v>
      </c>
      <c r="Y48" s="558">
        <v>3.1819680000000004</v>
      </c>
      <c r="Z48" s="3300">
        <v>3.0144959999999998</v>
      </c>
      <c r="AA48" s="3300">
        <v>3.0982320000000003</v>
      </c>
      <c r="AB48" s="3300">
        <v>3.0563639999999999</v>
      </c>
      <c r="AC48" s="1513">
        <v>3.0563639999999999</v>
      </c>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row>
    <row r="49" spans="1:138" s="102" customFormat="1" ht="14.1" customHeight="1">
      <c r="A49" s="557" t="s">
        <v>1036</v>
      </c>
      <c r="B49" s="558">
        <v>4.3124039999999999</v>
      </c>
      <c r="C49" s="558">
        <v>4.3542719999999999</v>
      </c>
      <c r="D49" s="558">
        <v>4.3961399999999999</v>
      </c>
      <c r="E49" s="558">
        <v>4.2705359999999999</v>
      </c>
      <c r="F49" s="558">
        <v>4.3961399999999999</v>
      </c>
      <c r="G49" s="558">
        <v>4.479876</v>
      </c>
      <c r="H49" s="558">
        <v>4.3124039999999999</v>
      </c>
      <c r="I49" s="558">
        <v>4.3961399999999999</v>
      </c>
      <c r="J49" s="558">
        <v>4.438008</v>
      </c>
      <c r="K49" s="558">
        <v>4.438008</v>
      </c>
      <c r="L49" s="558">
        <v>4.438008</v>
      </c>
      <c r="M49" s="558">
        <v>4.3961399999999999</v>
      </c>
      <c r="N49" s="558">
        <v>4.3961399999999999</v>
      </c>
      <c r="O49" s="558">
        <v>4.3961399999999999</v>
      </c>
      <c r="P49" s="558">
        <v>4.438008</v>
      </c>
      <c r="Q49" s="558">
        <v>4.3961399999999999</v>
      </c>
      <c r="R49" s="558">
        <v>4.1867999999999999</v>
      </c>
      <c r="S49" s="558">
        <v>4.1030639999999998</v>
      </c>
      <c r="T49" s="558">
        <v>3.9355919999999998</v>
      </c>
      <c r="U49" s="558">
        <v>3.7262520000000001</v>
      </c>
      <c r="V49" s="558">
        <v>3.7262520000000001</v>
      </c>
      <c r="W49" s="558">
        <v>3.7262520000000001</v>
      </c>
      <c r="X49" s="558">
        <v>3.8099880000000002</v>
      </c>
      <c r="Y49" s="558">
        <v>3.6425160000000001</v>
      </c>
      <c r="Z49" s="3300">
        <v>3.5169120000000005</v>
      </c>
      <c r="AA49" s="3300">
        <v>3.5169120000000005</v>
      </c>
      <c r="AB49" s="3300">
        <v>3.4331760000000004</v>
      </c>
      <c r="AC49" s="1513">
        <v>3.4750440000000005</v>
      </c>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row>
    <row r="50" spans="1:138" s="102" customFormat="1" ht="14.1" customHeight="1">
      <c r="A50" s="557" t="s">
        <v>206</v>
      </c>
      <c r="B50" s="558">
        <v>5.3172360000000003</v>
      </c>
      <c r="C50" s="558">
        <v>5.3591040000000012</v>
      </c>
      <c r="D50" s="558">
        <v>5.2335000000000003</v>
      </c>
      <c r="E50" s="558">
        <v>5.2753680000000012</v>
      </c>
      <c r="F50" s="558">
        <v>5.1497640000000002</v>
      </c>
      <c r="G50" s="558">
        <v>5.1916320000000002</v>
      </c>
      <c r="H50" s="558">
        <v>5.2753680000000012</v>
      </c>
      <c r="I50" s="558">
        <v>4.9404239999999993</v>
      </c>
      <c r="J50" s="558">
        <v>4.7310840000000001</v>
      </c>
      <c r="K50" s="558">
        <v>4.438008</v>
      </c>
      <c r="L50" s="558">
        <v>4.3124039999999999</v>
      </c>
      <c r="M50" s="558">
        <v>4.3542719999999999</v>
      </c>
      <c r="N50" s="558">
        <v>4.3961399999999999</v>
      </c>
      <c r="O50" s="558">
        <v>4.521744</v>
      </c>
      <c r="P50" s="558">
        <v>4.521744</v>
      </c>
      <c r="Q50" s="558">
        <v>4.3542719999999999</v>
      </c>
      <c r="R50" s="558">
        <v>4.1449320000000007</v>
      </c>
      <c r="S50" s="558">
        <v>4.0193279999999998</v>
      </c>
      <c r="T50" s="558">
        <v>3.8937240000000002</v>
      </c>
      <c r="U50" s="558">
        <v>3.9774600000000002</v>
      </c>
      <c r="V50" s="558">
        <v>4.2286680000000008</v>
      </c>
      <c r="W50" s="558">
        <v>3.8518560000000002</v>
      </c>
      <c r="X50" s="558">
        <v>3.8937240000000002</v>
      </c>
      <c r="Y50" s="558">
        <v>3.8518560000000002</v>
      </c>
      <c r="Z50" s="3300">
        <v>3.6006480000000001</v>
      </c>
      <c r="AA50" s="3300">
        <v>3.5587800000000005</v>
      </c>
      <c r="AB50" s="3300">
        <v>3.5169120000000005</v>
      </c>
      <c r="AC50" s="1513">
        <v>3.4331760000000004</v>
      </c>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row>
    <row r="51" spans="1:138" s="541" customFormat="1" ht="14.1" customHeight="1">
      <c r="A51" s="556" t="s">
        <v>1037</v>
      </c>
      <c r="B51" s="555">
        <v>29.893751999999999</v>
      </c>
      <c r="C51" s="555">
        <v>31.233528</v>
      </c>
      <c r="D51" s="555">
        <v>32.363964000000003</v>
      </c>
      <c r="E51" s="555">
        <v>32.740776000000004</v>
      </c>
      <c r="F51" s="555">
        <v>32.447700000000005</v>
      </c>
      <c r="G51" s="555">
        <v>32.657040000000002</v>
      </c>
      <c r="H51" s="555">
        <v>32.615172000000008</v>
      </c>
      <c r="I51" s="555">
        <v>30.814848000000001</v>
      </c>
      <c r="J51" s="555">
        <v>31.107924000000001</v>
      </c>
      <c r="K51" s="555">
        <v>30.061223999999999</v>
      </c>
      <c r="L51" s="555">
        <v>28.009692000000001</v>
      </c>
      <c r="M51" s="555">
        <v>26.795520000000003</v>
      </c>
      <c r="N51" s="555">
        <v>25.748820000000002</v>
      </c>
      <c r="O51" s="555">
        <v>24.869592000000001</v>
      </c>
      <c r="P51" s="555">
        <v>23.404212000000005</v>
      </c>
      <c r="Q51" s="555">
        <v>21.980700000000002</v>
      </c>
      <c r="R51" s="555">
        <v>20.892132</v>
      </c>
      <c r="S51" s="555">
        <v>19.468620000000001</v>
      </c>
      <c r="T51" s="555">
        <v>18.798732000000001</v>
      </c>
      <c r="U51" s="555">
        <v>18.505656000000002</v>
      </c>
      <c r="V51" s="555">
        <v>18.966204000000001</v>
      </c>
      <c r="W51" s="555">
        <v>19.008072000000002</v>
      </c>
      <c r="X51" s="555">
        <v>18.673128000000002</v>
      </c>
      <c r="Y51" s="555">
        <v>17.793900000000001</v>
      </c>
      <c r="Z51" s="3299">
        <v>17.458956000000001</v>
      </c>
      <c r="AA51" s="3299">
        <v>17.249616</v>
      </c>
      <c r="AB51" s="3299">
        <v>17.542691999999999</v>
      </c>
      <c r="AC51" s="1512"/>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row>
    <row r="52" spans="1:138" s="541" customFormat="1" ht="14.1" customHeight="1">
      <c r="A52" s="556" t="s">
        <v>604</v>
      </c>
      <c r="B52" s="555">
        <v>31.275396000000004</v>
      </c>
      <c r="C52" s="555">
        <v>32.908248</v>
      </c>
      <c r="D52" s="555">
        <v>34.373628000000004</v>
      </c>
      <c r="E52" s="555">
        <v>35.043516000000004</v>
      </c>
      <c r="F52" s="555">
        <v>35.127251999999999</v>
      </c>
      <c r="G52" s="555">
        <v>35.671536000000003</v>
      </c>
      <c r="H52" s="555">
        <v>35.839008</v>
      </c>
      <c r="I52" s="555">
        <v>33.703740000000003</v>
      </c>
      <c r="J52" s="555">
        <v>34.331760000000003</v>
      </c>
      <c r="K52" s="555">
        <v>33.159456000000006</v>
      </c>
      <c r="L52" s="555">
        <v>30.647376000000001</v>
      </c>
      <c r="M52" s="555">
        <v>29.181995999999998</v>
      </c>
      <c r="N52" s="555">
        <v>27.967824000000004</v>
      </c>
      <c r="O52" s="555">
        <v>26.921124000000002</v>
      </c>
      <c r="P52" s="555">
        <v>25.33014</v>
      </c>
      <c r="Q52" s="555">
        <v>23.739156000000001</v>
      </c>
      <c r="R52" s="555">
        <v>22.399380000000004</v>
      </c>
      <c r="S52" s="555">
        <v>20.850263999999999</v>
      </c>
      <c r="T52" s="555">
        <v>20.222244</v>
      </c>
      <c r="U52" s="555">
        <v>20.054772000000003</v>
      </c>
      <c r="V52" s="555">
        <v>20.473451999999998</v>
      </c>
      <c r="W52" s="555">
        <v>20.431584000000001</v>
      </c>
      <c r="X52" s="555">
        <v>20.012904000000002</v>
      </c>
      <c r="Y52" s="555">
        <v>19.133676000000001</v>
      </c>
      <c r="Z52" s="3299">
        <v>18.798732000000001</v>
      </c>
      <c r="AA52" s="3299">
        <v>18.631260000000001</v>
      </c>
      <c r="AB52" s="3299">
        <v>19.049940000000003</v>
      </c>
      <c r="AC52" s="151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row>
    <row r="53" spans="1:138" s="541" customFormat="1" ht="14.1" customHeight="1">
      <c r="A53" s="556" t="s">
        <v>737</v>
      </c>
      <c r="B53" s="555">
        <v>4.521744</v>
      </c>
      <c r="C53" s="555">
        <v>4.479876</v>
      </c>
      <c r="D53" s="555">
        <v>4.563612</v>
      </c>
      <c r="E53" s="555">
        <v>4.6892160000000001</v>
      </c>
      <c r="F53" s="555">
        <v>4.814820000000001</v>
      </c>
      <c r="G53" s="555">
        <v>4.814820000000001</v>
      </c>
      <c r="H53" s="555">
        <v>4.814820000000001</v>
      </c>
      <c r="I53" s="555">
        <v>4.8566880000000001</v>
      </c>
      <c r="J53" s="555">
        <v>4.7729520000000001</v>
      </c>
      <c r="K53" s="555">
        <v>4.8566880000000001</v>
      </c>
      <c r="L53" s="555">
        <v>4.8566880000000001</v>
      </c>
      <c r="M53" s="555">
        <v>4.7729520000000001</v>
      </c>
      <c r="N53" s="555">
        <v>4.7729520000000001</v>
      </c>
      <c r="O53" s="555">
        <v>4.6892160000000001</v>
      </c>
      <c r="P53" s="555">
        <v>4.6892160000000001</v>
      </c>
      <c r="Q53" s="555">
        <v>4.60548</v>
      </c>
      <c r="R53" s="555">
        <v>4.563612</v>
      </c>
      <c r="S53" s="555">
        <v>4.479876</v>
      </c>
      <c r="T53" s="555">
        <v>4.438008</v>
      </c>
      <c r="U53" s="555">
        <v>4.479876</v>
      </c>
      <c r="V53" s="555">
        <v>4.521744</v>
      </c>
      <c r="W53" s="555">
        <v>4.3542719999999999</v>
      </c>
      <c r="X53" s="555">
        <v>4.2286680000000008</v>
      </c>
      <c r="Y53" s="555">
        <v>4.1449320000000007</v>
      </c>
      <c r="Z53" s="3299">
        <v>4.0611960000000007</v>
      </c>
      <c r="AA53" s="3299">
        <v>3.9774600000000002</v>
      </c>
      <c r="AB53" s="3299">
        <v>3.9355919999999998</v>
      </c>
      <c r="AC53" s="1512">
        <v>3.9355919999999998</v>
      </c>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row>
    <row r="54" spans="1:138" s="102" customFormat="1" ht="14.1" customHeight="1">
      <c r="A54" s="557" t="s">
        <v>1039</v>
      </c>
      <c r="B54" s="558">
        <v>3.8937240000000002</v>
      </c>
      <c r="C54" s="558">
        <v>3.8099880000000002</v>
      </c>
      <c r="D54" s="558">
        <v>3.8518560000000002</v>
      </c>
      <c r="E54" s="558">
        <v>3.8937240000000002</v>
      </c>
      <c r="F54" s="558">
        <v>4.1030639999999998</v>
      </c>
      <c r="G54" s="558">
        <v>4.0611960000000007</v>
      </c>
      <c r="H54" s="558">
        <v>4.0193279999999998</v>
      </c>
      <c r="I54" s="558">
        <v>4.0193279999999998</v>
      </c>
      <c r="J54" s="558">
        <v>4.0193279999999998</v>
      </c>
      <c r="K54" s="558">
        <v>4.1030639999999998</v>
      </c>
      <c r="L54" s="558">
        <v>4.0611960000000007</v>
      </c>
      <c r="M54" s="558">
        <v>3.9774600000000002</v>
      </c>
      <c r="N54" s="558">
        <v>3.9774600000000002</v>
      </c>
      <c r="O54" s="558">
        <v>3.8937240000000002</v>
      </c>
      <c r="P54" s="558">
        <v>3.9355919999999998</v>
      </c>
      <c r="Q54" s="558">
        <v>3.8518560000000002</v>
      </c>
      <c r="R54" s="558">
        <v>3.8099880000000002</v>
      </c>
      <c r="S54" s="558">
        <v>3.6843840000000001</v>
      </c>
      <c r="T54" s="558">
        <v>3.6006480000000001</v>
      </c>
      <c r="U54" s="558">
        <v>3.6425160000000001</v>
      </c>
      <c r="V54" s="558">
        <v>3.6843840000000001</v>
      </c>
      <c r="W54" s="558">
        <v>3.3913080000000004</v>
      </c>
      <c r="X54" s="558">
        <v>3.2657040000000004</v>
      </c>
      <c r="Y54" s="558">
        <v>3.2238360000000004</v>
      </c>
      <c r="Z54" s="3300">
        <v>3.0982320000000003</v>
      </c>
      <c r="AA54" s="3300">
        <v>3.0144959999999998</v>
      </c>
      <c r="AB54" s="3300">
        <v>2.9307600000000007</v>
      </c>
      <c r="AC54" s="1513">
        <v>2.9307600000000007</v>
      </c>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row>
    <row r="55" spans="1:138" s="541" customFormat="1" ht="14.1" customHeight="1">
      <c r="A55" s="560" t="s">
        <v>739</v>
      </c>
      <c r="B55" s="561">
        <v>6.4476720000000007</v>
      </c>
      <c r="C55" s="561">
        <v>6.4476720000000007</v>
      </c>
      <c r="D55" s="561">
        <v>6.3639360000000007</v>
      </c>
      <c r="E55" s="561">
        <v>6.4058039999999998</v>
      </c>
      <c r="F55" s="561">
        <v>6.3220679999999998</v>
      </c>
      <c r="G55" s="561">
        <v>6.2802000000000007</v>
      </c>
      <c r="H55" s="561">
        <v>6.2802000000000007</v>
      </c>
      <c r="I55" s="561">
        <v>6.1127279999999997</v>
      </c>
      <c r="J55" s="561">
        <v>5.9871239999999997</v>
      </c>
      <c r="K55" s="561">
        <v>5.9033879999999996</v>
      </c>
      <c r="L55" s="561">
        <v>5.7777840000000014</v>
      </c>
      <c r="M55" s="561">
        <v>5.6940480000000013</v>
      </c>
      <c r="N55" s="561">
        <v>5.6521800000000004</v>
      </c>
      <c r="O55" s="561">
        <v>5.6103120000000013</v>
      </c>
      <c r="P55" s="561">
        <v>5.5265760000000013</v>
      </c>
      <c r="Q55" s="561">
        <v>5.4428400000000012</v>
      </c>
      <c r="R55" s="561">
        <v>5.2753680000000012</v>
      </c>
      <c r="S55" s="561">
        <v>5.1916320000000002</v>
      </c>
      <c r="T55" s="561">
        <v>5.1078960000000002</v>
      </c>
      <c r="U55" s="561">
        <v>5.0660280000000002</v>
      </c>
      <c r="V55" s="561">
        <v>5.0660280000000002</v>
      </c>
      <c r="W55" s="561">
        <v>4.898556000000001</v>
      </c>
      <c r="X55" s="561">
        <v>4.7729520000000001</v>
      </c>
      <c r="Y55" s="561">
        <v>4.7310840000000001</v>
      </c>
      <c r="Z55" s="3301">
        <v>4.60548</v>
      </c>
      <c r="AA55" s="3301">
        <v>4.521744</v>
      </c>
      <c r="AB55" s="3301">
        <v>4.438008</v>
      </c>
      <c r="AC55" s="1514">
        <v>4.3542719999999999</v>
      </c>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row>
    <row r="56" spans="1:138" s="156" customFormat="1" ht="2.85" customHeight="1">
      <c r="A56" s="2499"/>
      <c r="B56" s="563"/>
      <c r="C56" s="563"/>
      <c r="D56" s="563"/>
      <c r="E56" s="563"/>
      <c r="F56" s="563"/>
      <c r="G56" s="563"/>
      <c r="H56" s="563"/>
      <c r="I56" s="563"/>
      <c r="J56" s="563"/>
      <c r="K56" s="563"/>
      <c r="L56" s="563"/>
      <c r="M56" s="564"/>
      <c r="N56" s="103"/>
      <c r="O56" s="103"/>
      <c r="P56" s="107"/>
      <c r="Q56" s="107"/>
      <c r="R56" s="107"/>
      <c r="S56" s="107"/>
      <c r="T56" s="107"/>
      <c r="U56" s="107"/>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row>
    <row r="57" spans="1:138" s="102" customFormat="1" ht="15" customHeight="1">
      <c r="A57" s="117" t="s">
        <v>615</v>
      </c>
      <c r="B57" s="118"/>
      <c r="C57" s="118"/>
      <c r="D57" s="118"/>
      <c r="E57" s="118"/>
      <c r="F57" s="118"/>
      <c r="G57" s="118"/>
      <c r="H57" s="118"/>
      <c r="I57" s="118"/>
      <c r="J57" s="118"/>
      <c r="K57" s="118"/>
      <c r="L57" s="118"/>
      <c r="M57" s="119"/>
      <c r="N57" s="107"/>
      <c r="O57" s="10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row>
    <row r="58" spans="1:138" s="102" customFormat="1" ht="15" customHeight="1">
      <c r="A58" s="117" t="s">
        <v>605</v>
      </c>
      <c r="B58" s="118"/>
      <c r="C58" s="118"/>
      <c r="D58" s="118"/>
      <c r="E58" s="118"/>
      <c r="F58" s="118"/>
      <c r="G58" s="118"/>
      <c r="H58" s="118"/>
      <c r="I58" s="118"/>
      <c r="J58" s="118"/>
      <c r="K58" s="118"/>
      <c r="L58" s="118"/>
      <c r="M58" s="119"/>
      <c r="N58" s="107"/>
      <c r="O58" s="107"/>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row>
    <row r="59" spans="1:138" s="102" customFormat="1" ht="15" customHeight="1">
      <c r="A59" s="108" t="s">
        <v>1433</v>
      </c>
      <c r="B59" s="118"/>
      <c r="C59" s="118"/>
      <c r="D59" s="118"/>
      <c r="E59" s="118"/>
      <c r="F59" s="118"/>
      <c r="G59" s="118"/>
      <c r="H59" s="118"/>
      <c r="I59" s="118"/>
      <c r="J59" s="118"/>
      <c r="K59" s="118"/>
      <c r="L59" s="118"/>
      <c r="M59" s="119"/>
      <c r="N59" s="107"/>
      <c r="O59" s="107"/>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row>
    <row r="60" spans="1:138" s="102" customFormat="1" ht="15" customHeight="1">
      <c r="A60" s="117" t="s">
        <v>740</v>
      </c>
      <c r="B60" s="118"/>
      <c r="C60" s="118"/>
      <c r="D60" s="118"/>
      <c r="E60" s="118"/>
      <c r="F60" s="118"/>
      <c r="G60" s="118"/>
      <c r="H60" s="118"/>
      <c r="I60" s="118"/>
      <c r="J60" s="118"/>
      <c r="K60" s="118"/>
      <c r="L60" s="118"/>
      <c r="M60" s="119"/>
      <c r="N60" s="107"/>
      <c r="O60" s="107"/>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row>
    <row r="61" spans="1:138" s="102" customFormat="1" ht="15" customHeight="1">
      <c r="A61" s="124" t="s">
        <v>1577</v>
      </c>
      <c r="B61" s="116"/>
      <c r="C61" s="116"/>
      <c r="D61" s="116"/>
      <c r="E61" s="116"/>
      <c r="F61" s="116"/>
      <c r="G61" s="116"/>
      <c r="H61" s="116"/>
      <c r="I61" s="116"/>
      <c r="J61" s="116"/>
      <c r="K61" s="116"/>
      <c r="L61" s="116"/>
      <c r="M61" s="116"/>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row>
    <row r="62" spans="1:138" s="102" customFormat="1">
      <c r="A62" s="106"/>
      <c r="B62" s="156"/>
      <c r="C62" s="156"/>
      <c r="D62" s="156"/>
      <c r="E62" s="156"/>
      <c r="F62" s="156"/>
      <c r="G62" s="156"/>
      <c r="H62" s="156"/>
      <c r="I62" s="156"/>
      <c r="J62" s="156"/>
      <c r="K62" s="156"/>
      <c r="L62" s="156"/>
      <c r="M62" s="156"/>
      <c r="N62" s="156"/>
      <c r="O62" s="156"/>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row>
    <row r="63" spans="1:138" s="102" customFormat="1">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row>
  </sheetData>
  <mergeCells count="1">
    <mergeCell ref="A32:O32"/>
  </mergeCells>
  <printOptions horizontalCentered="1" verticalCentered="1"/>
  <pageMargins left="0.59055118110236227" right="0.59055118110236227" top="0.55118110236220474" bottom="0.55118110236220474" header="0.51181102362204722" footer="0.51181102362204722"/>
  <pageSetup paperSize="9" scale="48" orientation="landscape" r:id="rId1"/>
  <headerFooter alignWithMargins="0"/>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4">
    <tabColor indexed="29"/>
    <pageSetUpPr fitToPage="1"/>
  </sheetPr>
  <dimension ref="A1:EZ63"/>
  <sheetViews>
    <sheetView workbookViewId="0">
      <pane xSplit="1" ySplit="5" topLeftCell="B6" activePane="bottomRight" state="frozen"/>
      <selection activeCell="A39" sqref="A39"/>
      <selection pane="topRight" activeCell="A39" sqref="A39"/>
      <selection pane="bottomLeft" activeCell="A39" sqref="A39"/>
      <selection pane="bottomRight" activeCell="A39" sqref="A39"/>
    </sheetView>
  </sheetViews>
  <sheetFormatPr baseColWidth="10" defaultColWidth="9" defaultRowHeight="15.75"/>
  <cols>
    <col min="1" max="1" width="35.5" style="10" customWidth="1"/>
    <col min="2" max="15" width="8.5" style="10" customWidth="1"/>
    <col min="16" max="17" width="8.625" style="10" customWidth="1"/>
    <col min="18" max="21" width="7.5" style="10" customWidth="1"/>
    <col min="22" max="23" width="7.125" style="10" customWidth="1"/>
    <col min="24" max="37" width="7.125" customWidth="1"/>
    <col min="38" max="142" width="9" customWidth="1"/>
    <col min="143" max="16384" width="9" style="10"/>
  </cols>
  <sheetData>
    <row r="1" spans="1:156" s="111" customFormat="1" ht="13.15" customHeight="1">
      <c r="A1" s="327"/>
      <c r="B1" s="530"/>
      <c r="C1" s="530"/>
      <c r="D1" s="530"/>
      <c r="E1" s="530"/>
      <c r="F1" s="530"/>
      <c r="G1" s="530"/>
      <c r="H1" s="530"/>
      <c r="I1" s="530"/>
      <c r="J1" s="530"/>
      <c r="K1" s="530"/>
      <c r="L1" s="530"/>
      <c r="M1" s="530"/>
      <c r="N1" s="530"/>
      <c r="O1" s="530"/>
      <c r="P1" s="530"/>
      <c r="Q1" s="530"/>
      <c r="R1" s="530"/>
      <c r="S1" s="530"/>
      <c r="T1" s="530"/>
      <c r="U1" s="530"/>
      <c r="V1" s="530"/>
      <c r="W1" s="530"/>
      <c r="X1" s="530"/>
      <c r="Y1" s="530"/>
      <c r="Z1" s="530"/>
      <c r="AA1" s="214"/>
      <c r="AB1" s="294"/>
      <c r="AC1" s="215"/>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row>
    <row r="2" spans="1:156" s="111" customFormat="1" ht="17.45" customHeight="1">
      <c r="A2" s="467"/>
      <c r="B2" s="629" t="s">
        <v>1113</v>
      </c>
      <c r="C2" s="2466"/>
      <c r="D2" s="2466"/>
      <c r="E2" s="2466"/>
      <c r="F2" s="2466"/>
      <c r="G2" s="2466"/>
      <c r="H2" s="2466"/>
      <c r="I2" s="2466"/>
      <c r="J2" s="2466"/>
      <c r="K2" s="2466"/>
      <c r="L2" s="2466"/>
      <c r="M2" s="2466"/>
      <c r="N2" s="2466"/>
      <c r="O2" s="2466"/>
      <c r="P2" s="2466"/>
      <c r="Q2" s="2466"/>
      <c r="R2" s="2466"/>
      <c r="S2" s="2466"/>
      <c r="T2" s="2466"/>
      <c r="U2" s="2466"/>
      <c r="V2" s="2466"/>
      <c r="W2" s="2466"/>
      <c r="X2" s="2466"/>
      <c r="Y2" s="2466"/>
      <c r="Z2" s="2466"/>
      <c r="AA2" s="372" t="s">
        <v>112</v>
      </c>
      <c r="AB2" s="1648"/>
      <c r="AC2" s="544"/>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row>
    <row r="3" spans="1:156" s="111" customFormat="1" ht="18" customHeight="1">
      <c r="A3" s="467"/>
      <c r="B3" s="2497"/>
      <c r="C3" s="546"/>
      <c r="D3" s="546"/>
      <c r="E3" s="546"/>
      <c r="F3" s="546"/>
      <c r="G3" s="546"/>
      <c r="H3" s="546"/>
      <c r="I3" s="546"/>
      <c r="J3" s="546"/>
      <c r="K3" s="546"/>
      <c r="L3" s="546"/>
      <c r="M3" s="1337"/>
      <c r="N3" s="1337"/>
      <c r="O3" s="1337"/>
      <c r="P3" s="1337"/>
      <c r="Q3" s="1337"/>
      <c r="R3" s="1337"/>
      <c r="S3" s="1337"/>
      <c r="T3" s="1337"/>
      <c r="U3" s="1337"/>
      <c r="V3" s="1337"/>
      <c r="W3" s="1337"/>
      <c r="X3" s="1337"/>
      <c r="Y3" s="1337"/>
      <c r="Z3" s="1337"/>
      <c r="AA3" s="372" t="s">
        <v>781</v>
      </c>
      <c r="AB3" s="1648"/>
      <c r="AC3" s="544"/>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row>
    <row r="4" spans="1:156" s="111" customFormat="1" ht="10.15" customHeight="1">
      <c r="A4" s="467"/>
      <c r="B4" s="2468"/>
      <c r="C4" s="547"/>
      <c r="D4" s="547"/>
      <c r="E4" s="547"/>
      <c r="F4" s="547"/>
      <c r="G4" s="547"/>
      <c r="H4" s="547"/>
      <c r="I4" s="547"/>
      <c r="J4" s="547"/>
      <c r="K4" s="547"/>
      <c r="L4" s="547"/>
      <c r="M4" s="570"/>
      <c r="N4" s="570"/>
      <c r="O4" s="570"/>
      <c r="P4" s="570"/>
      <c r="Q4" s="570"/>
      <c r="R4" s="570"/>
      <c r="S4" s="570"/>
      <c r="T4" s="570"/>
      <c r="U4" s="570"/>
      <c r="V4" s="570"/>
      <c r="W4" s="570"/>
      <c r="X4" s="570"/>
      <c r="Y4" s="570"/>
      <c r="Z4" s="570"/>
      <c r="AA4" s="740" t="s">
        <v>1578</v>
      </c>
      <c r="AB4" s="1649"/>
      <c r="AC4" s="549"/>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row>
    <row r="5" spans="1:156" s="111" customFormat="1" ht="4.7" customHeight="1">
      <c r="A5" s="550"/>
      <c r="B5" s="535"/>
      <c r="C5" s="535"/>
      <c r="D5" s="535"/>
      <c r="E5" s="535"/>
      <c r="F5" s="535"/>
      <c r="G5" s="535"/>
      <c r="H5" s="535"/>
      <c r="I5" s="535"/>
      <c r="J5" s="535"/>
      <c r="K5" s="535"/>
      <c r="L5" s="535"/>
      <c r="M5" s="535"/>
      <c r="N5" s="535"/>
      <c r="O5" s="535"/>
      <c r="P5" s="535"/>
      <c r="Q5" s="535"/>
      <c r="R5" s="535"/>
      <c r="S5" s="535"/>
      <c r="T5" s="535"/>
      <c r="U5" s="535"/>
      <c r="V5" s="535"/>
      <c r="W5" s="535"/>
      <c r="X5" s="535"/>
      <c r="Y5" s="535"/>
      <c r="Z5" s="535"/>
      <c r="AA5" s="220"/>
      <c r="AB5" s="2026"/>
      <c r="AC5" s="221"/>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row>
    <row r="6" spans="1:156" s="111" customFormat="1" ht="8.1" customHeight="1">
      <c r="A6" s="143"/>
      <c r="B6" s="144"/>
      <c r="C6" s="143"/>
      <c r="D6" s="144"/>
      <c r="E6" s="144"/>
      <c r="F6" s="144"/>
      <c r="G6" s="144"/>
      <c r="H6" s="144"/>
      <c r="I6" s="144"/>
      <c r="J6" s="144"/>
      <c r="K6" s="144"/>
      <c r="L6" s="144"/>
      <c r="M6" s="144"/>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row>
    <row r="7" spans="1:156">
      <c r="A7" s="551" t="s">
        <v>1424</v>
      </c>
      <c r="B7" s="551"/>
      <c r="C7" s="551"/>
      <c r="D7" s="551"/>
      <c r="E7" s="551"/>
      <c r="F7" s="551"/>
      <c r="G7" s="551"/>
      <c r="H7" s="551"/>
      <c r="I7" s="551"/>
      <c r="J7" s="551"/>
      <c r="K7" s="551"/>
      <c r="L7" s="551"/>
      <c r="M7" s="551"/>
      <c r="N7" s="551"/>
      <c r="O7" s="529"/>
      <c r="P7" s="1"/>
      <c r="Q7" s="1"/>
      <c r="R7" s="1"/>
      <c r="S7" s="1"/>
      <c r="T7" s="1"/>
      <c r="U7" s="1"/>
    </row>
    <row r="8" spans="1:156" s="102" customFormat="1" ht="14.1" customHeight="1">
      <c r="A8" s="552"/>
      <c r="B8" s="553">
        <v>1990</v>
      </c>
      <c r="C8" s="553">
        <v>1991</v>
      </c>
      <c r="D8" s="553">
        <v>1992</v>
      </c>
      <c r="E8" s="553">
        <v>1993</v>
      </c>
      <c r="F8" s="553">
        <v>1994</v>
      </c>
      <c r="G8" s="553">
        <v>1995</v>
      </c>
      <c r="H8" s="553">
        <v>1996</v>
      </c>
      <c r="I8" s="553">
        <v>1997</v>
      </c>
      <c r="J8" s="553">
        <v>1998</v>
      </c>
      <c r="K8" s="553">
        <v>1999</v>
      </c>
      <c r="L8" s="553">
        <v>2000</v>
      </c>
      <c r="M8" s="553">
        <v>2001</v>
      </c>
      <c r="N8" s="553">
        <v>2002</v>
      </c>
      <c r="O8" s="553">
        <v>2003</v>
      </c>
      <c r="P8" s="553">
        <v>2004</v>
      </c>
      <c r="Q8" s="1506">
        <v>2005</v>
      </c>
      <c r="R8" s="553">
        <v>2006</v>
      </c>
      <c r="S8" s="1506">
        <v>2007</v>
      </c>
      <c r="T8" s="553">
        <v>2008</v>
      </c>
      <c r="U8" s="1506">
        <v>2009</v>
      </c>
      <c r="V8" s="1506">
        <v>2010</v>
      </c>
      <c r="W8" s="1506">
        <v>2011</v>
      </c>
      <c r="X8" s="1506">
        <v>2012</v>
      </c>
      <c r="Y8" s="1506">
        <v>2013</v>
      </c>
      <c r="Z8" s="1506">
        <v>2014</v>
      </c>
      <c r="AA8" s="1506">
        <v>2015</v>
      </c>
      <c r="AB8" s="1506">
        <v>2016</v>
      </c>
      <c r="AC8" s="1506">
        <v>2017</v>
      </c>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row>
    <row r="9" spans="1:156" s="102" customFormat="1" ht="14.1" customHeight="1">
      <c r="A9" s="540" t="s">
        <v>251</v>
      </c>
      <c r="B9" s="2735">
        <v>2064.6999999999998</v>
      </c>
      <c r="C9" s="2735">
        <v>2089.6999999999998</v>
      </c>
      <c r="D9" s="2735">
        <v>2073.1</v>
      </c>
      <c r="E9" s="2735">
        <v>2079</v>
      </c>
      <c r="F9" s="2735">
        <v>2101.6</v>
      </c>
      <c r="G9" s="2735">
        <v>2137.8000000000002</v>
      </c>
      <c r="H9" s="2735">
        <v>2175.6</v>
      </c>
      <c r="I9" s="2735">
        <v>2197.1</v>
      </c>
      <c r="J9" s="2735">
        <v>2216.6</v>
      </c>
      <c r="K9" s="2735">
        <v>2247.4</v>
      </c>
      <c r="L9" s="2735">
        <v>2318.3000000000002</v>
      </c>
      <c r="M9" s="2735">
        <v>2311.1</v>
      </c>
      <c r="N9" s="2735">
        <v>2363</v>
      </c>
      <c r="O9" s="2735">
        <v>2425.6999999999998</v>
      </c>
      <c r="P9" s="2735">
        <v>2500.3000000000002</v>
      </c>
      <c r="Q9" s="2735">
        <v>2574</v>
      </c>
      <c r="R9" s="2735">
        <v>2647.6</v>
      </c>
      <c r="S9" s="2735">
        <v>2733.1</v>
      </c>
      <c r="T9" s="2735">
        <v>2753.3</v>
      </c>
      <c r="U9" s="2735">
        <v>2703.2</v>
      </c>
      <c r="V9" s="2735">
        <v>2860.9</v>
      </c>
      <c r="W9" s="2735">
        <v>2920.3</v>
      </c>
      <c r="X9" s="2735">
        <v>2950.7</v>
      </c>
      <c r="Y9" s="2735">
        <v>3008.8</v>
      </c>
      <c r="Z9" s="2735">
        <v>3035</v>
      </c>
      <c r="AA9" s="2735">
        <v>3056.8</v>
      </c>
      <c r="AB9" s="2735">
        <v>3110.2</v>
      </c>
      <c r="AC9" s="2736"/>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row>
    <row r="10" spans="1:156" s="541" customFormat="1" ht="14.1" customHeight="1">
      <c r="A10" s="1716" t="s">
        <v>551</v>
      </c>
      <c r="B10" s="2737">
        <v>455.1</v>
      </c>
      <c r="C10" s="2737">
        <v>453</v>
      </c>
      <c r="D10" s="2737">
        <v>445.3</v>
      </c>
      <c r="E10" s="2737">
        <v>444.9</v>
      </c>
      <c r="F10" s="2737">
        <v>449.3</v>
      </c>
      <c r="G10" s="2737">
        <v>456.9</v>
      </c>
      <c r="H10" s="2737">
        <v>493.2</v>
      </c>
      <c r="I10" s="2737">
        <v>502.5</v>
      </c>
      <c r="J10" s="2737">
        <v>491.5</v>
      </c>
      <c r="K10" s="2737">
        <v>490.8</v>
      </c>
      <c r="L10" s="2737">
        <v>497.8</v>
      </c>
      <c r="M10" s="2737">
        <v>490.6</v>
      </c>
      <c r="N10" s="2737">
        <v>513.4</v>
      </c>
      <c r="O10" s="2737">
        <v>520.29999999999995</v>
      </c>
      <c r="P10" s="2737">
        <v>530.9</v>
      </c>
      <c r="Q10" s="2737">
        <v>543.1</v>
      </c>
      <c r="R10" s="2737">
        <v>555.6</v>
      </c>
      <c r="S10" s="2737">
        <v>567.1</v>
      </c>
      <c r="T10" s="2737">
        <v>552.70000000000005</v>
      </c>
      <c r="U10" s="2737">
        <v>539.20000000000005</v>
      </c>
      <c r="V10" s="2737">
        <v>562.4</v>
      </c>
      <c r="W10" s="2737">
        <v>572.4</v>
      </c>
      <c r="X10" s="2737">
        <v>580.9</v>
      </c>
      <c r="Y10" s="2737">
        <v>575.29999999999995</v>
      </c>
      <c r="Z10" s="2737">
        <v>580.79999999999995</v>
      </c>
      <c r="AA10" s="2737">
        <v>583.29999999999995</v>
      </c>
      <c r="AB10" s="2737">
        <v>576.1</v>
      </c>
      <c r="AC10" s="2754"/>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row>
    <row r="11" spans="1:156" s="541" customFormat="1" ht="14.1" customHeight="1">
      <c r="A11" s="556" t="s">
        <v>586</v>
      </c>
      <c r="B11" s="2738">
        <v>9223.4</v>
      </c>
      <c r="C11" s="2738">
        <v>9519.6</v>
      </c>
      <c r="D11" s="2738">
        <v>9445.9</v>
      </c>
      <c r="E11" s="2738">
        <v>9614.2999999999993</v>
      </c>
      <c r="F11" s="2738">
        <v>9761.7000000000007</v>
      </c>
      <c r="G11" s="2738">
        <v>9908.4</v>
      </c>
      <c r="H11" s="2738">
        <v>10047.1</v>
      </c>
      <c r="I11" s="2738">
        <v>10094.200000000001</v>
      </c>
      <c r="J11" s="2738">
        <v>10278.6</v>
      </c>
      <c r="K11" s="2738">
        <v>10395.299999999999</v>
      </c>
      <c r="L11" s="2738">
        <v>10705.4</v>
      </c>
      <c r="M11" s="2738">
        <v>10289.5</v>
      </c>
      <c r="N11" s="2738">
        <v>10460.1</v>
      </c>
      <c r="O11" s="2738">
        <v>10515.4</v>
      </c>
      <c r="P11" s="2738">
        <v>10558.4</v>
      </c>
      <c r="Q11" s="2738">
        <v>10753.9</v>
      </c>
      <c r="R11" s="2738">
        <v>10661</v>
      </c>
      <c r="S11" s="2738">
        <v>10725.1</v>
      </c>
      <c r="T11" s="2738">
        <v>10705.6</v>
      </c>
      <c r="U11" s="2738">
        <v>10127.4</v>
      </c>
      <c r="V11" s="2738">
        <v>10439.6</v>
      </c>
      <c r="W11" s="2738">
        <v>10406.6</v>
      </c>
      <c r="X11" s="2738">
        <v>10207</v>
      </c>
      <c r="Y11" s="2738">
        <v>10224.5</v>
      </c>
      <c r="Z11" s="2738">
        <v>10210.4</v>
      </c>
      <c r="AA11" s="2738">
        <v>10105.799999999999</v>
      </c>
      <c r="AB11" s="2738">
        <v>10081.5</v>
      </c>
      <c r="AC11" s="2739">
        <v>9871.5</v>
      </c>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row>
    <row r="12" spans="1:156" s="102" customFormat="1" ht="14.1" customHeight="1">
      <c r="A12" s="557" t="s">
        <v>556</v>
      </c>
      <c r="B12" s="2740">
        <v>11687.2</v>
      </c>
      <c r="C12" s="2740">
        <v>12107.9</v>
      </c>
      <c r="D12" s="2740">
        <v>11995.9</v>
      </c>
      <c r="E12" s="2740">
        <v>12244.4</v>
      </c>
      <c r="F12" s="2740">
        <v>12439.6</v>
      </c>
      <c r="G12" s="2740">
        <v>12644.9</v>
      </c>
      <c r="H12" s="2740">
        <v>12839</v>
      </c>
      <c r="I12" s="2740">
        <v>12875.6</v>
      </c>
      <c r="J12" s="2740">
        <v>13140.5</v>
      </c>
      <c r="K12" s="2740">
        <v>13268.2</v>
      </c>
      <c r="L12" s="2740">
        <v>13659.6</v>
      </c>
      <c r="M12" s="2740">
        <v>13034.9</v>
      </c>
      <c r="N12" s="2740">
        <v>13281</v>
      </c>
      <c r="O12" s="2740">
        <v>13283.8</v>
      </c>
      <c r="P12" s="2740">
        <v>13367.7</v>
      </c>
      <c r="Q12" s="2740">
        <v>13682.5</v>
      </c>
      <c r="R12" s="2740">
        <v>13563.4</v>
      </c>
      <c r="S12" s="2740">
        <v>13636.4</v>
      </c>
      <c r="T12" s="2740">
        <v>13643.3</v>
      </c>
      <c r="U12" s="2740">
        <v>12894</v>
      </c>
      <c r="V12" s="2740">
        <v>13374.4</v>
      </c>
      <c r="W12" s="2740">
        <v>13223.4</v>
      </c>
      <c r="X12" s="2740">
        <v>12943.6</v>
      </c>
      <c r="Y12" s="2740">
        <v>12983.1</v>
      </c>
      <c r="Z12" s="2740">
        <v>12977.2</v>
      </c>
      <c r="AA12" s="2740">
        <v>12854.5</v>
      </c>
      <c r="AB12" s="2740">
        <v>12825</v>
      </c>
      <c r="AC12" s="2741">
        <v>12518</v>
      </c>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row>
    <row r="13" spans="1:156" s="541" customFormat="1" ht="15.75" customHeight="1">
      <c r="A13" s="556" t="s">
        <v>1432</v>
      </c>
      <c r="B13" s="2738">
        <v>1219</v>
      </c>
      <c r="C13" s="2738">
        <v>1237.5999999999999</v>
      </c>
      <c r="D13" s="2738">
        <v>1250</v>
      </c>
      <c r="E13" s="2738">
        <v>1289.7</v>
      </c>
      <c r="F13" s="2738">
        <v>1320.6</v>
      </c>
      <c r="G13" s="2738">
        <v>1367.2</v>
      </c>
      <c r="H13" s="2738">
        <v>1408.8</v>
      </c>
      <c r="I13" s="2738">
        <v>1467.1</v>
      </c>
      <c r="J13" s="2738">
        <v>1509.1</v>
      </c>
      <c r="K13" s="2738">
        <v>1529.6</v>
      </c>
      <c r="L13" s="2738">
        <v>1573.7</v>
      </c>
      <c r="M13" s="2738">
        <v>1520.8</v>
      </c>
      <c r="N13" s="2738">
        <v>1549.2</v>
      </c>
      <c r="O13" s="2738">
        <v>1600.9</v>
      </c>
      <c r="P13" s="2738">
        <v>1655.6</v>
      </c>
      <c r="Q13" s="2738">
        <v>1707.7</v>
      </c>
      <c r="R13" s="2738">
        <v>1753.3</v>
      </c>
      <c r="S13" s="2738">
        <v>1818</v>
      </c>
      <c r="T13" s="2738">
        <v>1880.5</v>
      </c>
      <c r="U13" s="2738">
        <v>1867.1</v>
      </c>
      <c r="V13" s="2738">
        <v>1974.4</v>
      </c>
      <c r="W13" s="2738">
        <v>2027.8</v>
      </c>
      <c r="X13" s="2738">
        <v>2079.6999999999998</v>
      </c>
      <c r="Y13" s="2738">
        <v>2138.4</v>
      </c>
      <c r="Z13" s="2738">
        <v>2127.6</v>
      </c>
      <c r="AA13" s="2738">
        <v>2131.1</v>
      </c>
      <c r="AB13" s="2738">
        <v>2105.8000000000002</v>
      </c>
      <c r="AC13" s="2739"/>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row>
    <row r="14" spans="1:156" s="541" customFormat="1" ht="14.1" customHeight="1">
      <c r="A14" s="556" t="s">
        <v>732</v>
      </c>
      <c r="B14" s="2738">
        <v>328</v>
      </c>
      <c r="C14" s="2738">
        <v>348</v>
      </c>
      <c r="D14" s="2738">
        <v>366</v>
      </c>
      <c r="E14" s="2738">
        <v>386.5</v>
      </c>
      <c r="F14" s="2738">
        <v>414.6</v>
      </c>
      <c r="G14" s="2738">
        <v>441.1</v>
      </c>
      <c r="H14" s="2738">
        <v>457.3</v>
      </c>
      <c r="I14" s="2738">
        <v>480.1</v>
      </c>
      <c r="J14" s="2738">
        <v>490.5</v>
      </c>
      <c r="K14" s="2738">
        <v>502.6</v>
      </c>
      <c r="L14" s="2738">
        <v>523.5</v>
      </c>
      <c r="M14" s="2738">
        <v>532.1</v>
      </c>
      <c r="N14" s="2738">
        <v>553</v>
      </c>
      <c r="O14" s="2738">
        <v>579.5</v>
      </c>
      <c r="P14" s="2738">
        <v>610.20000000000005</v>
      </c>
      <c r="Q14" s="2738">
        <v>633.70000000000005</v>
      </c>
      <c r="R14" s="2738">
        <v>671</v>
      </c>
      <c r="S14" s="2738">
        <v>703.2</v>
      </c>
      <c r="T14" s="2738">
        <v>715.8</v>
      </c>
      <c r="U14" s="2738">
        <v>746</v>
      </c>
      <c r="V14" s="2738">
        <v>799.4</v>
      </c>
      <c r="W14" s="2738">
        <v>836.7</v>
      </c>
      <c r="X14" s="2738">
        <v>869.9</v>
      </c>
      <c r="Y14" s="2738">
        <v>905.2</v>
      </c>
      <c r="Z14" s="2738">
        <v>952.8</v>
      </c>
      <c r="AA14" s="2738">
        <v>986.8</v>
      </c>
      <c r="AB14" s="2738">
        <v>1039.8</v>
      </c>
      <c r="AC14" s="2739"/>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row>
    <row r="15" spans="1:156" s="102" customFormat="1" ht="14.1" customHeight="1">
      <c r="A15" s="557" t="s">
        <v>1032</v>
      </c>
      <c r="B15" s="2740">
        <v>273</v>
      </c>
      <c r="C15" s="2740">
        <v>292</v>
      </c>
      <c r="D15" s="2740">
        <v>305.5</v>
      </c>
      <c r="E15" s="2740">
        <v>321.7</v>
      </c>
      <c r="F15" s="2740">
        <v>342.5</v>
      </c>
      <c r="G15" s="2740">
        <v>360</v>
      </c>
      <c r="H15" s="2740">
        <v>361.1</v>
      </c>
      <c r="I15" s="2740">
        <v>376.8</v>
      </c>
      <c r="J15" s="2740">
        <v>387.2</v>
      </c>
      <c r="K15" s="2740">
        <v>393.4</v>
      </c>
      <c r="L15" s="2740">
        <v>395</v>
      </c>
      <c r="M15" s="2740">
        <v>395.1</v>
      </c>
      <c r="N15" s="2740">
        <v>412</v>
      </c>
      <c r="O15" s="2740">
        <v>431.8</v>
      </c>
      <c r="P15" s="2740">
        <v>453</v>
      </c>
      <c r="Q15" s="2740">
        <v>469.5</v>
      </c>
      <c r="R15" s="2740">
        <v>510.8</v>
      </c>
      <c r="S15" s="2740">
        <v>543.4</v>
      </c>
      <c r="T15" s="2740">
        <v>564.20000000000005</v>
      </c>
      <c r="U15" s="2740">
        <v>600.29999999999995</v>
      </c>
      <c r="V15" s="2740">
        <v>642.9</v>
      </c>
      <c r="W15" s="2740">
        <v>697</v>
      </c>
      <c r="X15" s="2740">
        <v>726</v>
      </c>
      <c r="Y15" s="2740">
        <v>761.2</v>
      </c>
      <c r="Z15" s="2740">
        <v>824.3</v>
      </c>
      <c r="AA15" s="2740">
        <v>863.8</v>
      </c>
      <c r="AB15" s="2740">
        <v>918.4</v>
      </c>
      <c r="AC15" s="2741"/>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row>
    <row r="16" spans="1:156" s="541" customFormat="1" ht="14.1" customHeight="1">
      <c r="A16" s="556" t="s">
        <v>733</v>
      </c>
      <c r="B16" s="2738">
        <v>510.6</v>
      </c>
      <c r="C16" s="2738">
        <v>549</v>
      </c>
      <c r="D16" s="2738">
        <v>604.70000000000005</v>
      </c>
      <c r="E16" s="2738">
        <v>662.6</v>
      </c>
      <c r="F16" s="2738">
        <v>727.1</v>
      </c>
      <c r="G16" s="2738">
        <v>770.3</v>
      </c>
      <c r="H16" s="2738">
        <v>821.1</v>
      </c>
      <c r="I16" s="2738">
        <v>852.7</v>
      </c>
      <c r="J16" s="2738">
        <v>870.6</v>
      </c>
      <c r="K16" s="2738">
        <v>914</v>
      </c>
      <c r="L16" s="2738">
        <v>992.9</v>
      </c>
      <c r="M16" s="2738">
        <v>1076.5</v>
      </c>
      <c r="N16" s="2738">
        <v>1194.9000000000001</v>
      </c>
      <c r="O16" s="2738">
        <v>1379.5</v>
      </c>
      <c r="P16" s="2738">
        <v>1585.8</v>
      </c>
      <c r="Q16" s="2738">
        <v>1782.3</v>
      </c>
      <c r="R16" s="2738">
        <v>2039</v>
      </c>
      <c r="S16" s="2738">
        <v>2325.9</v>
      </c>
      <c r="T16" s="2738">
        <v>2446.4</v>
      </c>
      <c r="U16" s="2738">
        <v>2612.5</v>
      </c>
      <c r="V16" s="2738">
        <v>2943.6</v>
      </c>
      <c r="W16" s="2738">
        <v>3298</v>
      </c>
      <c r="X16" s="2738">
        <v>3475</v>
      </c>
      <c r="Y16" s="2738">
        <v>3773.4</v>
      </c>
      <c r="Z16" s="2738">
        <v>3927</v>
      </c>
      <c r="AA16" s="2738">
        <v>4046.2</v>
      </c>
      <c r="AB16" s="2738">
        <v>4278.7</v>
      </c>
      <c r="AC16" s="2739"/>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row>
    <row r="17" spans="1:141" s="541" customFormat="1" ht="14.1" customHeight="1">
      <c r="A17" s="556" t="s">
        <v>734</v>
      </c>
      <c r="B17" s="2738">
        <v>1606.5</v>
      </c>
      <c r="C17" s="2738">
        <v>1560.3</v>
      </c>
      <c r="D17" s="2738">
        <v>1733.3</v>
      </c>
      <c r="E17" s="2738">
        <v>1860.6</v>
      </c>
      <c r="F17" s="2738">
        <v>1923.4</v>
      </c>
      <c r="G17" s="2738">
        <v>1967.2</v>
      </c>
      <c r="H17" s="2738">
        <v>2037.8</v>
      </c>
      <c r="I17" s="2738">
        <v>2102.9</v>
      </c>
      <c r="J17" s="2738">
        <v>2226.3000000000002</v>
      </c>
      <c r="K17" s="2738">
        <v>2302.3000000000002</v>
      </c>
      <c r="L17" s="2738">
        <v>2350.8000000000002</v>
      </c>
      <c r="M17" s="2738">
        <v>2453.6</v>
      </c>
      <c r="N17" s="2738">
        <v>2555.5</v>
      </c>
      <c r="O17" s="2738">
        <v>2675.9</v>
      </c>
      <c r="P17" s="2738">
        <v>2761</v>
      </c>
      <c r="Q17" s="2738">
        <v>2838.9</v>
      </c>
      <c r="R17" s="2738">
        <v>2999.4</v>
      </c>
      <c r="S17" s="2738">
        <v>3058.5</v>
      </c>
      <c r="T17" s="2738">
        <v>3182.8</v>
      </c>
      <c r="U17" s="2738">
        <v>3274.7</v>
      </c>
      <c r="V17" s="2738">
        <v>3546.6</v>
      </c>
      <c r="W17" s="2738">
        <v>3550.9</v>
      </c>
      <c r="X17" s="2738">
        <v>3636.7</v>
      </c>
      <c r="Y17" s="2738">
        <v>3724.1</v>
      </c>
      <c r="Z17" s="2738">
        <v>3922.6</v>
      </c>
      <c r="AA17" s="2738">
        <v>4023.2</v>
      </c>
      <c r="AB17" s="2738">
        <v>4070.5</v>
      </c>
      <c r="AC17" s="2739"/>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row>
    <row r="18" spans="1:141" s="541" customFormat="1" ht="14.1" customHeight="1">
      <c r="A18" s="556" t="s">
        <v>735</v>
      </c>
      <c r="B18" s="2738">
        <v>5022.8</v>
      </c>
      <c r="C18" s="2738">
        <v>5078.8</v>
      </c>
      <c r="D18" s="2738">
        <v>5076.2</v>
      </c>
      <c r="E18" s="2738">
        <v>5053.6000000000004</v>
      </c>
      <c r="F18" s="2738">
        <v>5100.3</v>
      </c>
      <c r="G18" s="2738">
        <v>5222.2</v>
      </c>
      <c r="H18" s="2738">
        <v>5352.7</v>
      </c>
      <c r="I18" s="2738">
        <v>5426.9</v>
      </c>
      <c r="J18" s="2738">
        <v>5534.9</v>
      </c>
      <c r="K18" s="2738">
        <v>5626</v>
      </c>
      <c r="L18" s="2738">
        <v>5768.1</v>
      </c>
      <c r="M18" s="2738">
        <v>5869.4</v>
      </c>
      <c r="N18" s="2738">
        <v>5920.6</v>
      </c>
      <c r="O18" s="2738">
        <v>6015.9</v>
      </c>
      <c r="P18" s="2738">
        <v>6120.5</v>
      </c>
      <c r="Q18" s="2738">
        <v>6188.8</v>
      </c>
      <c r="R18" s="2738">
        <v>6251.2</v>
      </c>
      <c r="S18" s="2738">
        <v>6275.2</v>
      </c>
      <c r="T18" s="2738">
        <v>6272.9</v>
      </c>
      <c r="U18" s="2738">
        <v>5946.9</v>
      </c>
      <c r="V18" s="2738">
        <v>6187.5</v>
      </c>
      <c r="W18" s="2738">
        <v>6063.9</v>
      </c>
      <c r="X18" s="2738">
        <v>6073.2</v>
      </c>
      <c r="Y18" s="2738">
        <v>6007</v>
      </c>
      <c r="Z18" s="2738">
        <v>5870.1</v>
      </c>
      <c r="AA18" s="2738">
        <v>5929.6</v>
      </c>
      <c r="AB18" s="2738">
        <v>5976.7</v>
      </c>
      <c r="AC18" s="2739">
        <v>6014.1</v>
      </c>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row>
    <row r="19" spans="1:141" s="541" customFormat="1" ht="14.1" customHeight="1">
      <c r="A19" s="556" t="s">
        <v>1437</v>
      </c>
      <c r="B19" s="2738">
        <v>5156.7</v>
      </c>
      <c r="C19" s="2738">
        <v>5186.5</v>
      </c>
      <c r="D19" s="2738">
        <v>5153.3</v>
      </c>
      <c r="E19" s="2738">
        <v>5120.7</v>
      </c>
      <c r="F19" s="2738">
        <v>5170.2</v>
      </c>
      <c r="G19" s="2738">
        <v>5304.2</v>
      </c>
      <c r="H19" s="2738">
        <v>5452.2</v>
      </c>
      <c r="I19" s="2738">
        <v>5507.5</v>
      </c>
      <c r="J19" s="2738">
        <v>5600.9</v>
      </c>
      <c r="K19" s="2738">
        <v>5686.2</v>
      </c>
      <c r="L19" s="2738">
        <v>5833.5</v>
      </c>
      <c r="M19" s="2738">
        <v>5957.2</v>
      </c>
      <c r="N19" s="2738">
        <v>6027</v>
      </c>
      <c r="O19" s="2738">
        <v>6146.3</v>
      </c>
      <c r="P19" s="2738">
        <v>6244.7</v>
      </c>
      <c r="Q19" s="2738">
        <v>6306.9</v>
      </c>
      <c r="R19" s="2738">
        <v>6373.7</v>
      </c>
      <c r="S19" s="2738">
        <v>6383.7</v>
      </c>
      <c r="T19" s="2738">
        <v>6374.6</v>
      </c>
      <c r="U19" s="2738">
        <v>6037.8</v>
      </c>
      <c r="V19" s="2738">
        <v>6277.2</v>
      </c>
      <c r="W19" s="2738">
        <v>6139.6</v>
      </c>
      <c r="X19" s="2738">
        <v>6134.6</v>
      </c>
      <c r="Y19" s="2738">
        <v>6060.1</v>
      </c>
      <c r="Z19" s="2738">
        <v>5913</v>
      </c>
      <c r="AA19" s="2738">
        <v>5970.4</v>
      </c>
      <c r="AB19" s="2738">
        <v>6007.4</v>
      </c>
      <c r="AC19" s="273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row>
    <row r="20" spans="1:141" s="102" customFormat="1" ht="14.1" customHeight="1">
      <c r="A20" s="559" t="s">
        <v>207</v>
      </c>
      <c r="B20" s="2740">
        <v>6645.5</v>
      </c>
      <c r="C20" s="2740">
        <v>6568.2</v>
      </c>
      <c r="D20" s="2740">
        <v>6455.9</v>
      </c>
      <c r="E20" s="2740">
        <v>6304.8</v>
      </c>
      <c r="F20" s="2740">
        <v>6267.4</v>
      </c>
      <c r="G20" s="2740">
        <v>6356.5</v>
      </c>
      <c r="H20" s="2740">
        <v>6438.6</v>
      </c>
      <c r="I20" s="2740">
        <v>6469.2</v>
      </c>
      <c r="J20" s="2740">
        <v>6527.3</v>
      </c>
      <c r="K20" s="2740">
        <v>6559.3</v>
      </c>
      <c r="L20" s="2740">
        <v>6696.9</v>
      </c>
      <c r="M20" s="2740">
        <v>6831.8</v>
      </c>
      <c r="N20" s="2740">
        <v>6977.8</v>
      </c>
      <c r="O20" s="2740">
        <v>7094.4</v>
      </c>
      <c r="P20" s="2740">
        <v>7201.5</v>
      </c>
      <c r="Q20" s="2740">
        <v>7237.6</v>
      </c>
      <c r="R20" s="2740">
        <v>7319.4</v>
      </c>
      <c r="S20" s="2740">
        <v>7342.8</v>
      </c>
      <c r="T20" s="2740">
        <v>7307.6</v>
      </c>
      <c r="U20" s="2740">
        <v>6937.4</v>
      </c>
      <c r="V20" s="2740">
        <v>7399.4</v>
      </c>
      <c r="W20" s="2740">
        <v>7281.3</v>
      </c>
      <c r="X20" s="2740">
        <v>7270.1</v>
      </c>
      <c r="Y20" s="2740">
        <v>7217.5</v>
      </c>
      <c r="Z20" s="2740">
        <v>7035.4</v>
      </c>
      <c r="AA20" s="2740">
        <v>7014.6</v>
      </c>
      <c r="AB20" s="2740">
        <v>6956.2</v>
      </c>
      <c r="AC20" s="2741">
        <v>6975.9</v>
      </c>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row>
    <row r="21" spans="1:141" s="102" customFormat="1" ht="14.1" customHeight="1">
      <c r="A21" s="557" t="s">
        <v>1034</v>
      </c>
      <c r="B21" s="2740">
        <v>5969.9</v>
      </c>
      <c r="C21" s="2740">
        <v>6364</v>
      </c>
      <c r="D21" s="2740">
        <v>6480.2</v>
      </c>
      <c r="E21" s="2740">
        <v>6457.5</v>
      </c>
      <c r="F21" s="2740">
        <v>6534.9</v>
      </c>
      <c r="G21" s="2740">
        <v>6626.5</v>
      </c>
      <c r="H21" s="2740">
        <v>6909.8</v>
      </c>
      <c r="I21" s="2740">
        <v>6837.6</v>
      </c>
      <c r="J21" s="2740">
        <v>7020.1</v>
      </c>
      <c r="K21" s="2740">
        <v>7154</v>
      </c>
      <c r="L21" s="2740">
        <v>7229.3</v>
      </c>
      <c r="M21" s="2740">
        <v>7347.1</v>
      </c>
      <c r="N21" s="2740">
        <v>7304.1</v>
      </c>
      <c r="O21" s="2740">
        <v>7534.7</v>
      </c>
      <c r="P21" s="2740">
        <v>7666.9</v>
      </c>
      <c r="Q21" s="2740">
        <v>7658.5</v>
      </c>
      <c r="R21" s="2740">
        <v>7545.9</v>
      </c>
      <c r="S21" s="2740">
        <v>7524.8</v>
      </c>
      <c r="T21" s="2740">
        <v>7654.1</v>
      </c>
      <c r="U21" s="2740">
        <v>7348.6</v>
      </c>
      <c r="V21" s="2740">
        <v>7744.1</v>
      </c>
      <c r="W21" s="2740">
        <v>7234.6</v>
      </c>
      <c r="X21" s="2740">
        <v>7358.8</v>
      </c>
      <c r="Y21" s="2740">
        <v>7389.6</v>
      </c>
      <c r="Z21" s="2740">
        <v>6987</v>
      </c>
      <c r="AA21" s="2740">
        <v>7071.1</v>
      </c>
      <c r="AB21" s="2740">
        <v>7148.1</v>
      </c>
      <c r="AC21" s="2741">
        <v>7108.8</v>
      </c>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row>
    <row r="22" spans="1:141" s="102" customFormat="1" ht="14.1" customHeight="1">
      <c r="A22" s="557" t="s">
        <v>568</v>
      </c>
      <c r="B22" s="2740">
        <v>5357.5</v>
      </c>
      <c r="C22" s="2740">
        <v>5450.3</v>
      </c>
      <c r="D22" s="2740">
        <v>5452</v>
      </c>
      <c r="E22" s="2740">
        <v>5492.4</v>
      </c>
      <c r="F22" s="2740">
        <v>5380.6</v>
      </c>
      <c r="G22" s="2740">
        <v>5575.2</v>
      </c>
      <c r="H22" s="2740">
        <v>5816.1</v>
      </c>
      <c r="I22" s="2740">
        <v>5832.3</v>
      </c>
      <c r="J22" s="2740">
        <v>5910.1</v>
      </c>
      <c r="K22" s="2740">
        <v>6007.3</v>
      </c>
      <c r="L22" s="2740">
        <v>6115.2</v>
      </c>
      <c r="M22" s="2740">
        <v>6142.7</v>
      </c>
      <c r="N22" s="2740">
        <v>6143.2</v>
      </c>
      <c r="O22" s="2740">
        <v>6175.5</v>
      </c>
      <c r="P22" s="2740">
        <v>6142.5</v>
      </c>
      <c r="Q22" s="2740">
        <v>6269.8</v>
      </c>
      <c r="R22" s="2740">
        <v>6202.6</v>
      </c>
      <c r="S22" s="2740">
        <v>6102.8</v>
      </c>
      <c r="T22" s="2740">
        <v>6014.5</v>
      </c>
      <c r="U22" s="2740">
        <v>5645.2</v>
      </c>
      <c r="V22" s="2740">
        <v>5701.9</v>
      </c>
      <c r="W22" s="2740">
        <v>5470.8</v>
      </c>
      <c r="X22" s="2740">
        <v>5454</v>
      </c>
      <c r="Y22" s="2740">
        <v>5400</v>
      </c>
      <c r="Z22" s="2740">
        <v>5126.8</v>
      </c>
      <c r="AA22" s="2740">
        <v>5089.1000000000004</v>
      </c>
      <c r="AB22" s="2740">
        <v>5033.3</v>
      </c>
      <c r="AC22" s="2741">
        <v>4907.7</v>
      </c>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row>
    <row r="23" spans="1:141" s="102" customFormat="1" ht="14.1" customHeight="1">
      <c r="A23" s="557" t="s">
        <v>1035</v>
      </c>
      <c r="B23" s="2740">
        <v>4144.8999999999996</v>
      </c>
      <c r="C23" s="2740">
        <v>4223.3999999999996</v>
      </c>
      <c r="D23" s="2740">
        <v>4310.5</v>
      </c>
      <c r="E23" s="2740">
        <v>4303.6000000000004</v>
      </c>
      <c r="F23" s="2740">
        <v>4439.3999999999996</v>
      </c>
      <c r="G23" s="2740">
        <v>4597.8999999999996</v>
      </c>
      <c r="H23" s="2740">
        <v>4658.7</v>
      </c>
      <c r="I23" s="2740">
        <v>4791.3</v>
      </c>
      <c r="J23" s="2740">
        <v>4955.7</v>
      </c>
      <c r="K23" s="2740">
        <v>5079.5</v>
      </c>
      <c r="L23" s="2740">
        <v>5299.9</v>
      </c>
      <c r="M23" s="2740">
        <v>5405.9</v>
      </c>
      <c r="N23" s="2740">
        <v>5535.7</v>
      </c>
      <c r="O23" s="2740">
        <v>5642.7</v>
      </c>
      <c r="P23" s="2740">
        <v>5672.3</v>
      </c>
      <c r="Q23" s="2740">
        <v>5709.3</v>
      </c>
      <c r="R23" s="2740">
        <v>5805.1</v>
      </c>
      <c r="S23" s="2740">
        <v>5769.9</v>
      </c>
      <c r="T23" s="2740">
        <v>5717.6</v>
      </c>
      <c r="U23" s="2740">
        <v>5324.9</v>
      </c>
      <c r="V23" s="2740">
        <v>5443</v>
      </c>
      <c r="W23" s="2740">
        <v>5452.3</v>
      </c>
      <c r="X23" s="2740">
        <v>5326.2</v>
      </c>
      <c r="Y23" s="2740">
        <v>5124.1000000000004</v>
      </c>
      <c r="Z23" s="2740">
        <v>5002.3999999999996</v>
      </c>
      <c r="AA23" s="2740">
        <v>5098.8</v>
      </c>
      <c r="AB23" s="2740">
        <v>5080.8999999999996</v>
      </c>
      <c r="AC23" s="2741">
        <v>5188.6000000000004</v>
      </c>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row>
    <row r="24" spans="1:141" s="102" customFormat="1" ht="14.1" customHeight="1">
      <c r="A24" s="557" t="s">
        <v>1036</v>
      </c>
      <c r="B24" s="2740">
        <v>3494.1</v>
      </c>
      <c r="C24" s="2740">
        <v>3566.9</v>
      </c>
      <c r="D24" s="2740">
        <v>3658.2</v>
      </c>
      <c r="E24" s="2740">
        <v>3617.5</v>
      </c>
      <c r="F24" s="2740">
        <v>3745.4</v>
      </c>
      <c r="G24" s="2740">
        <v>3917.8</v>
      </c>
      <c r="H24" s="2740">
        <v>4009.5</v>
      </c>
      <c r="I24" s="2740">
        <v>4325.2</v>
      </c>
      <c r="J24" s="2740">
        <v>4480.1000000000004</v>
      </c>
      <c r="K24" s="2740">
        <v>4822.7</v>
      </c>
      <c r="L24" s="2740">
        <v>5169.6000000000004</v>
      </c>
      <c r="M24" s="2740">
        <v>5433.7</v>
      </c>
      <c r="N24" s="2740">
        <v>5577.6</v>
      </c>
      <c r="O24" s="2740">
        <v>5675</v>
      </c>
      <c r="P24" s="2740">
        <v>5901</v>
      </c>
      <c r="Q24" s="2740">
        <v>6109.8</v>
      </c>
      <c r="R24" s="2740">
        <v>6110.1</v>
      </c>
      <c r="S24" s="2740">
        <v>6053.1</v>
      </c>
      <c r="T24" s="2740">
        <v>6022</v>
      </c>
      <c r="U24" s="2740">
        <v>5652</v>
      </c>
      <c r="V24" s="2740">
        <v>5708.4</v>
      </c>
      <c r="W24" s="2740">
        <v>5600.2</v>
      </c>
      <c r="X24" s="2740">
        <v>5574.2</v>
      </c>
      <c r="Y24" s="2740">
        <v>5412.6</v>
      </c>
      <c r="Z24" s="2740">
        <v>5359</v>
      </c>
      <c r="AA24" s="2740">
        <v>5478.8</v>
      </c>
      <c r="AB24" s="2740">
        <v>5505.4</v>
      </c>
      <c r="AC24" s="2741">
        <v>5525.9</v>
      </c>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row>
    <row r="25" spans="1:141" s="102" customFormat="1" ht="14.1" customHeight="1">
      <c r="A25" s="557" t="s">
        <v>206</v>
      </c>
      <c r="B25" s="2740">
        <v>5185.3</v>
      </c>
      <c r="C25" s="2740">
        <v>5291.8</v>
      </c>
      <c r="D25" s="2740">
        <v>5404.3</v>
      </c>
      <c r="E25" s="2740">
        <v>5462.8</v>
      </c>
      <c r="F25" s="2740">
        <v>5617</v>
      </c>
      <c r="G25" s="2740">
        <v>5718.7</v>
      </c>
      <c r="H25" s="2740">
        <v>5907.7</v>
      </c>
      <c r="I25" s="2740">
        <v>6067.3</v>
      </c>
      <c r="J25" s="2740">
        <v>6259.6</v>
      </c>
      <c r="K25" s="2740">
        <v>6350.6</v>
      </c>
      <c r="L25" s="2740">
        <v>6508.5</v>
      </c>
      <c r="M25" s="2740">
        <v>6600.6</v>
      </c>
      <c r="N25" s="2740">
        <v>6642.5</v>
      </c>
      <c r="O25" s="2740">
        <v>6696.7</v>
      </c>
      <c r="P25" s="2740">
        <v>6885.4</v>
      </c>
      <c r="Q25" s="2740">
        <v>6913.6</v>
      </c>
      <c r="R25" s="2740">
        <v>7028</v>
      </c>
      <c r="S25" s="2740">
        <v>7159</v>
      </c>
      <c r="T25" s="2740">
        <v>7175.5</v>
      </c>
      <c r="U25" s="2740">
        <v>6858.1</v>
      </c>
      <c r="V25" s="2740">
        <v>7007.7</v>
      </c>
      <c r="W25" s="2740">
        <v>7060.1</v>
      </c>
      <c r="X25" s="2740">
        <v>6877.8</v>
      </c>
      <c r="Y25" s="2740">
        <v>6835.7</v>
      </c>
      <c r="Z25" s="2740">
        <v>6713.6</v>
      </c>
      <c r="AA25" s="2740">
        <v>6706.5</v>
      </c>
      <c r="AB25" s="2740">
        <v>6733.9</v>
      </c>
      <c r="AC25" s="2741">
        <v>6694.5</v>
      </c>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row>
    <row r="26" spans="1:141" s="541" customFormat="1" ht="14.1" customHeight="1">
      <c r="A26" s="556" t="s">
        <v>736</v>
      </c>
      <c r="B26" s="2738">
        <v>5032.5</v>
      </c>
      <c r="C26" s="2738">
        <v>4875.3999999999996</v>
      </c>
      <c r="D26" s="2738">
        <v>4501.8</v>
      </c>
      <c r="E26" s="2738">
        <v>4153.3</v>
      </c>
      <c r="F26" s="2738">
        <v>3806.1</v>
      </c>
      <c r="G26" s="2738">
        <v>3737.3</v>
      </c>
      <c r="H26" s="2738">
        <v>3651.9</v>
      </c>
      <c r="I26" s="2738">
        <v>3559.4</v>
      </c>
      <c r="J26" s="2738">
        <v>3496.8</v>
      </c>
      <c r="K26" s="2738">
        <v>3529.5</v>
      </c>
      <c r="L26" s="2738">
        <v>3649.2</v>
      </c>
      <c r="M26" s="2738">
        <v>3714.9</v>
      </c>
      <c r="N26" s="2738">
        <v>3741.4</v>
      </c>
      <c r="O26" s="2738">
        <v>3875.9</v>
      </c>
      <c r="P26" s="2738">
        <v>3978.9</v>
      </c>
      <c r="Q26" s="2738">
        <v>4075.8</v>
      </c>
      <c r="R26" s="2738">
        <v>4270.3</v>
      </c>
      <c r="S26" s="2738">
        <v>4377.8999999999996</v>
      </c>
      <c r="T26" s="2738">
        <v>4456.5</v>
      </c>
      <c r="U26" s="2738">
        <v>4220.2</v>
      </c>
      <c r="V26" s="2738">
        <v>4438</v>
      </c>
      <c r="W26" s="2738">
        <v>4516</v>
      </c>
      <c r="X26" s="2738">
        <v>4582.5</v>
      </c>
      <c r="Y26" s="2738">
        <v>4543.3999999999996</v>
      </c>
      <c r="Z26" s="2738">
        <v>4561</v>
      </c>
      <c r="AA26" s="2738">
        <v>4549.3999999999996</v>
      </c>
      <c r="AB26" s="2738">
        <v>4592.2</v>
      </c>
      <c r="AC26" s="2739"/>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row>
    <row r="27" spans="1:141" s="541" customFormat="1" ht="14.1" customHeight="1">
      <c r="A27" s="556" t="s">
        <v>604</v>
      </c>
      <c r="B27" s="2738">
        <v>5394</v>
      </c>
      <c r="C27" s="2738">
        <v>5267.5</v>
      </c>
      <c r="D27" s="2738">
        <v>4868.7</v>
      </c>
      <c r="E27" s="2738">
        <v>4477.3999999999996</v>
      </c>
      <c r="F27" s="2738">
        <v>4067.8</v>
      </c>
      <c r="G27" s="2738">
        <v>3954.1</v>
      </c>
      <c r="H27" s="2738">
        <v>3824.9</v>
      </c>
      <c r="I27" s="2738">
        <v>3734.7</v>
      </c>
      <c r="J27" s="2738">
        <v>3663.5</v>
      </c>
      <c r="K27" s="2738">
        <v>3720.5</v>
      </c>
      <c r="L27" s="2738">
        <v>3834.6</v>
      </c>
      <c r="M27" s="2738">
        <v>3892.7</v>
      </c>
      <c r="N27" s="2738">
        <v>3914.8</v>
      </c>
      <c r="O27" s="2738">
        <v>4058.4</v>
      </c>
      <c r="P27" s="2738">
        <v>4170.7</v>
      </c>
      <c r="Q27" s="2738">
        <v>4265.2</v>
      </c>
      <c r="R27" s="2738">
        <v>4482.6000000000004</v>
      </c>
      <c r="S27" s="2738">
        <v>4591.8999999999996</v>
      </c>
      <c r="T27" s="2738">
        <v>4652.7</v>
      </c>
      <c r="U27" s="2738">
        <v>4400.5</v>
      </c>
      <c r="V27" s="2738">
        <v>4631.8999999999996</v>
      </c>
      <c r="W27" s="2738">
        <v>4693.6000000000004</v>
      </c>
      <c r="X27" s="2738">
        <v>4785.3999999999996</v>
      </c>
      <c r="Y27" s="2738">
        <v>4748</v>
      </c>
      <c r="Z27" s="2738">
        <v>4767.8999999999996</v>
      </c>
      <c r="AA27" s="2738">
        <v>4735.1000000000004</v>
      </c>
      <c r="AB27" s="2738">
        <v>4778.6000000000004</v>
      </c>
      <c r="AC27" s="2739"/>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row>
    <row r="28" spans="1:141" s="541" customFormat="1" ht="14.1" customHeight="1">
      <c r="A28" s="556" t="s">
        <v>737</v>
      </c>
      <c r="B28" s="2738">
        <v>5867.4</v>
      </c>
      <c r="C28" s="2738">
        <v>6025.9</v>
      </c>
      <c r="D28" s="2738">
        <v>6102.7</v>
      </c>
      <c r="E28" s="2738">
        <v>6210.6</v>
      </c>
      <c r="F28" s="2738">
        <v>6593.6</v>
      </c>
      <c r="G28" s="2738">
        <v>6796.8</v>
      </c>
      <c r="H28" s="2738">
        <v>7000.1</v>
      </c>
      <c r="I28" s="2738">
        <v>7199.4</v>
      </c>
      <c r="J28" s="2738">
        <v>7172.6</v>
      </c>
      <c r="K28" s="2738">
        <v>7379.4</v>
      </c>
      <c r="L28" s="2738">
        <v>7734.1</v>
      </c>
      <c r="M28" s="2738">
        <v>7783.5</v>
      </c>
      <c r="N28" s="2738">
        <v>7947.5</v>
      </c>
      <c r="O28" s="2738">
        <v>7940.9</v>
      </c>
      <c r="P28" s="2738">
        <v>8209.2000000000007</v>
      </c>
      <c r="Q28" s="2738">
        <v>8374.2999999999993</v>
      </c>
      <c r="R28" s="2738">
        <v>8451.9</v>
      </c>
      <c r="S28" s="2738">
        <v>8723.7000000000007</v>
      </c>
      <c r="T28" s="2738">
        <v>8537.2000000000007</v>
      </c>
      <c r="U28" s="2738">
        <v>8391.1</v>
      </c>
      <c r="V28" s="2738">
        <v>8930.7999999999993</v>
      </c>
      <c r="W28" s="2738">
        <v>8725.2000000000007</v>
      </c>
      <c r="X28" s="2738">
        <v>8728.9</v>
      </c>
      <c r="Y28" s="2738">
        <v>8796</v>
      </c>
      <c r="Z28" s="2738">
        <v>8730.2000000000007</v>
      </c>
      <c r="AA28" s="2738">
        <v>8721.5</v>
      </c>
      <c r="AB28" s="2738">
        <v>8789.1</v>
      </c>
      <c r="AC28" s="2739">
        <v>8923.6</v>
      </c>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row>
    <row r="29" spans="1:141" s="102" customFormat="1" ht="14.1" customHeight="1">
      <c r="A29" s="557" t="s">
        <v>1039</v>
      </c>
      <c r="B29" s="2740">
        <v>6704.6</v>
      </c>
      <c r="C29" s="2740">
        <v>6889.7</v>
      </c>
      <c r="D29" s="2740">
        <v>6908.3</v>
      </c>
      <c r="E29" s="2740">
        <v>6959.2</v>
      </c>
      <c r="F29" s="2740">
        <v>7395.2</v>
      </c>
      <c r="G29" s="2740">
        <v>7543.8</v>
      </c>
      <c r="H29" s="2740">
        <v>7698.4</v>
      </c>
      <c r="I29" s="2740">
        <v>7849.5</v>
      </c>
      <c r="J29" s="2740">
        <v>7800.1</v>
      </c>
      <c r="K29" s="2740">
        <v>7924.9</v>
      </c>
      <c r="L29" s="2740">
        <v>8068.4</v>
      </c>
      <c r="M29" s="2740">
        <v>7924.6</v>
      </c>
      <c r="N29" s="2740">
        <v>8016.3</v>
      </c>
      <c r="O29" s="2740">
        <v>7929.5</v>
      </c>
      <c r="P29" s="2740">
        <v>8162.4</v>
      </c>
      <c r="Q29" s="2740">
        <v>8323.7999999999993</v>
      </c>
      <c r="R29" s="2740">
        <v>8346.9</v>
      </c>
      <c r="S29" s="2740">
        <v>8557.5</v>
      </c>
      <c r="T29" s="2740">
        <v>8161.1</v>
      </c>
      <c r="U29" s="2740">
        <v>7900</v>
      </c>
      <c r="V29" s="2740">
        <v>8436.9</v>
      </c>
      <c r="W29" s="2740">
        <v>7957</v>
      </c>
      <c r="X29" s="2740">
        <v>7911.8</v>
      </c>
      <c r="Y29" s="2740">
        <v>8055.5</v>
      </c>
      <c r="Z29" s="2740">
        <v>7930.4</v>
      </c>
      <c r="AA29" s="2740">
        <v>7917.2</v>
      </c>
      <c r="AB29" s="2740">
        <v>7973.6</v>
      </c>
      <c r="AC29" s="2741">
        <v>8203.1</v>
      </c>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row>
    <row r="30" spans="1:141" s="541" customFormat="1" ht="14.1" customHeight="1">
      <c r="A30" s="560" t="s">
        <v>739</v>
      </c>
      <c r="B30" s="2742">
        <v>5294.7</v>
      </c>
      <c r="C30" s="2742">
        <v>5340.5</v>
      </c>
      <c r="D30" s="2742">
        <v>5393.5</v>
      </c>
      <c r="E30" s="2742">
        <v>5289.3</v>
      </c>
      <c r="F30" s="2742">
        <v>5436.8</v>
      </c>
      <c r="G30" s="2742">
        <v>5706.8</v>
      </c>
      <c r="H30" s="2742">
        <v>5862.5</v>
      </c>
      <c r="I30" s="2742">
        <v>5933.3</v>
      </c>
      <c r="J30" s="2742">
        <v>6177.1</v>
      </c>
      <c r="K30" s="2742">
        <v>6389</v>
      </c>
      <c r="L30" s="2742">
        <v>6548.3</v>
      </c>
      <c r="M30" s="2742">
        <v>6654.1</v>
      </c>
      <c r="N30" s="2742">
        <v>6821.4</v>
      </c>
      <c r="O30" s="2742">
        <v>6816.2</v>
      </c>
      <c r="P30" s="2742">
        <v>6893.7</v>
      </c>
      <c r="Q30" s="2742">
        <v>7045.3</v>
      </c>
      <c r="R30" s="2742">
        <v>7199.2</v>
      </c>
      <c r="S30" s="2742">
        <v>7353.9</v>
      </c>
      <c r="T30" s="2742">
        <v>7448.9</v>
      </c>
      <c r="U30" s="2742">
        <v>7569.4</v>
      </c>
      <c r="V30" s="2742">
        <v>7698.1</v>
      </c>
      <c r="W30" s="2742">
        <v>7946.8</v>
      </c>
      <c r="X30" s="2742">
        <v>7852.7</v>
      </c>
      <c r="Y30" s="2742">
        <v>7972.9</v>
      </c>
      <c r="Z30" s="2742">
        <v>8039.6</v>
      </c>
      <c r="AA30" s="2742">
        <v>8153.4</v>
      </c>
      <c r="AB30" s="2742">
        <v>8289.9</v>
      </c>
      <c r="AC30" s="2743">
        <v>8300.5</v>
      </c>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row>
    <row r="31" spans="1:141" s="543" customFormat="1" ht="8.1" customHeight="1">
      <c r="A31" s="142"/>
      <c r="B31" s="142"/>
      <c r="C31" s="142"/>
      <c r="D31" s="142"/>
      <c r="E31" s="142"/>
      <c r="F31" s="142"/>
      <c r="G31" s="142"/>
      <c r="H31" s="142"/>
      <c r="I31" s="142"/>
      <c r="J31" s="142"/>
      <c r="K31" s="142"/>
      <c r="L31" s="142"/>
      <c r="M31" s="142"/>
      <c r="N31" s="562"/>
      <c r="O31" s="562"/>
      <c r="V31" s="2442"/>
      <c r="W31" s="2442"/>
      <c r="X31" s="2442"/>
      <c r="Y31" s="1503"/>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row>
    <row r="32" spans="1:141" s="102" customFormat="1" ht="14.1" customHeight="1">
      <c r="A32" s="3893" t="s">
        <v>1534</v>
      </c>
      <c r="B32" s="3893"/>
      <c r="C32" s="3893"/>
      <c r="D32" s="3893"/>
      <c r="E32" s="3893"/>
      <c r="F32" s="3893"/>
      <c r="G32" s="3893"/>
      <c r="H32" s="3893"/>
      <c r="I32" s="3893"/>
      <c r="J32" s="3893"/>
      <c r="K32" s="3893"/>
      <c r="L32" s="3893"/>
      <c r="M32" s="3893"/>
      <c r="N32" s="3893"/>
      <c r="O32" s="3893"/>
      <c r="V32" s="2443"/>
      <c r="W32" s="2443"/>
      <c r="X32" s="2443"/>
      <c r="Y32" s="1504"/>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row>
    <row r="33" spans="1:141" s="102" customFormat="1" ht="14.1" customHeight="1">
      <c r="A33" s="552"/>
      <c r="B33" s="553">
        <v>1990</v>
      </c>
      <c r="C33" s="553">
        <v>1991</v>
      </c>
      <c r="D33" s="553">
        <v>1992</v>
      </c>
      <c r="E33" s="553">
        <v>1993</v>
      </c>
      <c r="F33" s="553">
        <v>1994</v>
      </c>
      <c r="G33" s="553">
        <v>1995</v>
      </c>
      <c r="H33" s="553">
        <v>1996</v>
      </c>
      <c r="I33" s="553">
        <v>1997</v>
      </c>
      <c r="J33" s="553">
        <v>1998</v>
      </c>
      <c r="K33" s="553">
        <v>1999</v>
      </c>
      <c r="L33" s="553">
        <v>2000</v>
      </c>
      <c r="M33" s="553">
        <v>2001</v>
      </c>
      <c r="N33" s="553">
        <v>2002</v>
      </c>
      <c r="O33" s="553">
        <v>2003</v>
      </c>
      <c r="P33" s="553">
        <v>2004</v>
      </c>
      <c r="Q33" s="1506">
        <v>2005</v>
      </c>
      <c r="R33" s="553">
        <v>2006</v>
      </c>
      <c r="S33" s="1506">
        <v>2007</v>
      </c>
      <c r="T33" s="553">
        <v>2008</v>
      </c>
      <c r="U33" s="1506">
        <v>2009</v>
      </c>
      <c r="V33" s="2231">
        <v>2010</v>
      </c>
      <c r="W33" s="2233">
        <v>2011</v>
      </c>
      <c r="X33" s="2233">
        <v>2012</v>
      </c>
      <c r="Y33" s="2233">
        <v>2013</v>
      </c>
      <c r="Z33" s="2233">
        <v>2014</v>
      </c>
      <c r="AA33" s="2233">
        <v>2015</v>
      </c>
      <c r="AB33" s="2233">
        <v>2016</v>
      </c>
      <c r="AC33" s="2233">
        <v>2017</v>
      </c>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row>
    <row r="34" spans="1:141" s="102" customFormat="1" ht="14.1" customHeight="1">
      <c r="A34" s="540" t="s">
        <v>251</v>
      </c>
      <c r="B34" s="2744">
        <v>0.28699999999999998</v>
      </c>
      <c r="C34" s="2744">
        <v>0.29199999999999998</v>
      </c>
      <c r="D34" s="2744">
        <v>0.28899999999999998</v>
      </c>
      <c r="E34" s="2744">
        <v>0.28999999999999998</v>
      </c>
      <c r="F34" s="2744">
        <v>0.28899999999999998</v>
      </c>
      <c r="G34" s="2744">
        <v>0.28899999999999998</v>
      </c>
      <c r="H34" s="2744">
        <v>0.28899999999999998</v>
      </c>
      <c r="I34" s="2744">
        <v>0.28499999999999998</v>
      </c>
      <c r="J34" s="2744">
        <v>0.28399999999999997</v>
      </c>
      <c r="K34" s="2744">
        <v>0.28299999999999997</v>
      </c>
      <c r="L34" s="2744">
        <v>0.28299999999999997</v>
      </c>
      <c r="M34" s="2744">
        <v>0.28100000000000003</v>
      </c>
      <c r="N34" s="2744">
        <v>0.28499999999999998</v>
      </c>
      <c r="O34" s="2744">
        <v>0.28699999999999998</v>
      </c>
      <c r="P34" s="2744">
        <v>0.28699999999999998</v>
      </c>
      <c r="Q34" s="2744">
        <v>0.28799999999999998</v>
      </c>
      <c r="R34" s="2744">
        <v>0.28799999999999998</v>
      </c>
      <c r="S34" s="2744">
        <v>0.28899999999999998</v>
      </c>
      <c r="T34" s="2744">
        <v>0.28899999999999998</v>
      </c>
      <c r="U34" s="2744">
        <v>0.29199999999999998</v>
      </c>
      <c r="V34" s="2744">
        <v>0.3</v>
      </c>
      <c r="W34" s="2744">
        <v>0.30099999999999999</v>
      </c>
      <c r="X34" s="2744">
        <v>0.3</v>
      </c>
      <c r="Y34" s="2744">
        <v>0.30199999999999999</v>
      </c>
      <c r="Z34" s="2744">
        <v>0.3</v>
      </c>
      <c r="AA34" s="2744">
        <v>0.29699999999999999</v>
      </c>
      <c r="AB34" s="2744">
        <v>0.29899999999999999</v>
      </c>
      <c r="AC34" s="2749"/>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row>
    <row r="35" spans="1:141" s="541" customFormat="1" ht="13.7" customHeight="1">
      <c r="A35" s="554" t="s">
        <v>551</v>
      </c>
      <c r="B35" s="2745">
        <v>0.309</v>
      </c>
      <c r="C35" s="2745">
        <v>0.313</v>
      </c>
      <c r="D35" s="2745">
        <v>0.318</v>
      </c>
      <c r="E35" s="2745">
        <v>0.32700000000000001</v>
      </c>
      <c r="F35" s="2745">
        <v>0.33100000000000002</v>
      </c>
      <c r="G35" s="2745">
        <v>0.33800000000000002</v>
      </c>
      <c r="H35" s="2745">
        <v>0.35499999999999998</v>
      </c>
      <c r="I35" s="2745">
        <v>0.35899999999999999</v>
      </c>
      <c r="J35" s="2745">
        <v>0.34899999999999998</v>
      </c>
      <c r="K35" s="2745">
        <v>0.34799999999999998</v>
      </c>
      <c r="L35" s="2745">
        <v>0.34899999999999998</v>
      </c>
      <c r="M35" s="2745">
        <v>0.33900000000000002</v>
      </c>
      <c r="N35" s="2745">
        <v>0.35299999999999998</v>
      </c>
      <c r="O35" s="2745">
        <v>0.34899999999999998</v>
      </c>
      <c r="P35" s="2745">
        <v>0.33400000000000002</v>
      </c>
      <c r="Q35" s="2745">
        <v>0.33200000000000002</v>
      </c>
      <c r="R35" s="2745">
        <v>0.32700000000000001</v>
      </c>
      <c r="S35" s="2745">
        <v>0.32100000000000001</v>
      </c>
      <c r="T35" s="2745">
        <v>0.30499999999999999</v>
      </c>
      <c r="U35" s="2745">
        <v>0.29699999999999999</v>
      </c>
      <c r="V35" s="2745">
        <v>0.30199999999999999</v>
      </c>
      <c r="W35" s="2745">
        <v>0.311</v>
      </c>
      <c r="X35" s="2745">
        <v>0.30599999999999999</v>
      </c>
      <c r="Y35" s="2745">
        <v>0.30199999999999999</v>
      </c>
      <c r="Z35" s="2745">
        <v>0.30299999999999999</v>
      </c>
      <c r="AA35" s="2745">
        <v>0.30199999999999999</v>
      </c>
      <c r="AB35" s="2745">
        <v>0.30099999999999999</v>
      </c>
      <c r="AC35" s="2750"/>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row>
    <row r="36" spans="1:141" s="541" customFormat="1" ht="14.1" customHeight="1">
      <c r="A36" s="556" t="s">
        <v>586</v>
      </c>
      <c r="B36" s="2746">
        <v>0.32300000000000001</v>
      </c>
      <c r="C36" s="2746">
        <v>0.33800000000000002</v>
      </c>
      <c r="D36" s="2746">
        <v>0.32900000000000001</v>
      </c>
      <c r="E36" s="2746">
        <v>0.33</v>
      </c>
      <c r="F36" s="2746">
        <v>0.32600000000000001</v>
      </c>
      <c r="G36" s="2746">
        <v>0.32800000000000001</v>
      </c>
      <c r="H36" s="2746">
        <v>0.32400000000000001</v>
      </c>
      <c r="I36" s="2746">
        <v>0.315</v>
      </c>
      <c r="J36" s="2746">
        <v>0.311</v>
      </c>
      <c r="K36" s="2746">
        <v>0.30399999999999999</v>
      </c>
      <c r="L36" s="2746">
        <v>0.30399999999999999</v>
      </c>
      <c r="M36" s="2746">
        <v>0.29299999999999998</v>
      </c>
      <c r="N36" s="2746">
        <v>0.29499999999999998</v>
      </c>
      <c r="O36" s="2746">
        <v>0.29199999999999998</v>
      </c>
      <c r="P36" s="2746">
        <v>0.28499999999999998</v>
      </c>
      <c r="Q36" s="2746">
        <v>0.28399999999999997</v>
      </c>
      <c r="R36" s="2746">
        <v>0.27700000000000002</v>
      </c>
      <c r="S36" s="2746">
        <v>0.27600000000000002</v>
      </c>
      <c r="T36" s="2746">
        <v>0.27900000000000003</v>
      </c>
      <c r="U36" s="2746">
        <v>0.27400000000000002</v>
      </c>
      <c r="V36" s="2746">
        <v>0.27800000000000002</v>
      </c>
      <c r="W36" s="2746">
        <v>0.27400000000000002</v>
      </c>
      <c r="X36" s="2746">
        <v>0.26500000000000001</v>
      </c>
      <c r="Y36" s="2746">
        <v>0.26300000000000001</v>
      </c>
      <c r="Z36" s="2746">
        <v>0.25800000000000001</v>
      </c>
      <c r="AA36" s="2746">
        <v>0.251</v>
      </c>
      <c r="AB36" s="2746">
        <v>0.249</v>
      </c>
      <c r="AC36" s="2751">
        <v>0.24</v>
      </c>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row>
    <row r="37" spans="1:141" s="102" customFormat="1" ht="14.1" customHeight="1">
      <c r="A37" s="557" t="s">
        <v>556</v>
      </c>
      <c r="B37" s="2747">
        <v>0.32300000000000001</v>
      </c>
      <c r="C37" s="2747">
        <v>0.33900000000000002</v>
      </c>
      <c r="D37" s="2747">
        <v>0.32900000000000001</v>
      </c>
      <c r="E37" s="2747">
        <v>0.33100000000000002</v>
      </c>
      <c r="F37" s="2747">
        <v>0.32700000000000001</v>
      </c>
      <c r="G37" s="2747">
        <v>0.32700000000000001</v>
      </c>
      <c r="H37" s="2747">
        <v>0.32400000000000001</v>
      </c>
      <c r="I37" s="2747">
        <v>0.315</v>
      </c>
      <c r="J37" s="2747">
        <v>0.311</v>
      </c>
      <c r="K37" s="2747">
        <v>0.30299999999999999</v>
      </c>
      <c r="L37" s="2747">
        <v>0.30299999999999999</v>
      </c>
      <c r="M37" s="2747">
        <v>0.28999999999999998</v>
      </c>
      <c r="N37" s="2747">
        <v>0.29299999999999998</v>
      </c>
      <c r="O37" s="2747">
        <v>0.28699999999999998</v>
      </c>
      <c r="P37" s="2747">
        <v>0.28100000000000003</v>
      </c>
      <c r="Q37" s="2747">
        <v>0.28100000000000003</v>
      </c>
      <c r="R37" s="2747">
        <v>0.27400000000000002</v>
      </c>
      <c r="S37" s="2747">
        <v>0.27300000000000002</v>
      </c>
      <c r="T37" s="2747">
        <v>0.27700000000000002</v>
      </c>
      <c r="U37" s="2747">
        <v>0.27100000000000002</v>
      </c>
      <c r="V37" s="2747">
        <v>0.27700000000000002</v>
      </c>
      <c r="W37" s="2747">
        <v>0.27100000000000002</v>
      </c>
      <c r="X37" s="2747">
        <v>0.26200000000000001</v>
      </c>
      <c r="Y37" s="2747">
        <v>0.26</v>
      </c>
      <c r="Z37" s="2747">
        <v>0.255</v>
      </c>
      <c r="AA37" s="2747">
        <v>0.248</v>
      </c>
      <c r="AB37" s="2747">
        <v>0.245</v>
      </c>
      <c r="AC37" s="2752">
        <v>0.23599999999999999</v>
      </c>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row>
    <row r="38" spans="1:141" s="541" customFormat="1" ht="15.75" customHeight="1">
      <c r="A38" s="556" t="s">
        <v>1432</v>
      </c>
      <c r="B38" s="2746">
        <v>0.2</v>
      </c>
      <c r="C38" s="2746">
        <v>0.2</v>
      </c>
      <c r="D38" s="2746">
        <v>0.20100000000000001</v>
      </c>
      <c r="E38" s="2746">
        <v>0.20300000000000001</v>
      </c>
      <c r="F38" s="2746">
        <v>0.20200000000000001</v>
      </c>
      <c r="G38" s="2746">
        <v>0.20599999999999999</v>
      </c>
      <c r="H38" s="2746">
        <v>0.21</v>
      </c>
      <c r="I38" s="2746">
        <v>0.21299999999999999</v>
      </c>
      <c r="J38" s="2746">
        <v>0.22</v>
      </c>
      <c r="K38" s="2746">
        <v>0.22800000000000001</v>
      </c>
      <c r="L38" s="2746">
        <v>0.23</v>
      </c>
      <c r="M38" s="2746">
        <v>0.224</v>
      </c>
      <c r="N38" s="2746">
        <v>0.23</v>
      </c>
      <c r="O38" s="2746">
        <v>0.23799999999999999</v>
      </c>
      <c r="P38" s="2746">
        <v>0.23300000000000001</v>
      </c>
      <c r="Q38" s="2746">
        <v>0.23200000000000001</v>
      </c>
      <c r="R38" s="2746">
        <v>0.22800000000000001</v>
      </c>
      <c r="S38" s="2746">
        <v>0.224</v>
      </c>
      <c r="T38" s="2746">
        <v>0.223</v>
      </c>
      <c r="U38" s="2746">
        <v>0.22700000000000001</v>
      </c>
      <c r="V38" s="2746">
        <v>0.22800000000000001</v>
      </c>
      <c r="W38" s="2746">
        <v>0.22700000000000001</v>
      </c>
      <c r="X38" s="2746">
        <v>0.22900000000000001</v>
      </c>
      <c r="Y38" s="2746">
        <v>0.23100000000000001</v>
      </c>
      <c r="Z38" s="2746">
        <v>0.23100000000000001</v>
      </c>
      <c r="AA38" s="2746">
        <v>0.23799999999999999</v>
      </c>
      <c r="AB38" s="2746">
        <v>0.245</v>
      </c>
      <c r="AC38" s="2751"/>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row>
    <row r="39" spans="1:141" s="541" customFormat="1" ht="14.1" customHeight="1">
      <c r="A39" s="556" t="s">
        <v>599</v>
      </c>
      <c r="B39" s="2746">
        <v>0.33400000000000002</v>
      </c>
      <c r="C39" s="2746">
        <v>0.34599999999999997</v>
      </c>
      <c r="D39" s="2746">
        <v>0.35099999999999998</v>
      </c>
      <c r="E39" s="2746">
        <v>0.35699999999999998</v>
      </c>
      <c r="F39" s="2746">
        <v>0.36599999999999999</v>
      </c>
      <c r="G39" s="2746">
        <v>0.37</v>
      </c>
      <c r="H39" s="2746">
        <v>0.36599999999999999</v>
      </c>
      <c r="I39" s="2746">
        <v>0.377</v>
      </c>
      <c r="J39" s="2746">
        <v>0.39700000000000002</v>
      </c>
      <c r="K39" s="2746">
        <v>0.39300000000000002</v>
      </c>
      <c r="L39" s="2746">
        <v>0.39600000000000002</v>
      </c>
      <c r="M39" s="2746">
        <v>0.39800000000000002</v>
      </c>
      <c r="N39" s="2746">
        <v>0.40300000000000002</v>
      </c>
      <c r="O39" s="2746">
        <v>0.40500000000000003</v>
      </c>
      <c r="P39" s="2746">
        <v>0.40500000000000003</v>
      </c>
      <c r="Q39" s="2746">
        <v>0.39900000000000002</v>
      </c>
      <c r="R39" s="2746">
        <v>0.40100000000000002</v>
      </c>
      <c r="S39" s="2746">
        <v>0.39600000000000002</v>
      </c>
      <c r="T39" s="2746">
        <v>0.39400000000000002</v>
      </c>
      <c r="U39" s="2746">
        <v>0.4</v>
      </c>
      <c r="V39" s="2746">
        <v>0.40100000000000002</v>
      </c>
      <c r="W39" s="2746">
        <v>0.40300000000000002</v>
      </c>
      <c r="X39" s="2746">
        <v>0.40300000000000002</v>
      </c>
      <c r="Y39" s="2746">
        <v>0.40300000000000002</v>
      </c>
      <c r="Z39" s="2746">
        <v>0.40699999999999997</v>
      </c>
      <c r="AA39" s="2746">
        <v>0.40500000000000003</v>
      </c>
      <c r="AB39" s="2746">
        <v>0.41099999999999998</v>
      </c>
      <c r="AC39" s="2751"/>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row>
    <row r="40" spans="1:141" s="102" customFormat="1" ht="14.1" customHeight="1">
      <c r="A40" s="557" t="s">
        <v>1032</v>
      </c>
      <c r="B40" s="2747">
        <v>0.50900000000000001</v>
      </c>
      <c r="C40" s="2747">
        <v>0.55000000000000004</v>
      </c>
      <c r="D40" s="2747">
        <v>0.55700000000000005</v>
      </c>
      <c r="E40" s="2747">
        <v>0.57099999999999995</v>
      </c>
      <c r="F40" s="2747">
        <v>0.58099999999999996</v>
      </c>
      <c r="G40" s="2747">
        <v>0.57899999999999996</v>
      </c>
      <c r="H40" s="2747">
        <v>0.55000000000000004</v>
      </c>
      <c r="I40" s="2747">
        <v>0.56200000000000006</v>
      </c>
      <c r="J40" s="2747">
        <v>0.55400000000000005</v>
      </c>
      <c r="K40" s="2747">
        <v>0.52600000000000002</v>
      </c>
      <c r="L40" s="2747">
        <v>0.51800000000000002</v>
      </c>
      <c r="M40" s="2747">
        <v>0.503</v>
      </c>
      <c r="N40" s="2747">
        <v>0.51400000000000001</v>
      </c>
      <c r="O40" s="2747">
        <v>0.50800000000000001</v>
      </c>
      <c r="P40" s="2747">
        <v>0.502</v>
      </c>
      <c r="Q40" s="2747">
        <v>0.48299999999999998</v>
      </c>
      <c r="R40" s="2747">
        <v>0.48899999999999999</v>
      </c>
      <c r="S40" s="2747">
        <v>0.48099999999999998</v>
      </c>
      <c r="T40" s="2747">
        <v>0.48799999999999999</v>
      </c>
      <c r="U40" s="2747">
        <v>0.48499999999999999</v>
      </c>
      <c r="V40" s="2747">
        <v>0.47799999999999998</v>
      </c>
      <c r="W40" s="2747">
        <v>0.49199999999999999</v>
      </c>
      <c r="X40" s="2747">
        <v>0.49199999999999999</v>
      </c>
      <c r="Y40" s="2747">
        <v>0.49099999999999999</v>
      </c>
      <c r="Z40" s="2747">
        <v>0.501</v>
      </c>
      <c r="AA40" s="2747">
        <v>0.49099999999999999</v>
      </c>
      <c r="AB40" s="2747">
        <v>0.49299999999999999</v>
      </c>
      <c r="AC40" s="2752"/>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row>
    <row r="41" spans="1:141" s="541" customFormat="1" ht="14.1" customHeight="1">
      <c r="A41" s="556" t="s">
        <v>733</v>
      </c>
      <c r="B41" s="2746">
        <v>0.64600000000000002</v>
      </c>
      <c r="C41" s="2746">
        <v>0.64600000000000002</v>
      </c>
      <c r="D41" s="2746">
        <v>0.63400000000000001</v>
      </c>
      <c r="E41" s="2746">
        <v>0.62</v>
      </c>
      <c r="F41" s="2746">
        <v>0.61199999999999999</v>
      </c>
      <c r="G41" s="2746">
        <v>0.59399999999999997</v>
      </c>
      <c r="H41" s="2746">
        <v>0.58399999999999996</v>
      </c>
      <c r="I41" s="2746">
        <v>0.56200000000000006</v>
      </c>
      <c r="J41" s="2746">
        <v>0.54300000000000004</v>
      </c>
      <c r="K41" s="2746">
        <v>0.53500000000000003</v>
      </c>
      <c r="L41" s="2746">
        <v>0.54</v>
      </c>
      <c r="M41" s="2746">
        <v>0.54600000000000004</v>
      </c>
      <c r="N41" s="2746">
        <v>0.56000000000000005</v>
      </c>
      <c r="O41" s="2746">
        <v>0.59099999999999997</v>
      </c>
      <c r="P41" s="2746">
        <v>0.62</v>
      </c>
      <c r="Q41" s="2746">
        <v>0.629</v>
      </c>
      <c r="R41" s="2746">
        <v>0.64200000000000002</v>
      </c>
      <c r="S41" s="2746">
        <v>0.64600000000000002</v>
      </c>
      <c r="T41" s="2746">
        <v>0.624</v>
      </c>
      <c r="U41" s="2746">
        <v>0.61399999999999999</v>
      </c>
      <c r="V41" s="2746">
        <v>0.629</v>
      </c>
      <c r="W41" s="2746">
        <v>0.64600000000000002</v>
      </c>
      <c r="X41" s="2746">
        <v>0.63600000000000001</v>
      </c>
      <c r="Y41" s="2746">
        <v>0.64500000000000002</v>
      </c>
      <c r="Z41" s="2746">
        <v>0.629</v>
      </c>
      <c r="AA41" s="2746">
        <v>0.61</v>
      </c>
      <c r="AB41" s="2746">
        <v>0.60799999999999998</v>
      </c>
      <c r="AC41" s="275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row>
    <row r="42" spans="1:141" s="541" customFormat="1" ht="14.1" customHeight="1">
      <c r="A42" s="556" t="s">
        <v>734</v>
      </c>
      <c r="B42" s="2746">
        <v>0.24199999999999999</v>
      </c>
      <c r="C42" s="2746">
        <v>0.23599999999999999</v>
      </c>
      <c r="D42" s="2746">
        <v>0.25</v>
      </c>
      <c r="E42" s="2746">
        <v>0.26700000000000002</v>
      </c>
      <c r="F42" s="2746">
        <v>0.27700000000000002</v>
      </c>
      <c r="G42" s="2746">
        <v>0.28199999999999997</v>
      </c>
      <c r="H42" s="2746">
        <v>0.28599999999999998</v>
      </c>
      <c r="I42" s="2746">
        <v>0.29099999999999998</v>
      </c>
      <c r="J42" s="2746">
        <v>0.30099999999999999</v>
      </c>
      <c r="K42" s="2746">
        <v>0.315</v>
      </c>
      <c r="L42" s="2746">
        <v>0.311</v>
      </c>
      <c r="M42" s="2746">
        <v>0.32800000000000001</v>
      </c>
      <c r="N42" s="2746">
        <v>0.34300000000000003</v>
      </c>
      <c r="O42" s="2746">
        <v>0.34799999999999998</v>
      </c>
      <c r="P42" s="2746">
        <v>0.33500000000000002</v>
      </c>
      <c r="Q42" s="2746">
        <v>0.33500000000000002</v>
      </c>
      <c r="R42" s="2746">
        <v>0.34</v>
      </c>
      <c r="S42" s="2746">
        <v>0.33900000000000002</v>
      </c>
      <c r="T42" s="2746">
        <v>0.34499999999999997</v>
      </c>
      <c r="U42" s="2746">
        <v>0.36399999999999999</v>
      </c>
      <c r="V42" s="2746">
        <v>0.38400000000000001</v>
      </c>
      <c r="W42" s="2746">
        <v>0.371</v>
      </c>
      <c r="X42" s="2746">
        <v>0.379</v>
      </c>
      <c r="Y42" s="2746">
        <v>0.38800000000000001</v>
      </c>
      <c r="Z42" s="2746">
        <v>0.40600000000000003</v>
      </c>
      <c r="AA42" s="2746">
        <v>0.41599999999999998</v>
      </c>
      <c r="AB42" s="2746">
        <v>0.41299999999999998</v>
      </c>
      <c r="AC42" s="2751"/>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row>
    <row r="43" spans="1:141" s="541" customFormat="1" ht="14.1" customHeight="1">
      <c r="A43" s="556" t="s">
        <v>735</v>
      </c>
      <c r="B43" s="2746">
        <v>0.19900000000000001</v>
      </c>
      <c r="C43" s="2746">
        <v>0.2</v>
      </c>
      <c r="D43" s="2746">
        <v>0.19800000000000001</v>
      </c>
      <c r="E43" s="2746">
        <v>0.19800000000000001</v>
      </c>
      <c r="F43" s="2746">
        <v>0.19500000000000001</v>
      </c>
      <c r="G43" s="2746">
        <v>0.19500000000000001</v>
      </c>
      <c r="H43" s="2746">
        <v>0.19700000000000001</v>
      </c>
      <c r="I43" s="2746">
        <v>0.19400000000000001</v>
      </c>
      <c r="J43" s="2746">
        <v>0.193</v>
      </c>
      <c r="K43" s="2746">
        <v>0.191</v>
      </c>
      <c r="L43" s="2746">
        <v>0.19</v>
      </c>
      <c r="M43" s="2746">
        <v>0.19</v>
      </c>
      <c r="N43" s="2746">
        <v>0.19</v>
      </c>
      <c r="O43" s="2746">
        <v>0.192</v>
      </c>
      <c r="P43" s="2746">
        <v>0.191</v>
      </c>
      <c r="Q43" s="2746">
        <v>0.19</v>
      </c>
      <c r="R43" s="2746">
        <v>0.186</v>
      </c>
      <c r="S43" s="2746">
        <v>0.183</v>
      </c>
      <c r="T43" s="2746">
        <v>0.183</v>
      </c>
      <c r="U43" s="2746">
        <v>0.182</v>
      </c>
      <c r="V43" s="2746">
        <v>0.186</v>
      </c>
      <c r="W43" s="2746">
        <v>0.17899999999999999</v>
      </c>
      <c r="X43" s="2746">
        <v>0.18</v>
      </c>
      <c r="Y43" s="2746">
        <v>0.17799999999999999</v>
      </c>
      <c r="Z43" s="2746">
        <v>0.17100000000000001</v>
      </c>
      <c r="AA43" s="2746">
        <v>0.17</v>
      </c>
      <c r="AB43" s="2746">
        <v>0.16800000000000001</v>
      </c>
      <c r="AC43" s="2751">
        <v>0.16600000000000001</v>
      </c>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row>
    <row r="44" spans="1:141" s="541" customFormat="1" ht="14.1" customHeight="1">
      <c r="A44" s="556" t="s">
        <v>1437</v>
      </c>
      <c r="B44" s="2746">
        <v>0.20799999999999999</v>
      </c>
      <c r="C44" s="2746">
        <v>0.20699999999999999</v>
      </c>
      <c r="D44" s="2746">
        <v>0.20399999999999999</v>
      </c>
      <c r="E44" s="2746">
        <v>0.20399999999999999</v>
      </c>
      <c r="F44" s="2746">
        <v>0.2</v>
      </c>
      <c r="G44" s="2746">
        <v>0.2</v>
      </c>
      <c r="H44" s="2746">
        <v>0.20200000000000001</v>
      </c>
      <c r="I44" s="2746">
        <v>0.19900000000000001</v>
      </c>
      <c r="J44" s="2746">
        <v>0.19700000000000001</v>
      </c>
      <c r="K44" s="2746">
        <v>0.19400000000000001</v>
      </c>
      <c r="L44" s="2746">
        <v>0.192</v>
      </c>
      <c r="M44" s="2746">
        <v>0.192</v>
      </c>
      <c r="N44" s="2746">
        <v>0.192</v>
      </c>
      <c r="O44" s="2746">
        <v>0.19400000000000001</v>
      </c>
      <c r="P44" s="2746">
        <v>0.193</v>
      </c>
      <c r="Q44" s="2746">
        <v>0.192</v>
      </c>
      <c r="R44" s="2746">
        <v>0.188</v>
      </c>
      <c r="S44" s="2746">
        <v>0.184</v>
      </c>
      <c r="T44" s="2746">
        <v>0.183</v>
      </c>
      <c r="U44" s="2746">
        <v>0.182</v>
      </c>
      <c r="V44" s="2746">
        <v>0.186</v>
      </c>
      <c r="W44" s="2746">
        <v>0.17899999999999999</v>
      </c>
      <c r="X44" s="2746">
        <v>0.18</v>
      </c>
      <c r="Y44" s="2746">
        <v>0.17799999999999999</v>
      </c>
      <c r="Z44" s="2746">
        <v>0.17100000000000001</v>
      </c>
      <c r="AA44" s="2746">
        <v>0.16900000000000001</v>
      </c>
      <c r="AB44" s="2746">
        <v>0.16800000000000001</v>
      </c>
      <c r="AC44" s="2751"/>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row>
    <row r="45" spans="1:141" s="102" customFormat="1" ht="14.1" customHeight="1">
      <c r="A45" s="559" t="s">
        <v>207</v>
      </c>
      <c r="B45" s="2747">
        <v>0.20499999999999999</v>
      </c>
      <c r="C45" s="2747">
        <v>0.19500000000000001</v>
      </c>
      <c r="D45" s="2747">
        <v>0.189</v>
      </c>
      <c r="E45" s="2747">
        <v>0.187</v>
      </c>
      <c r="F45" s="2747">
        <v>0.182</v>
      </c>
      <c r="G45" s="2747">
        <v>0.182</v>
      </c>
      <c r="H45" s="2747">
        <v>0.183</v>
      </c>
      <c r="I45" s="2747">
        <v>0.18099999999999999</v>
      </c>
      <c r="J45" s="2747">
        <v>0.17899999999999999</v>
      </c>
      <c r="K45" s="2747">
        <v>0.17599999999999999</v>
      </c>
      <c r="L45" s="2747">
        <v>0.17499999999999999</v>
      </c>
      <c r="M45" s="2747">
        <v>0.17499999999999999</v>
      </c>
      <c r="N45" s="2747">
        <v>0.17899999999999999</v>
      </c>
      <c r="O45" s="2747">
        <v>0.183</v>
      </c>
      <c r="P45" s="2747">
        <v>0.184</v>
      </c>
      <c r="Q45" s="2747">
        <v>0.183</v>
      </c>
      <c r="R45" s="2747">
        <v>0.17799999999999999</v>
      </c>
      <c r="S45" s="2747">
        <v>0.17299999999999999</v>
      </c>
      <c r="T45" s="2747">
        <v>0.17</v>
      </c>
      <c r="U45" s="2747">
        <v>0.17</v>
      </c>
      <c r="V45" s="2747">
        <v>0.17399999999999999</v>
      </c>
      <c r="W45" s="2747">
        <v>0.16500000000000001</v>
      </c>
      <c r="X45" s="2747">
        <v>0.16400000000000001</v>
      </c>
      <c r="Y45" s="2747">
        <v>0.16300000000000001</v>
      </c>
      <c r="Z45" s="3360">
        <v>0.156</v>
      </c>
      <c r="AA45" s="3360">
        <v>0.154</v>
      </c>
      <c r="AB45" s="3360">
        <v>0.151</v>
      </c>
      <c r="AC45" s="3236">
        <v>0.14899999999999999</v>
      </c>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row>
    <row r="46" spans="1:141" s="102" customFormat="1" ht="14.1" customHeight="1">
      <c r="A46" s="557" t="s">
        <v>1034</v>
      </c>
      <c r="B46" s="2747">
        <v>0.182</v>
      </c>
      <c r="C46" s="2747">
        <v>0.193</v>
      </c>
      <c r="D46" s="2747">
        <v>0.19500000000000001</v>
      </c>
      <c r="E46" s="2747">
        <v>0.19600000000000001</v>
      </c>
      <c r="F46" s="2747">
        <v>0.19500000000000001</v>
      </c>
      <c r="G46" s="2747">
        <v>0.19400000000000001</v>
      </c>
      <c r="H46" s="2747">
        <v>0.2</v>
      </c>
      <c r="I46" s="2747">
        <v>0.19400000000000001</v>
      </c>
      <c r="J46" s="2747">
        <v>0.193</v>
      </c>
      <c r="K46" s="2747">
        <v>0.191</v>
      </c>
      <c r="L46" s="2747">
        <v>0.188</v>
      </c>
      <c r="M46" s="2747">
        <v>0.188</v>
      </c>
      <c r="N46" s="2747">
        <v>0.186</v>
      </c>
      <c r="O46" s="2747">
        <v>0.192</v>
      </c>
      <c r="P46" s="2747">
        <v>0.192</v>
      </c>
      <c r="Q46" s="2747">
        <v>0.19</v>
      </c>
      <c r="R46" s="2747">
        <v>0.184</v>
      </c>
      <c r="S46" s="2747">
        <v>0.18</v>
      </c>
      <c r="T46" s="2747">
        <v>0.184</v>
      </c>
      <c r="U46" s="2747">
        <v>0.183</v>
      </c>
      <c r="V46" s="2747">
        <v>0.19</v>
      </c>
      <c r="W46" s="2747">
        <v>0.17499999999999999</v>
      </c>
      <c r="X46" s="2747">
        <v>0.17799999999999999</v>
      </c>
      <c r="Y46" s="2747">
        <v>0.17899999999999999</v>
      </c>
      <c r="Z46" s="2747">
        <v>0.16900000000000001</v>
      </c>
      <c r="AA46" s="2747">
        <v>0.17</v>
      </c>
      <c r="AB46" s="2747">
        <v>0.17</v>
      </c>
      <c r="AC46" s="2752">
        <v>0.16700000000000001</v>
      </c>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row>
    <row r="47" spans="1:141" s="102" customFormat="1" ht="14.1" customHeight="1">
      <c r="A47" s="557" t="s">
        <v>568</v>
      </c>
      <c r="B47" s="2747">
        <v>0.187</v>
      </c>
      <c r="C47" s="2747">
        <v>0.193</v>
      </c>
      <c r="D47" s="2747">
        <v>0.193</v>
      </c>
      <c r="E47" s="2747">
        <v>0.19</v>
      </c>
      <c r="F47" s="2747">
        <v>0.17899999999999999</v>
      </c>
      <c r="G47" s="2747">
        <v>0.182</v>
      </c>
      <c r="H47" s="2747">
        <v>0.185</v>
      </c>
      <c r="I47" s="2747">
        <v>0.17899999999999999</v>
      </c>
      <c r="J47" s="2747">
        <v>0.17599999999999999</v>
      </c>
      <c r="K47" s="2747">
        <v>0.17399999999999999</v>
      </c>
      <c r="L47" s="2747">
        <v>0.17199999999999999</v>
      </c>
      <c r="M47" s="2747">
        <v>0.16900000000000001</v>
      </c>
      <c r="N47" s="2747">
        <v>0.16600000000000001</v>
      </c>
      <c r="O47" s="2747">
        <v>0.16200000000000001</v>
      </c>
      <c r="P47" s="2747">
        <v>0.158</v>
      </c>
      <c r="Q47" s="2747">
        <v>0.158</v>
      </c>
      <c r="R47" s="2747">
        <v>0.153</v>
      </c>
      <c r="S47" s="2747">
        <v>0.14899999999999999</v>
      </c>
      <c r="T47" s="2747">
        <v>0.14799999999999999</v>
      </c>
      <c r="U47" s="2747">
        <v>0.14599999999999999</v>
      </c>
      <c r="V47" s="2747">
        <v>0.14699999999999999</v>
      </c>
      <c r="W47" s="2747">
        <v>0.14000000000000001</v>
      </c>
      <c r="X47" s="2747">
        <v>0.13800000000000001</v>
      </c>
      <c r="Y47" s="2747">
        <v>0.13500000000000001</v>
      </c>
      <c r="Z47" s="2747">
        <v>0.125</v>
      </c>
      <c r="AA47" s="2747">
        <v>0.122</v>
      </c>
      <c r="AB47" s="2747">
        <v>0.12</v>
      </c>
      <c r="AC47" s="2752">
        <v>0.115</v>
      </c>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row>
    <row r="48" spans="1:141" s="102" customFormat="1" ht="14.1" customHeight="1">
      <c r="A48" s="557" t="s">
        <v>1035</v>
      </c>
      <c r="B48" s="2747">
        <v>0.13400000000000001</v>
      </c>
      <c r="C48" s="2747">
        <v>0.13500000000000001</v>
      </c>
      <c r="D48" s="2747">
        <v>0.13700000000000001</v>
      </c>
      <c r="E48" s="2747">
        <v>0.13800000000000001</v>
      </c>
      <c r="F48" s="2747">
        <v>0.13900000000000001</v>
      </c>
      <c r="G48" s="2747">
        <v>0.14000000000000001</v>
      </c>
      <c r="H48" s="2747">
        <v>0.14000000000000001</v>
      </c>
      <c r="I48" s="2747">
        <v>0.14199999999999999</v>
      </c>
      <c r="J48" s="2747">
        <v>0.14399999999999999</v>
      </c>
      <c r="K48" s="2747">
        <v>0.14599999999999999</v>
      </c>
      <c r="L48" s="2747">
        <v>0.14599999999999999</v>
      </c>
      <c r="M48" s="2747">
        <v>0.14699999999999999</v>
      </c>
      <c r="N48" s="2747">
        <v>0.15</v>
      </c>
      <c r="O48" s="2747">
        <v>0.154</v>
      </c>
      <c r="P48" s="2747">
        <v>0.153</v>
      </c>
      <c r="Q48" s="2747">
        <v>0.154</v>
      </c>
      <c r="R48" s="2747">
        <v>0.154</v>
      </c>
      <c r="S48" s="2747">
        <v>0.152</v>
      </c>
      <c r="T48" s="2747">
        <v>0.153</v>
      </c>
      <c r="U48" s="2747">
        <v>0.152</v>
      </c>
      <c r="V48" s="2747">
        <v>0.153</v>
      </c>
      <c r="W48" s="2747">
        <v>0.153</v>
      </c>
      <c r="X48" s="2747">
        <v>0.155</v>
      </c>
      <c r="Y48" s="2747">
        <v>0.152</v>
      </c>
      <c r="Z48" s="2747">
        <v>0.14899999999999999</v>
      </c>
      <c r="AA48" s="2747">
        <v>0.15</v>
      </c>
      <c r="AB48" s="2747">
        <v>0.14799999999999999</v>
      </c>
      <c r="AC48" s="2752">
        <v>0.14899999999999999</v>
      </c>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row>
    <row r="49" spans="1:142" s="102" customFormat="1" ht="14.1" customHeight="1">
      <c r="A49" s="557" t="s">
        <v>1036</v>
      </c>
      <c r="B49" s="2747">
        <v>0.157</v>
      </c>
      <c r="C49" s="2747">
        <v>0.157</v>
      </c>
      <c r="D49" s="2747">
        <v>0.16</v>
      </c>
      <c r="E49" s="2747">
        <v>0.16</v>
      </c>
      <c r="F49" s="2747">
        <v>0.16200000000000001</v>
      </c>
      <c r="G49" s="2747">
        <v>0.16500000000000001</v>
      </c>
      <c r="H49" s="2747">
        <v>0.16600000000000001</v>
      </c>
      <c r="I49" s="2747">
        <v>0.17299999999999999</v>
      </c>
      <c r="J49" s="2747">
        <v>0.17199999999999999</v>
      </c>
      <c r="K49" s="2747">
        <v>0.17799999999999999</v>
      </c>
      <c r="L49" s="2747">
        <v>0.182</v>
      </c>
      <c r="M49" s="2747">
        <v>0.185</v>
      </c>
      <c r="N49" s="2747">
        <v>0.188</v>
      </c>
      <c r="O49" s="2747">
        <v>0.189</v>
      </c>
      <c r="P49" s="2747">
        <v>0.193</v>
      </c>
      <c r="Q49" s="2747">
        <v>0.19600000000000001</v>
      </c>
      <c r="R49" s="2747">
        <v>0.192</v>
      </c>
      <c r="S49" s="2747">
        <v>0.187</v>
      </c>
      <c r="T49" s="2747">
        <v>0.187</v>
      </c>
      <c r="U49" s="2747">
        <v>0.183</v>
      </c>
      <c r="V49" s="2747">
        <v>0.186</v>
      </c>
      <c r="W49" s="2747">
        <v>0.185</v>
      </c>
      <c r="X49" s="2747">
        <v>0.189</v>
      </c>
      <c r="Y49" s="2747">
        <v>0.186</v>
      </c>
      <c r="Z49" s="2747">
        <v>0.182</v>
      </c>
      <c r="AA49" s="2747">
        <v>0.17899999999999999</v>
      </c>
      <c r="AB49" s="2747">
        <v>0.17499999999999999</v>
      </c>
      <c r="AC49" s="2752">
        <v>0.17</v>
      </c>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row>
    <row r="50" spans="1:142" s="102" customFormat="1" ht="14.1" customHeight="1">
      <c r="A50" s="557" t="s">
        <v>206</v>
      </c>
      <c r="B50" s="2747">
        <v>0.14599999999999999</v>
      </c>
      <c r="C50" s="2747">
        <v>0.14699999999999999</v>
      </c>
      <c r="D50" s="2747">
        <v>0.14799999999999999</v>
      </c>
      <c r="E50" s="2747">
        <v>0.14899999999999999</v>
      </c>
      <c r="F50" s="2747">
        <v>0.15</v>
      </c>
      <c r="G50" s="2747">
        <v>0.14899999999999999</v>
      </c>
      <c r="H50" s="2747">
        <v>0.14899999999999999</v>
      </c>
      <c r="I50" s="2747">
        <v>0.14799999999999999</v>
      </c>
      <c r="J50" s="2747">
        <v>0.14699999999999999</v>
      </c>
      <c r="K50" s="2747">
        <v>0.14199999999999999</v>
      </c>
      <c r="L50" s="2747">
        <v>0.14099999999999999</v>
      </c>
      <c r="M50" s="2747">
        <v>0.14099999999999999</v>
      </c>
      <c r="N50" s="2747">
        <v>0.14299999999999999</v>
      </c>
      <c r="O50" s="2747">
        <v>0.14399999999999999</v>
      </c>
      <c r="P50" s="2747">
        <v>0.14599999999999999</v>
      </c>
      <c r="Q50" s="2747">
        <v>0.14399999999999999</v>
      </c>
      <c r="R50" s="2747">
        <v>0.14099999999999999</v>
      </c>
      <c r="S50" s="2747">
        <v>0.13900000000000001</v>
      </c>
      <c r="T50" s="2747">
        <v>0.13800000000000001</v>
      </c>
      <c r="U50" s="2747">
        <v>0.13700000000000001</v>
      </c>
      <c r="V50" s="2747">
        <v>0.13900000000000001</v>
      </c>
      <c r="W50" s="2747">
        <v>0.13900000000000001</v>
      </c>
      <c r="X50" s="2747">
        <v>0.13700000000000001</v>
      </c>
      <c r="Y50" s="2747">
        <v>0.13700000000000001</v>
      </c>
      <c r="Z50" s="2747">
        <v>0.13300000000000001</v>
      </c>
      <c r="AA50" s="2747">
        <v>0.13</v>
      </c>
      <c r="AB50" s="2747">
        <v>0.129</v>
      </c>
      <c r="AC50" s="2752">
        <v>0.125</v>
      </c>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row>
    <row r="51" spans="1:142" s="541" customFormat="1" ht="14.1" customHeight="1">
      <c r="A51" s="556" t="s">
        <v>1037</v>
      </c>
      <c r="B51" s="2746">
        <v>0.80100000000000005</v>
      </c>
      <c r="C51" s="2746">
        <v>0.83199999999999996</v>
      </c>
      <c r="D51" s="2746">
        <v>0.88500000000000001</v>
      </c>
      <c r="E51" s="2746">
        <v>0.89200000000000002</v>
      </c>
      <c r="F51" s="2746">
        <v>0.91900000000000004</v>
      </c>
      <c r="G51" s="2746">
        <v>0.93300000000000005</v>
      </c>
      <c r="H51" s="2746">
        <v>0.92700000000000005</v>
      </c>
      <c r="I51" s="2746">
        <v>0.89200000000000002</v>
      </c>
      <c r="J51" s="2746">
        <v>0.89900000000000002</v>
      </c>
      <c r="K51" s="2746">
        <v>0.87</v>
      </c>
      <c r="L51" s="2746">
        <v>0.82599999999999996</v>
      </c>
      <c r="M51" s="2746">
        <v>0.79300000000000004</v>
      </c>
      <c r="N51" s="2746">
        <v>0.75600000000000001</v>
      </c>
      <c r="O51" s="2746">
        <v>0.73</v>
      </c>
      <c r="P51" s="2746">
        <v>0.69499999999999995</v>
      </c>
      <c r="Q51" s="2746">
        <v>0.66600000000000004</v>
      </c>
      <c r="R51" s="2746">
        <v>0.64400000000000002</v>
      </c>
      <c r="S51" s="2746">
        <v>0.60799999999999998</v>
      </c>
      <c r="T51" s="2746">
        <v>0.58799999999999997</v>
      </c>
      <c r="U51" s="2746">
        <v>0.59799999999999998</v>
      </c>
      <c r="V51" s="2746">
        <v>0.60599999999999998</v>
      </c>
      <c r="W51" s="2746">
        <v>0.59399999999999997</v>
      </c>
      <c r="X51" s="2746">
        <v>0.58699999999999997</v>
      </c>
      <c r="Y51" s="2746">
        <v>0.57299999999999995</v>
      </c>
      <c r="Z51" s="2746">
        <v>0.57099999999999995</v>
      </c>
      <c r="AA51" s="2746">
        <v>0.57899999999999996</v>
      </c>
      <c r="AB51" s="2746">
        <v>0.58199999999999996</v>
      </c>
      <c r="AC51" s="27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row>
    <row r="52" spans="1:142" s="541" customFormat="1" ht="14.1" customHeight="1">
      <c r="A52" s="556" t="s">
        <v>604</v>
      </c>
      <c r="B52" s="2746">
        <v>0.82099999999999995</v>
      </c>
      <c r="C52" s="2746">
        <v>0.85499999999999998</v>
      </c>
      <c r="D52" s="2746">
        <v>0.92300000000000004</v>
      </c>
      <c r="E52" s="2746">
        <v>0.93799999999999994</v>
      </c>
      <c r="F52" s="2746">
        <v>0.97399999999999998</v>
      </c>
      <c r="G52" s="2746">
        <v>0.996</v>
      </c>
      <c r="H52" s="2746">
        <v>0.995</v>
      </c>
      <c r="I52" s="2746">
        <v>0.95399999999999996</v>
      </c>
      <c r="J52" s="2746">
        <v>0.96899999999999997</v>
      </c>
      <c r="K52" s="2746">
        <v>0.93300000000000005</v>
      </c>
      <c r="L52" s="2746">
        <v>0.878</v>
      </c>
      <c r="M52" s="2746">
        <v>0.83899999999999997</v>
      </c>
      <c r="N52" s="2746">
        <v>0.8</v>
      </c>
      <c r="O52" s="2746">
        <v>0.76900000000000002</v>
      </c>
      <c r="P52" s="2746">
        <v>0.73199999999999998</v>
      </c>
      <c r="Q52" s="2746">
        <v>0.7</v>
      </c>
      <c r="R52" s="2746">
        <v>0.67600000000000005</v>
      </c>
      <c r="S52" s="2746">
        <v>0.63600000000000001</v>
      </c>
      <c r="T52" s="2746">
        <v>0.61499999999999999</v>
      </c>
      <c r="U52" s="2746">
        <v>0.628</v>
      </c>
      <c r="V52" s="2746">
        <v>0.63400000000000001</v>
      </c>
      <c r="W52" s="2746">
        <v>0.61599999999999999</v>
      </c>
      <c r="X52" s="2746">
        <v>0.60899999999999999</v>
      </c>
      <c r="Y52" s="2746">
        <v>0.59499999999999997</v>
      </c>
      <c r="Z52" s="2746">
        <v>0.59399999999999997</v>
      </c>
      <c r="AA52" s="2746">
        <v>0.60499999999999998</v>
      </c>
      <c r="AB52" s="2746">
        <v>0.61199999999999999</v>
      </c>
      <c r="AC52" s="2751"/>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row>
    <row r="53" spans="1:142" s="541" customFormat="1" ht="14.1" customHeight="1">
      <c r="A53" s="556" t="s">
        <v>737</v>
      </c>
      <c r="B53" s="2746">
        <v>0.19</v>
      </c>
      <c r="C53" s="2746">
        <v>0.19</v>
      </c>
      <c r="D53" s="2746">
        <v>0.191</v>
      </c>
      <c r="E53" s="2746">
        <v>0.19400000000000001</v>
      </c>
      <c r="F53" s="2746">
        <v>0.20300000000000001</v>
      </c>
      <c r="G53" s="2746">
        <v>0.20300000000000001</v>
      </c>
      <c r="H53" s="2746">
        <v>0.20300000000000001</v>
      </c>
      <c r="I53" s="2746">
        <v>0.20599999999999999</v>
      </c>
      <c r="J53" s="2746">
        <v>0.20699999999999999</v>
      </c>
      <c r="K53" s="2746">
        <v>0.21099999999999999</v>
      </c>
      <c r="L53" s="2746">
        <v>0.215</v>
      </c>
      <c r="M53" s="2746">
        <v>0.215</v>
      </c>
      <c r="N53" s="2746">
        <v>0.218</v>
      </c>
      <c r="O53" s="2746">
        <v>0.214</v>
      </c>
      <c r="P53" s="2746">
        <v>0.216</v>
      </c>
      <c r="Q53" s="2746">
        <v>0.217</v>
      </c>
      <c r="R53" s="2746">
        <v>0.215</v>
      </c>
      <c r="S53" s="2746">
        <v>0.217</v>
      </c>
      <c r="T53" s="2746">
        <v>0.214</v>
      </c>
      <c r="U53" s="2746">
        <v>0.218</v>
      </c>
      <c r="V53" s="2746">
        <v>0.223</v>
      </c>
      <c r="W53" s="2746">
        <v>0.216</v>
      </c>
      <c r="X53" s="2746">
        <v>0.21299999999999999</v>
      </c>
      <c r="Y53" s="2746">
        <v>0.21099999999999999</v>
      </c>
      <c r="Z53" s="2746">
        <v>0.20699999999999999</v>
      </c>
      <c r="AA53" s="2746">
        <v>0.20399999999999999</v>
      </c>
      <c r="AB53" s="2746">
        <v>0.20300000000000001</v>
      </c>
      <c r="AC53" s="2751">
        <v>0.20300000000000001</v>
      </c>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row>
    <row r="54" spans="1:142" s="102" customFormat="1" ht="14.1" customHeight="1">
      <c r="A54" s="557" t="s">
        <v>1039</v>
      </c>
      <c r="B54" s="2747">
        <v>0.17599999999999999</v>
      </c>
      <c r="C54" s="2747">
        <v>0.17599999999999999</v>
      </c>
      <c r="D54" s="2747">
        <v>0.17499999999999999</v>
      </c>
      <c r="E54" s="2747">
        <v>0.17799999999999999</v>
      </c>
      <c r="F54" s="2747">
        <v>0.188</v>
      </c>
      <c r="G54" s="2747">
        <v>0.187</v>
      </c>
      <c r="H54" s="2747">
        <v>0.185</v>
      </c>
      <c r="I54" s="2747">
        <v>0.187</v>
      </c>
      <c r="J54" s="2747">
        <v>0.189</v>
      </c>
      <c r="K54" s="2747">
        <v>0.193</v>
      </c>
      <c r="L54" s="2747">
        <v>0.191</v>
      </c>
      <c r="M54" s="2747">
        <v>0.188</v>
      </c>
      <c r="N54" s="2747">
        <v>0.19</v>
      </c>
      <c r="O54" s="2747">
        <v>0.185</v>
      </c>
      <c r="P54" s="2747">
        <v>0.187</v>
      </c>
      <c r="Q54" s="2747">
        <v>0.187</v>
      </c>
      <c r="R54" s="2747">
        <v>0.185</v>
      </c>
      <c r="S54" s="2747">
        <v>0.187</v>
      </c>
      <c r="T54" s="2747">
        <v>0.18099999999999999</v>
      </c>
      <c r="U54" s="2747">
        <v>0.185</v>
      </c>
      <c r="V54" s="2747">
        <v>0.19</v>
      </c>
      <c r="W54" s="2747">
        <v>0.17899999999999999</v>
      </c>
      <c r="X54" s="2747">
        <v>0.17499999999999999</v>
      </c>
      <c r="Y54" s="2747">
        <v>0.17399999999999999</v>
      </c>
      <c r="Z54" s="2747">
        <v>0.17100000000000001</v>
      </c>
      <c r="AA54" s="2747">
        <v>0.16800000000000001</v>
      </c>
      <c r="AB54" s="2747">
        <v>0.16700000000000001</v>
      </c>
      <c r="AC54" s="2752">
        <v>0.16900000000000001</v>
      </c>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row>
    <row r="55" spans="1:142" s="541" customFormat="1" ht="14.1" customHeight="1">
      <c r="A55" s="560" t="s">
        <v>739</v>
      </c>
      <c r="B55" s="2748">
        <v>0.24299999999999999</v>
      </c>
      <c r="C55" s="2748">
        <v>0.248</v>
      </c>
      <c r="D55" s="2748">
        <v>0.245</v>
      </c>
      <c r="E55" s="2748">
        <v>0.247</v>
      </c>
      <c r="F55" s="2748">
        <v>0.246</v>
      </c>
      <c r="G55" s="2748">
        <v>0.247</v>
      </c>
      <c r="H55" s="2748">
        <v>0.246</v>
      </c>
      <c r="I55" s="2748">
        <v>0.24299999999999999</v>
      </c>
      <c r="J55" s="2748">
        <v>0.24199999999999999</v>
      </c>
      <c r="K55" s="2748">
        <v>0.24</v>
      </c>
      <c r="L55" s="2748">
        <v>0.24</v>
      </c>
      <c r="M55" s="2748">
        <v>0.23499999999999999</v>
      </c>
      <c r="N55" s="2748">
        <v>0.23699999999999999</v>
      </c>
      <c r="O55" s="2748">
        <v>0.23599999999999999</v>
      </c>
      <c r="P55" s="2748">
        <v>0.23300000000000001</v>
      </c>
      <c r="Q55" s="2748">
        <v>0.23300000000000001</v>
      </c>
      <c r="R55" s="2748">
        <v>0.22800000000000001</v>
      </c>
      <c r="S55" s="2748">
        <v>0.22600000000000001</v>
      </c>
      <c r="T55" s="2748">
        <v>0.22700000000000001</v>
      </c>
      <c r="U55" s="2748">
        <v>0.22600000000000001</v>
      </c>
      <c r="V55" s="2748">
        <v>0.23</v>
      </c>
      <c r="W55" s="2748">
        <v>0.224</v>
      </c>
      <c r="X55" s="2748">
        <v>0.221</v>
      </c>
      <c r="Y55" s="2748">
        <v>0.219</v>
      </c>
      <c r="Z55" s="2748">
        <v>0.21299999999999999</v>
      </c>
      <c r="AA55" s="2748">
        <v>0.20899999999999999</v>
      </c>
      <c r="AB55" s="2748">
        <v>0.20799999999999999</v>
      </c>
      <c r="AC55" s="2753">
        <v>0.20300000000000001</v>
      </c>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row>
    <row r="56" spans="1:142" s="156" customFormat="1" ht="2.85" customHeight="1">
      <c r="A56" s="2499"/>
      <c r="B56" s="563"/>
      <c r="C56" s="563"/>
      <c r="D56" s="563"/>
      <c r="E56" s="563"/>
      <c r="F56" s="563"/>
      <c r="G56" s="563"/>
      <c r="H56" s="563"/>
      <c r="I56" s="563"/>
      <c r="J56" s="563"/>
      <c r="K56" s="563"/>
      <c r="L56" s="563"/>
      <c r="M56" s="564"/>
      <c r="N56" s="103"/>
      <c r="O56" s="103"/>
      <c r="P56" s="107"/>
      <c r="Q56" s="107"/>
      <c r="R56" s="107"/>
      <c r="S56" s="107"/>
      <c r="T56" s="107"/>
      <c r="U56" s="107"/>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row>
    <row r="57" spans="1:142" s="102" customFormat="1" ht="15" customHeight="1">
      <c r="A57" s="117" t="s">
        <v>615</v>
      </c>
      <c r="B57" s="118"/>
      <c r="C57" s="118"/>
      <c r="D57" s="118"/>
      <c r="E57" s="118"/>
      <c r="F57" s="118"/>
      <c r="G57" s="118"/>
      <c r="H57" s="118"/>
      <c r="I57" s="118"/>
      <c r="J57" s="118"/>
      <c r="K57" s="118"/>
      <c r="L57" s="118"/>
      <c r="M57" s="119"/>
      <c r="N57" s="107"/>
      <c r="O57" s="10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row>
    <row r="58" spans="1:142" s="102" customFormat="1" ht="15" customHeight="1">
      <c r="A58" s="117" t="s">
        <v>605</v>
      </c>
      <c r="B58" s="118"/>
      <c r="C58" s="118"/>
      <c r="D58" s="118"/>
      <c r="E58" s="118"/>
      <c r="F58" s="118"/>
      <c r="G58" s="118"/>
      <c r="H58" s="118"/>
      <c r="I58" s="118"/>
      <c r="J58" s="118"/>
      <c r="K58" s="118"/>
      <c r="L58" s="118"/>
      <c r="M58" s="119"/>
      <c r="N58" s="107"/>
      <c r="O58" s="107"/>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row>
    <row r="59" spans="1:142" s="102" customFormat="1" ht="15" customHeight="1">
      <c r="A59" s="108" t="s">
        <v>1433</v>
      </c>
      <c r="B59" s="118"/>
      <c r="C59" s="118"/>
      <c r="D59" s="118"/>
      <c r="E59" s="118"/>
      <c r="F59" s="118"/>
      <c r="G59" s="118"/>
      <c r="H59" s="118"/>
      <c r="I59" s="118"/>
      <c r="J59" s="118"/>
      <c r="K59" s="118"/>
      <c r="L59" s="118"/>
      <c r="M59" s="119"/>
      <c r="N59" s="107"/>
      <c r="O59" s="107"/>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row>
    <row r="60" spans="1:142" s="102" customFormat="1" ht="15" customHeight="1">
      <c r="A60" s="117" t="s">
        <v>740</v>
      </c>
      <c r="B60" s="118"/>
      <c r="C60" s="118"/>
      <c r="D60" s="118"/>
      <c r="E60" s="118"/>
      <c r="F60" s="118"/>
      <c r="G60" s="118"/>
      <c r="H60" s="118"/>
      <c r="I60" s="118"/>
      <c r="J60" s="118"/>
      <c r="K60" s="118"/>
      <c r="L60" s="118"/>
      <c r="M60" s="119"/>
      <c r="N60" s="107"/>
      <c r="O60" s="107"/>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row>
    <row r="61" spans="1:142" s="102" customFormat="1" ht="15" customHeight="1">
      <c r="A61" s="124" t="s">
        <v>1577</v>
      </c>
      <c r="B61" s="116"/>
      <c r="C61" s="116"/>
      <c r="D61" s="116"/>
      <c r="E61" s="116"/>
      <c r="F61" s="116"/>
      <c r="G61" s="116"/>
      <c r="H61" s="116"/>
      <c r="I61" s="116"/>
      <c r="J61" s="116"/>
      <c r="K61" s="116"/>
      <c r="L61" s="116"/>
      <c r="M61" s="116"/>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row>
    <row r="62" spans="1:142" s="102" customFormat="1">
      <c r="A62" s="106"/>
      <c r="B62" s="156"/>
      <c r="C62" s="156"/>
      <c r="D62" s="156"/>
      <c r="E62" s="156"/>
      <c r="F62" s="156"/>
      <c r="G62" s="156"/>
      <c r="H62" s="156"/>
      <c r="I62" s="156"/>
      <c r="J62" s="156"/>
      <c r="K62" s="156"/>
      <c r="L62" s="156"/>
      <c r="M62" s="156"/>
      <c r="N62" s="156"/>
      <c r="O62" s="156"/>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row>
    <row r="63" spans="1:142" s="102" customFormat="1">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row>
  </sheetData>
  <mergeCells count="1">
    <mergeCell ref="A32:O32"/>
  </mergeCells>
  <printOptions horizontalCentered="1" verticalCentered="1"/>
  <pageMargins left="0.59055118110236227" right="0.59055118110236227" top="0.55118110236220474" bottom="0.55118110236220474" header="0.51181102362204722" footer="0.51181102362204722"/>
  <pageSetup paperSize="9" scale="48"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511" enableFormatConditionsCalculation="0">
    <tabColor indexed="22"/>
    <pageSetUpPr fitToPage="1"/>
  </sheetPr>
  <dimension ref="A1:E60"/>
  <sheetViews>
    <sheetView showGridLines="0" workbookViewId="0">
      <pane ySplit="5" topLeftCell="A6" activePane="bottomLeft" state="frozen"/>
      <selection activeCell="A39" sqref="A39"/>
      <selection pane="bottomLeft"/>
    </sheetView>
  </sheetViews>
  <sheetFormatPr baseColWidth="10" defaultColWidth="9" defaultRowHeight="15.75"/>
  <cols>
    <col min="1" max="1" width="33.25" style="10" customWidth="1"/>
    <col min="2" max="2" width="10.75" style="10" customWidth="1"/>
    <col min="3" max="4" width="16.75" style="10" customWidth="1"/>
    <col min="5" max="5" width="17" style="10" customWidth="1"/>
    <col min="6" max="16384" width="9" style="10"/>
  </cols>
  <sheetData>
    <row r="1" spans="1:5" s="111" customFormat="1" ht="13.15" customHeight="1">
      <c r="A1" s="213"/>
      <c r="B1" s="2282"/>
      <c r="C1" s="2282"/>
      <c r="D1" s="2292"/>
      <c r="E1" s="233"/>
    </row>
    <row r="2" spans="1:5" s="111" customFormat="1" ht="20.85" customHeight="1">
      <c r="A2" s="216"/>
      <c r="B2" s="2293" t="s">
        <v>428</v>
      </c>
      <c r="C2" s="2294"/>
      <c r="D2" s="2295"/>
      <c r="E2" s="234" t="s">
        <v>112</v>
      </c>
    </row>
    <row r="3" spans="1:5" s="111" customFormat="1" ht="20.85" customHeight="1">
      <c r="A3" s="216"/>
      <c r="B3" s="2293" t="s">
        <v>429</v>
      </c>
      <c r="C3" s="2294"/>
      <c r="D3" s="2295"/>
      <c r="E3" s="234" t="s">
        <v>85</v>
      </c>
    </row>
    <row r="4" spans="1:5" s="111" customFormat="1" ht="20.85" customHeight="1">
      <c r="A4" s="216"/>
      <c r="B4" s="2503" t="s">
        <v>1791</v>
      </c>
      <c r="C4" s="2294"/>
      <c r="D4" s="2295"/>
      <c r="E4" s="2500" t="s">
        <v>1653</v>
      </c>
    </row>
    <row r="5" spans="1:5" s="111" customFormat="1">
      <c r="A5" s="219"/>
      <c r="B5" s="2291"/>
      <c r="C5" s="2291"/>
      <c r="D5" s="2296"/>
      <c r="E5" s="219"/>
    </row>
    <row r="6" spans="1:5" ht="15" customHeight="1"/>
    <row r="7" spans="1:5" ht="15" customHeight="1">
      <c r="A7" s="3093" t="s">
        <v>1583</v>
      </c>
      <c r="B7" s="2329"/>
      <c r="C7" s="2329"/>
      <c r="D7" s="2329"/>
      <c r="E7" s="2329"/>
    </row>
    <row r="8" spans="1:5">
      <c r="A8" s="2329"/>
      <c r="B8" s="2329"/>
      <c r="C8" s="2329"/>
      <c r="D8" s="2329"/>
      <c r="E8" s="2329"/>
    </row>
    <row r="9" spans="1:5">
      <c r="A9" s="2501" t="s">
        <v>1132</v>
      </c>
      <c r="B9" s="3094" t="s">
        <v>1491</v>
      </c>
      <c r="C9" s="3095" t="s">
        <v>1126</v>
      </c>
      <c r="D9" s="2324" t="s">
        <v>1126</v>
      </c>
      <c r="E9" s="2325" t="s">
        <v>1150</v>
      </c>
    </row>
    <row r="10" spans="1:5" ht="15" customHeight="1">
      <c r="A10" s="2502"/>
      <c r="B10" s="3096" t="s">
        <v>714</v>
      </c>
      <c r="C10" s="3097" t="s">
        <v>1151</v>
      </c>
      <c r="D10" s="2027" t="s">
        <v>1152</v>
      </c>
      <c r="E10" s="2327" t="s">
        <v>1153</v>
      </c>
    </row>
    <row r="11" spans="1:5" ht="20.100000000000001" customHeight="1">
      <c r="A11" s="3098" t="s">
        <v>1492</v>
      </c>
      <c r="B11" s="3099" t="s">
        <v>1493</v>
      </c>
      <c r="C11" s="3113">
        <v>27310</v>
      </c>
      <c r="D11" s="3623">
        <v>6523</v>
      </c>
      <c r="E11" s="3624">
        <v>0.93200000000000005</v>
      </c>
    </row>
    <row r="12" spans="1:5" ht="20.100000000000001" customHeight="1">
      <c r="A12" s="3100" t="s">
        <v>1494</v>
      </c>
      <c r="B12" s="3101" t="s">
        <v>1493</v>
      </c>
      <c r="C12" s="3115">
        <v>31404</v>
      </c>
      <c r="D12" s="3625">
        <v>7501</v>
      </c>
      <c r="E12" s="3626">
        <v>1.071</v>
      </c>
    </row>
    <row r="13" spans="1:5" ht="20.100000000000001" customHeight="1">
      <c r="A13" s="3100" t="s">
        <v>1495</v>
      </c>
      <c r="B13" s="3101" t="s">
        <v>1493</v>
      </c>
      <c r="C13" s="3115">
        <v>28739</v>
      </c>
      <c r="D13" s="3625">
        <v>6864</v>
      </c>
      <c r="E13" s="3626">
        <v>0.98099999999999998</v>
      </c>
    </row>
    <row r="14" spans="1:5" ht="20.100000000000001" customHeight="1">
      <c r="A14" s="3102" t="s">
        <v>1496</v>
      </c>
      <c r="B14" s="3103" t="s">
        <v>1493</v>
      </c>
      <c r="C14" s="3114"/>
      <c r="D14" s="3627"/>
      <c r="E14" s="3628"/>
    </row>
    <row r="15" spans="1:5" ht="20.100000000000001" customHeight="1">
      <c r="A15" s="3098" t="s">
        <v>1497</v>
      </c>
      <c r="B15" s="3099" t="s">
        <v>1493</v>
      </c>
      <c r="C15" s="3113">
        <v>8989</v>
      </c>
      <c r="D15" s="3623">
        <v>2147</v>
      </c>
      <c r="E15" s="3624">
        <v>0.307</v>
      </c>
    </row>
    <row r="16" spans="1:5" s="460" customFormat="1" ht="20.100000000000001" customHeight="1">
      <c r="A16" s="3104" t="s">
        <v>1498</v>
      </c>
      <c r="B16" s="3101" t="s">
        <v>1493</v>
      </c>
      <c r="C16" s="3115">
        <v>19695</v>
      </c>
      <c r="D16" s="3625">
        <v>4704</v>
      </c>
      <c r="E16" s="3626">
        <v>0.67200000000000004</v>
      </c>
    </row>
    <row r="17" spans="1:5" s="460" customFormat="1" ht="20.100000000000001" customHeight="1">
      <c r="A17" s="3105" t="s">
        <v>1499</v>
      </c>
      <c r="B17" s="3103" t="s">
        <v>1493</v>
      </c>
      <c r="C17" s="3115">
        <v>21786</v>
      </c>
      <c r="D17" s="3625">
        <v>5204</v>
      </c>
      <c r="E17" s="3626">
        <v>0.74299999999999999</v>
      </c>
    </row>
    <row r="18" spans="1:5" s="460" customFormat="1" ht="20.100000000000001" customHeight="1">
      <c r="A18" s="3106" t="s">
        <v>1500</v>
      </c>
      <c r="B18" s="2324" t="s">
        <v>1493</v>
      </c>
      <c r="C18" s="3113">
        <v>42505</v>
      </c>
      <c r="D18" s="3623">
        <v>10152</v>
      </c>
      <c r="E18" s="3624">
        <v>1.45</v>
      </c>
    </row>
    <row r="19" spans="1:5" s="460" customFormat="1" ht="20.100000000000001" customHeight="1">
      <c r="A19" s="3107" t="s">
        <v>1501</v>
      </c>
      <c r="B19" s="2027" t="s">
        <v>1493</v>
      </c>
      <c r="C19" s="3115">
        <v>42281</v>
      </c>
      <c r="D19" s="3625">
        <v>10099</v>
      </c>
      <c r="E19" s="3626">
        <v>1.4430000000000001</v>
      </c>
    </row>
    <row r="20" spans="1:5" ht="20.100000000000001" customHeight="1">
      <c r="A20" s="3108" t="s">
        <v>1502</v>
      </c>
      <c r="B20" s="2027" t="s">
        <v>1493</v>
      </c>
      <c r="C20" s="3115">
        <v>44000</v>
      </c>
      <c r="D20" s="3625">
        <v>10509</v>
      </c>
      <c r="E20" s="3626">
        <v>1.5009999999999999</v>
      </c>
    </row>
    <row r="21" spans="1:5" ht="20.100000000000001" customHeight="1">
      <c r="A21" s="3107" t="s">
        <v>1503</v>
      </c>
      <c r="B21" s="2027" t="s">
        <v>1493</v>
      </c>
      <c r="C21" s="3115">
        <v>42800</v>
      </c>
      <c r="D21" s="3625">
        <v>10223</v>
      </c>
      <c r="E21" s="3626">
        <v>1.46</v>
      </c>
    </row>
    <row r="22" spans="1:5" ht="20.100000000000001" customHeight="1">
      <c r="A22" s="3107" t="s">
        <v>1504</v>
      </c>
      <c r="B22" s="2027" t="s">
        <v>1493</v>
      </c>
      <c r="C22" s="3115">
        <v>42648</v>
      </c>
      <c r="D22" s="3625">
        <v>10186</v>
      </c>
      <c r="E22" s="3626">
        <v>1.4550000000000001</v>
      </c>
    </row>
    <row r="23" spans="1:5" ht="20.100000000000001" customHeight="1">
      <c r="A23" s="3108" t="s">
        <v>1505</v>
      </c>
      <c r="B23" s="2027" t="s">
        <v>1493</v>
      </c>
      <c r="C23" s="3115">
        <v>42816</v>
      </c>
      <c r="D23" s="3625">
        <v>10226</v>
      </c>
      <c r="E23" s="3626">
        <v>1.4610000000000001</v>
      </c>
    </row>
    <row r="24" spans="1:5" ht="20.100000000000001" customHeight="1">
      <c r="A24" s="3108" t="s">
        <v>1506</v>
      </c>
      <c r="B24" s="2027" t="s">
        <v>1493</v>
      </c>
      <c r="C24" s="3115">
        <v>40343</v>
      </c>
      <c r="D24" s="3625">
        <v>9636</v>
      </c>
      <c r="E24" s="3626">
        <v>1.377</v>
      </c>
    </row>
    <row r="25" spans="1:5" s="460" customFormat="1" ht="20.100000000000001" customHeight="1">
      <c r="A25" s="3108" t="s">
        <v>1507</v>
      </c>
      <c r="B25" s="2027" t="s">
        <v>1493</v>
      </c>
      <c r="C25" s="3115">
        <v>32000</v>
      </c>
      <c r="D25" s="3625">
        <v>7643</v>
      </c>
      <c r="E25" s="3626">
        <v>1.0920000000000001</v>
      </c>
    </row>
    <row r="26" spans="1:5" s="460" customFormat="1" ht="20.100000000000001" customHeight="1">
      <c r="A26" s="3108" t="s">
        <v>1508</v>
      </c>
      <c r="B26" s="2027" t="s">
        <v>1493</v>
      </c>
      <c r="C26" s="3115">
        <v>43074</v>
      </c>
      <c r="D26" s="3625">
        <v>10288</v>
      </c>
      <c r="E26" s="3626">
        <v>1.47</v>
      </c>
    </row>
    <row r="27" spans="1:5" ht="20.100000000000001" customHeight="1">
      <c r="A27" s="3108" t="s">
        <v>1509</v>
      </c>
      <c r="B27" s="2027" t="s">
        <v>1493</v>
      </c>
      <c r="C27" s="3115">
        <v>37500</v>
      </c>
      <c r="D27" s="3625">
        <v>8957</v>
      </c>
      <c r="E27" s="3626">
        <v>1.28</v>
      </c>
    </row>
    <row r="28" spans="1:5" ht="20.100000000000001" customHeight="1">
      <c r="A28" s="3109" t="s">
        <v>1510</v>
      </c>
      <c r="B28" s="2328" t="s">
        <v>1493</v>
      </c>
      <c r="C28" s="3115">
        <v>39501</v>
      </c>
      <c r="D28" s="3625">
        <v>9435</v>
      </c>
      <c r="E28" s="3626">
        <v>1.3480000000000001</v>
      </c>
    </row>
    <row r="29" spans="1:5" ht="20.100000000000001" customHeight="1">
      <c r="A29" s="3106" t="s">
        <v>1511</v>
      </c>
      <c r="B29" s="2324" t="s">
        <v>1512</v>
      </c>
      <c r="C29" s="3115">
        <v>15995</v>
      </c>
      <c r="D29" s="3625">
        <v>3820</v>
      </c>
      <c r="E29" s="3626">
        <v>0.54600000000000004</v>
      </c>
    </row>
    <row r="30" spans="1:5" ht="20.100000000000001" customHeight="1">
      <c r="A30" s="3108" t="s">
        <v>1513</v>
      </c>
      <c r="B30" s="2027" t="s">
        <v>1512</v>
      </c>
      <c r="C30" s="3115">
        <v>4187</v>
      </c>
      <c r="D30" s="3625">
        <v>1000</v>
      </c>
      <c r="E30" s="3626">
        <v>0.14299999999999999</v>
      </c>
    </row>
    <row r="31" spans="1:5" ht="20.100000000000001" customHeight="1">
      <c r="A31" s="3107" t="s">
        <v>1514</v>
      </c>
      <c r="B31" s="2027" t="s">
        <v>1156</v>
      </c>
      <c r="C31" s="3115">
        <v>3600</v>
      </c>
      <c r="D31" s="3625">
        <v>860</v>
      </c>
      <c r="E31" s="3626">
        <v>0.123</v>
      </c>
    </row>
    <row r="32" spans="1:5" ht="20.100000000000001" customHeight="1">
      <c r="A32" s="3109" t="s">
        <v>1515</v>
      </c>
      <c r="B32" s="2328" t="s">
        <v>1512</v>
      </c>
      <c r="C32" s="3115">
        <v>17741</v>
      </c>
      <c r="D32" s="3625">
        <v>4237</v>
      </c>
      <c r="E32" s="3626">
        <v>0.60499999999999998</v>
      </c>
    </row>
    <row r="33" spans="1:5" ht="20.100000000000001" customHeight="1">
      <c r="A33" s="3110" t="s">
        <v>1516</v>
      </c>
      <c r="B33" s="3111" t="s">
        <v>1156</v>
      </c>
      <c r="C33" s="3116">
        <v>3600</v>
      </c>
      <c r="D33" s="3627">
        <v>860</v>
      </c>
      <c r="E33" s="3628">
        <v>0.123</v>
      </c>
    </row>
    <row r="34" spans="1:5" ht="15" customHeight="1">
      <c r="A34" s="2326"/>
      <c r="B34" s="2326"/>
      <c r="C34" s="2326"/>
      <c r="D34" s="2326"/>
      <c r="E34" s="2326"/>
    </row>
    <row r="35" spans="1:5" ht="15" customHeight="1">
      <c r="A35" s="3112" t="s">
        <v>1517</v>
      </c>
      <c r="B35" s="2329"/>
      <c r="C35" s="2329"/>
      <c r="D35" s="2329"/>
      <c r="E35" s="2329"/>
    </row>
    <row r="36" spans="1:5" ht="15" customHeight="1">
      <c r="A36" s="3112" t="s">
        <v>1518</v>
      </c>
      <c r="B36" s="2329"/>
      <c r="C36" s="2329"/>
      <c r="D36" s="2329"/>
      <c r="E36" s="2329"/>
    </row>
    <row r="37" spans="1:5" ht="15" customHeight="1">
      <c r="A37" s="3112" t="s">
        <v>1519</v>
      </c>
      <c r="B37" s="2329"/>
      <c r="C37" s="2329"/>
      <c r="D37" s="2329"/>
      <c r="E37" s="2329"/>
    </row>
    <row r="38" spans="1:5" ht="15" customHeight="1">
      <c r="A38" s="3117" t="s">
        <v>1520</v>
      </c>
      <c r="B38" s="2329"/>
      <c r="C38" s="2329"/>
      <c r="D38" s="2329"/>
      <c r="E38" s="2329"/>
    </row>
    <row r="39" spans="1:5" ht="15" customHeight="1">
      <c r="A39" s="230"/>
    </row>
    <row r="40" spans="1:5" ht="15" customHeight="1">
      <c r="A40" s="3108" t="s">
        <v>1521</v>
      </c>
    </row>
    <row r="41" spans="1:5" ht="15" customHeight="1"/>
    <row r="42" spans="1:5" ht="15" customHeight="1"/>
    <row r="43" spans="1:5" s="460" customFormat="1" ht="15" customHeight="1"/>
    <row r="44" spans="1:5" ht="15" customHeight="1"/>
    <row r="45" spans="1:5" ht="15" customHeight="1"/>
    <row r="46" spans="1:5" ht="15" customHeight="1"/>
    <row r="47" spans="1:5" ht="15" customHeight="1"/>
    <row r="48" spans="1:5" ht="15" customHeight="1"/>
    <row r="49" spans="1:1" ht="15" customHeight="1"/>
    <row r="50" spans="1:1" ht="15" customHeight="1"/>
    <row r="51" spans="1:1" ht="15" customHeight="1"/>
    <row r="52" spans="1:1" s="175" customFormat="1" ht="15" customHeight="1"/>
    <row r="53" spans="1:1" s="175" customFormat="1" ht="15" customHeight="1"/>
    <row r="54" spans="1:1" s="62" customFormat="1" ht="15" customHeight="1"/>
    <row r="55" spans="1:1" s="175" customFormat="1" ht="15" customHeight="1"/>
    <row r="56" spans="1:1" ht="15" customHeight="1"/>
    <row r="57" spans="1:1" ht="15" customHeight="1"/>
    <row r="58" spans="1:1" ht="10.15" customHeight="1">
      <c r="A58" s="54"/>
    </row>
    <row r="59" spans="1:1" ht="10.15" customHeight="1"/>
    <row r="60" spans="1:1" ht="10.15" customHeight="1"/>
  </sheetData>
  <phoneticPr fontId="20" type="noConversion"/>
  <printOptions horizontalCentered="1" verticalCentered="1"/>
  <pageMargins left="0.59055118110236227" right="0.59055118110236227" top="0.55118110236220474" bottom="0.55118110236220474" header="0.51181102362204722" footer="0.51181102362204722"/>
  <pageSetup paperSize="9" scale="73" orientation="landscape" r:id="rId1"/>
  <headerFooter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4" enableFormatConditionsCalculation="0">
    <tabColor indexed="29"/>
    <pageSetUpPr fitToPage="1"/>
  </sheetPr>
  <dimension ref="A1:AD50"/>
  <sheetViews>
    <sheetView showGridLines="0" workbookViewId="0">
      <pane xSplit="1" ySplit="8" topLeftCell="B9" activePane="bottomRight" state="frozen"/>
      <selection activeCell="A39" sqref="A39"/>
      <selection pane="topRight" activeCell="A39" sqref="A39"/>
      <selection pane="bottomLeft" activeCell="A39" sqref="A39"/>
      <selection pane="bottomRight" activeCell="A39" sqref="A39"/>
    </sheetView>
  </sheetViews>
  <sheetFormatPr baseColWidth="10" defaultRowHeight="15.75"/>
  <cols>
    <col min="1" max="1" width="25.625" style="10" customWidth="1"/>
    <col min="2" max="16" width="7.75" style="10" customWidth="1"/>
    <col min="17" max="17" width="8.625" style="10" customWidth="1"/>
    <col min="18" max="18" width="8.5" style="10" customWidth="1"/>
    <col min="19" max="29" width="8.625" style="10" customWidth="1"/>
    <col min="30" max="16384" width="11" style="10"/>
  </cols>
  <sheetData>
    <row r="1" spans="1:30" s="111" customFormat="1" ht="13.15" customHeight="1">
      <c r="A1" s="371"/>
      <c r="B1" s="530"/>
      <c r="C1" s="530"/>
      <c r="D1" s="530"/>
      <c r="E1" s="530"/>
      <c r="F1" s="530"/>
      <c r="G1" s="530"/>
      <c r="H1" s="530"/>
      <c r="I1" s="566"/>
      <c r="J1" s="566"/>
      <c r="K1" s="566"/>
      <c r="L1" s="566"/>
      <c r="M1" s="530"/>
      <c r="N1" s="530"/>
      <c r="O1" s="530"/>
      <c r="P1" s="530"/>
      <c r="Q1" s="530"/>
      <c r="R1" s="530"/>
      <c r="S1" s="530"/>
      <c r="T1" s="530"/>
      <c r="U1" s="530"/>
      <c r="V1" s="530"/>
      <c r="W1" s="530"/>
      <c r="X1" s="530"/>
      <c r="Y1" s="530"/>
      <c r="Z1" s="530"/>
      <c r="AA1" s="530"/>
      <c r="AB1" s="530"/>
      <c r="AC1" s="214"/>
      <c r="AD1" s="215"/>
    </row>
    <row r="2" spans="1:30" s="111" customFormat="1" ht="18" customHeight="1">
      <c r="A2" s="467"/>
      <c r="B2" s="533" t="s">
        <v>1028</v>
      </c>
      <c r="C2" s="567"/>
      <c r="D2" s="567"/>
      <c r="E2" s="567"/>
      <c r="F2" s="567"/>
      <c r="G2" s="567"/>
      <c r="H2" s="567"/>
      <c r="I2" s="567"/>
      <c r="J2" s="567"/>
      <c r="K2" s="567"/>
      <c r="L2" s="567"/>
      <c r="M2" s="567"/>
      <c r="N2" s="567"/>
      <c r="O2" s="567"/>
      <c r="P2" s="567"/>
      <c r="Q2" s="567"/>
      <c r="R2" s="567"/>
      <c r="S2" s="567"/>
      <c r="T2" s="567"/>
      <c r="U2" s="567"/>
      <c r="V2" s="567"/>
      <c r="W2" s="567"/>
      <c r="X2" s="567"/>
      <c r="Y2" s="567"/>
      <c r="Z2" s="567"/>
      <c r="AA2" s="567"/>
      <c r="AB2" s="567"/>
      <c r="AC2" s="331" t="s">
        <v>112</v>
      </c>
      <c r="AD2" s="544"/>
    </row>
    <row r="3" spans="1:30" s="111" customFormat="1" ht="18" customHeight="1">
      <c r="A3" s="467"/>
      <c r="B3" s="568"/>
      <c r="C3" s="568"/>
      <c r="D3" s="568"/>
      <c r="E3" s="568"/>
      <c r="F3" s="568"/>
      <c r="G3" s="568"/>
      <c r="H3" s="569"/>
      <c r="I3" s="569"/>
      <c r="J3" s="569"/>
      <c r="K3" s="569"/>
      <c r="L3" s="569"/>
      <c r="M3" s="570"/>
      <c r="N3" s="570"/>
      <c r="O3" s="570"/>
      <c r="P3" s="570"/>
      <c r="Q3" s="570"/>
      <c r="R3" s="570"/>
      <c r="S3" s="570"/>
      <c r="T3" s="570"/>
      <c r="U3" s="570"/>
      <c r="V3" s="570"/>
      <c r="W3" s="570"/>
      <c r="X3" s="570"/>
      <c r="Y3" s="570"/>
      <c r="Z3" s="570"/>
      <c r="AA3" s="570"/>
      <c r="AB3" s="570"/>
      <c r="AC3" s="331" t="s">
        <v>110</v>
      </c>
      <c r="AD3" s="544"/>
    </row>
    <row r="4" spans="1:30" s="111" customFormat="1" ht="18" customHeight="1">
      <c r="A4" s="234"/>
      <c r="B4" s="571"/>
      <c r="C4" s="571"/>
      <c r="D4" s="571"/>
      <c r="E4" s="571"/>
      <c r="F4" s="571"/>
      <c r="G4" s="571"/>
      <c r="H4" s="571"/>
      <c r="I4" s="571"/>
      <c r="J4" s="571"/>
      <c r="K4" s="571"/>
      <c r="L4" s="571"/>
      <c r="M4" s="570"/>
      <c r="N4" s="570"/>
      <c r="O4" s="570"/>
      <c r="P4" s="570"/>
      <c r="Q4" s="570"/>
      <c r="R4" s="570"/>
      <c r="S4" s="570"/>
      <c r="T4" s="570"/>
      <c r="U4" s="570"/>
      <c r="V4" s="570"/>
      <c r="W4" s="570"/>
      <c r="X4" s="570"/>
      <c r="Y4" s="570"/>
      <c r="Z4" s="570"/>
      <c r="AA4" s="570"/>
      <c r="AB4" s="570"/>
      <c r="AC4" s="332" t="s">
        <v>1722</v>
      </c>
      <c r="AD4" s="549"/>
    </row>
    <row r="5" spans="1:30" s="111" customFormat="1" ht="13.15" customHeight="1">
      <c r="A5" s="333"/>
      <c r="B5" s="535"/>
      <c r="C5" s="535"/>
      <c r="D5" s="535"/>
      <c r="E5" s="535"/>
      <c r="F5" s="535"/>
      <c r="G5" s="535"/>
      <c r="H5" s="535"/>
      <c r="I5" s="572"/>
      <c r="J5" s="572"/>
      <c r="K5" s="572"/>
      <c r="L5" s="572"/>
      <c r="M5" s="535"/>
      <c r="N5" s="535"/>
      <c r="O5" s="535"/>
      <c r="P5" s="535"/>
      <c r="Q5" s="535"/>
      <c r="R5" s="535"/>
      <c r="S5" s="535"/>
      <c r="T5" s="535"/>
      <c r="U5" s="535"/>
      <c r="V5" s="535"/>
      <c r="W5" s="535"/>
      <c r="X5" s="535"/>
      <c r="Y5" s="535"/>
      <c r="Z5" s="535"/>
      <c r="AA5" s="535"/>
      <c r="AB5" s="535"/>
      <c r="AC5" s="220"/>
      <c r="AD5" s="221"/>
    </row>
    <row r="6" spans="1:30" ht="8.1" customHeight="1">
      <c r="A6" s="168"/>
      <c r="B6" s="565"/>
      <c r="C6" s="565"/>
      <c r="D6" s="565"/>
      <c r="E6" s="565"/>
      <c r="F6" s="565"/>
      <c r="G6" s="565"/>
      <c r="H6" s="565"/>
      <c r="I6" s="565"/>
      <c r="J6" s="565"/>
      <c r="K6" s="565"/>
      <c r="L6" s="565"/>
      <c r="M6" s="565"/>
      <c r="N6" s="565"/>
      <c r="O6" s="565"/>
    </row>
    <row r="7" spans="1:30" ht="14.65" customHeight="1">
      <c r="A7" s="412" t="s">
        <v>611</v>
      </c>
      <c r="B7" s="412"/>
      <c r="C7" s="412"/>
      <c r="D7" s="412"/>
      <c r="E7" s="412"/>
      <c r="F7" s="412"/>
      <c r="G7" s="412"/>
      <c r="H7" s="412"/>
      <c r="I7" s="412"/>
      <c r="J7" s="412"/>
      <c r="K7" s="412"/>
      <c r="L7" s="412"/>
      <c r="M7" s="412"/>
      <c r="N7" s="412"/>
      <c r="O7" s="412"/>
      <c r="P7" s="412"/>
    </row>
    <row r="8" spans="1:30" ht="14.65" customHeight="1">
      <c r="A8" s="573"/>
      <c r="B8" s="6">
        <v>1990</v>
      </c>
      <c r="C8" s="6">
        <v>1991</v>
      </c>
      <c r="D8" s="6">
        <v>1992</v>
      </c>
      <c r="E8" s="6">
        <v>1993</v>
      </c>
      <c r="F8" s="6">
        <v>1994</v>
      </c>
      <c r="G8" s="6">
        <v>1995</v>
      </c>
      <c r="H8" s="6">
        <v>1996</v>
      </c>
      <c r="I8" s="16">
        <v>1997</v>
      </c>
      <c r="J8" s="16">
        <v>1998</v>
      </c>
      <c r="K8" s="16">
        <v>1999</v>
      </c>
      <c r="L8" s="6">
        <v>2000</v>
      </c>
      <c r="M8" s="18">
        <v>2001</v>
      </c>
      <c r="N8" s="6">
        <v>2002</v>
      </c>
      <c r="O8" s="6">
        <v>2003</v>
      </c>
      <c r="P8" s="1428">
        <v>2004</v>
      </c>
      <c r="Q8" s="1511">
        <v>2005</v>
      </c>
      <c r="R8" s="12">
        <v>2006</v>
      </c>
      <c r="S8" s="6">
        <v>2007</v>
      </c>
      <c r="T8" s="12">
        <v>2008</v>
      </c>
      <c r="U8" s="6">
        <v>2009</v>
      </c>
      <c r="V8" s="16">
        <v>2010</v>
      </c>
      <c r="W8" s="2440">
        <v>2011</v>
      </c>
      <c r="X8" s="2761">
        <v>2012</v>
      </c>
      <c r="Y8" s="12">
        <v>2013</v>
      </c>
      <c r="Z8" s="12">
        <v>2014</v>
      </c>
      <c r="AA8" s="12">
        <v>2015</v>
      </c>
      <c r="AB8" s="12">
        <v>2016</v>
      </c>
      <c r="AC8" s="2440">
        <v>2017</v>
      </c>
      <c r="AD8" s="12">
        <v>2018</v>
      </c>
    </row>
    <row r="9" spans="1:30" s="111" customFormat="1" ht="14.65" customHeight="1">
      <c r="A9" s="1473" t="s">
        <v>251</v>
      </c>
      <c r="B9" s="1474">
        <v>3186.5309999999999</v>
      </c>
      <c r="C9" s="1474">
        <v>3187.5010000000002</v>
      </c>
      <c r="D9" s="1474">
        <v>3226.123</v>
      </c>
      <c r="E9" s="1474">
        <v>3255.9929999999999</v>
      </c>
      <c r="F9" s="1474">
        <v>3287.4740000000002</v>
      </c>
      <c r="G9" s="1474">
        <v>3339.6660000000002</v>
      </c>
      <c r="H9" s="1474">
        <v>3430.5610000000001</v>
      </c>
      <c r="I9" s="1474">
        <v>3528.4969999999998</v>
      </c>
      <c r="J9" s="1474">
        <v>3588.3870000000002</v>
      </c>
      <c r="K9" s="1474">
        <v>3517.0520000000001</v>
      </c>
      <c r="L9" s="1474">
        <v>3643.7440000000001</v>
      </c>
      <c r="M9" s="1474">
        <v>3647.6030000000001</v>
      </c>
      <c r="N9" s="1474">
        <v>3622.0940000000001</v>
      </c>
      <c r="O9" s="1474">
        <v>3764.165</v>
      </c>
      <c r="P9" s="1474">
        <v>3939.364</v>
      </c>
      <c r="Q9" s="1474">
        <v>3996.0140000000001</v>
      </c>
      <c r="R9" s="1474">
        <v>4038.0430000000001</v>
      </c>
      <c r="S9" s="1474">
        <v>4026.6909999999998</v>
      </c>
      <c r="T9" s="1474">
        <v>4073.07</v>
      </c>
      <c r="U9" s="1474">
        <v>3995.4059999999999</v>
      </c>
      <c r="V9" s="1474">
        <v>4091.9760000000001</v>
      </c>
      <c r="W9" s="1474">
        <v>4141.3779999999997</v>
      </c>
      <c r="X9" s="1474">
        <v>4232.049</v>
      </c>
      <c r="Y9" s="1474">
        <v>4251.5860000000002</v>
      </c>
      <c r="Z9" s="3205">
        <v>4345.5150000000003</v>
      </c>
      <c r="AA9" s="1474">
        <v>4450.098</v>
      </c>
      <c r="AB9" s="3205">
        <v>4511.8590000000004</v>
      </c>
      <c r="AC9" s="3205">
        <v>4516.2402580000007</v>
      </c>
      <c r="AD9" s="1475">
        <v>4630.345343</v>
      </c>
    </row>
    <row r="10" spans="1:30" s="111" customFormat="1" ht="14.65" customHeight="1">
      <c r="A10" s="1478" t="s">
        <v>405</v>
      </c>
      <c r="B10" s="1479">
        <v>1149.33</v>
      </c>
      <c r="C10" s="1479">
        <v>1167.7090000000001</v>
      </c>
      <c r="D10" s="1479">
        <v>1260.7719999999999</v>
      </c>
      <c r="E10" s="1479">
        <v>1314.2560000000001</v>
      </c>
      <c r="F10" s="1479">
        <v>1321.239</v>
      </c>
      <c r="G10" s="1479">
        <v>1348.635</v>
      </c>
      <c r="H10" s="1479">
        <v>1391.402</v>
      </c>
      <c r="I10" s="1479">
        <v>1459.7560000000001</v>
      </c>
      <c r="J10" s="1479">
        <v>1508.2650000000001</v>
      </c>
      <c r="K10" s="1479">
        <v>1445.413</v>
      </c>
      <c r="L10" s="1479">
        <v>1529.9960000000001</v>
      </c>
      <c r="M10" s="1479">
        <v>1507.4670000000001</v>
      </c>
      <c r="N10" s="1479">
        <v>1424.5820000000001</v>
      </c>
      <c r="O10" s="1479">
        <v>1523.912</v>
      </c>
      <c r="P10" s="1479">
        <v>1672.134</v>
      </c>
      <c r="Q10" s="1479">
        <v>1743.277</v>
      </c>
      <c r="R10" s="1479">
        <v>1765.51</v>
      </c>
      <c r="S10" s="1479">
        <v>1731.2860000000001</v>
      </c>
      <c r="T10" s="1479">
        <v>1781.5319999999999</v>
      </c>
      <c r="U10" s="1479">
        <v>1670.3330000000001</v>
      </c>
      <c r="V10" s="1479">
        <v>1704.713</v>
      </c>
      <c r="W10" s="1479">
        <v>1744.126</v>
      </c>
      <c r="X10" s="1479">
        <v>1804.402</v>
      </c>
      <c r="Y10" s="1479">
        <v>1757.69</v>
      </c>
      <c r="Z10" s="3206">
        <v>1743.0709999999999</v>
      </c>
      <c r="AA10" s="1479">
        <v>1785.922</v>
      </c>
      <c r="AB10" s="3206">
        <v>1886.3340000000001</v>
      </c>
      <c r="AC10" s="3206">
        <v>1856.123732</v>
      </c>
      <c r="AD10" s="1480">
        <v>1849.585605</v>
      </c>
    </row>
    <row r="11" spans="1:30" s="580" customFormat="1" ht="14.65" customHeight="1">
      <c r="A11" s="622" t="s">
        <v>551</v>
      </c>
      <c r="B11" s="1476">
        <v>320.20600000000002</v>
      </c>
      <c r="C11" s="1476">
        <v>333.77499999999998</v>
      </c>
      <c r="D11" s="1476">
        <v>338.32499999999999</v>
      </c>
      <c r="E11" s="1476">
        <v>337.44799999999998</v>
      </c>
      <c r="F11" s="1476">
        <v>339.28</v>
      </c>
      <c r="G11" s="1476">
        <v>347.67</v>
      </c>
      <c r="H11" s="1476">
        <v>366.10199999999998</v>
      </c>
      <c r="I11" s="1476">
        <v>381.59399999999999</v>
      </c>
      <c r="J11" s="1476">
        <v>381.56599999999997</v>
      </c>
      <c r="K11" s="1476">
        <v>374.12200000000001</v>
      </c>
      <c r="L11" s="1476">
        <v>386.25700000000001</v>
      </c>
      <c r="M11" s="1476">
        <v>387.935</v>
      </c>
      <c r="N11" s="1476">
        <v>385.72899999999998</v>
      </c>
      <c r="O11" s="1476">
        <v>418.07900000000001</v>
      </c>
      <c r="P11" s="1476">
        <v>458.642</v>
      </c>
      <c r="Q11" s="1476">
        <v>479.88299999999998</v>
      </c>
      <c r="R11" s="1476">
        <v>489.92500000000001</v>
      </c>
      <c r="S11" s="1476">
        <v>501.50900000000001</v>
      </c>
      <c r="T11" s="1476">
        <v>502.57100000000003</v>
      </c>
      <c r="U11" s="1476">
        <v>484.86</v>
      </c>
      <c r="V11" s="1476">
        <v>499.58499999999998</v>
      </c>
      <c r="W11" s="1476">
        <v>424.94</v>
      </c>
      <c r="X11" s="1476">
        <v>457.49200000000002</v>
      </c>
      <c r="Y11" s="1476">
        <v>423.93799999999999</v>
      </c>
      <c r="Z11" s="3207">
        <v>403</v>
      </c>
      <c r="AA11" s="1476">
        <v>398.84500000000003</v>
      </c>
      <c r="AB11" s="3207">
        <v>371.97399999999999</v>
      </c>
      <c r="AC11" s="3207">
        <v>391.18539600000003</v>
      </c>
      <c r="AD11" s="1477">
        <v>401.47077000000002</v>
      </c>
    </row>
    <row r="12" spans="1:30" ht="14.65" customHeight="1">
      <c r="A12" s="581" t="s">
        <v>406</v>
      </c>
      <c r="B12" s="164">
        <v>57.85</v>
      </c>
      <c r="C12" s="164">
        <v>57.076000000000001</v>
      </c>
      <c r="D12" s="164">
        <v>56.904000000000003</v>
      </c>
      <c r="E12" s="164">
        <v>56.994999999999997</v>
      </c>
      <c r="F12" s="164">
        <v>56.311999999999998</v>
      </c>
      <c r="G12" s="164">
        <v>56.753</v>
      </c>
      <c r="H12" s="164">
        <v>59.683999999999997</v>
      </c>
      <c r="I12" s="164">
        <v>60.9</v>
      </c>
      <c r="J12" s="164">
        <v>62.228000000000002</v>
      </c>
      <c r="K12" s="164">
        <v>64.412000000000006</v>
      </c>
      <c r="L12" s="164">
        <v>68.001999999999995</v>
      </c>
      <c r="M12" s="164">
        <v>66.739000000000004</v>
      </c>
      <c r="N12" s="164">
        <v>71.028999999999996</v>
      </c>
      <c r="O12" s="164">
        <v>79.176000000000002</v>
      </c>
      <c r="P12" s="164">
        <v>82.721000000000004</v>
      </c>
      <c r="Q12" s="164">
        <v>86.13</v>
      </c>
      <c r="R12" s="164">
        <v>85.775999999999996</v>
      </c>
      <c r="S12" s="164">
        <v>85.896000000000001</v>
      </c>
      <c r="T12" s="164">
        <v>83.545000000000002</v>
      </c>
      <c r="U12" s="164">
        <v>77.734999999999999</v>
      </c>
      <c r="V12" s="164">
        <v>74.427999999999997</v>
      </c>
      <c r="W12" s="164">
        <v>72.284000000000006</v>
      </c>
      <c r="X12" s="164">
        <v>67.537000000000006</v>
      </c>
      <c r="Y12" s="164">
        <v>65.23</v>
      </c>
      <c r="Z12" s="3208">
        <v>69.123000000000005</v>
      </c>
      <c r="AA12" s="164">
        <v>67.53</v>
      </c>
      <c r="AB12" s="3208">
        <v>68.869</v>
      </c>
      <c r="AC12" s="3208">
        <v>67.212000000000003</v>
      </c>
      <c r="AD12" s="166">
        <v>66.90228900000001</v>
      </c>
    </row>
    <row r="13" spans="1:30" ht="14.65" customHeight="1">
      <c r="A13" s="582" t="s">
        <v>407</v>
      </c>
      <c r="B13" s="164">
        <v>45.499000000000002</v>
      </c>
      <c r="C13" s="164">
        <v>45.417999999999999</v>
      </c>
      <c r="D13" s="164">
        <v>45.869</v>
      </c>
      <c r="E13" s="164">
        <v>47.527000000000001</v>
      </c>
      <c r="F13" s="164">
        <v>46.497</v>
      </c>
      <c r="G13" s="164">
        <v>46.588000000000001</v>
      </c>
      <c r="H13" s="164">
        <v>45.08</v>
      </c>
      <c r="I13" s="164">
        <v>43.795999999999999</v>
      </c>
      <c r="J13" s="164">
        <v>42.962000000000003</v>
      </c>
      <c r="K13" s="164">
        <v>41.845999999999997</v>
      </c>
      <c r="L13" s="164">
        <v>35.539000000000001</v>
      </c>
      <c r="M13" s="164">
        <v>34.811999999999998</v>
      </c>
      <c r="N13" s="164">
        <v>34.665999999999997</v>
      </c>
      <c r="O13" s="164">
        <v>35.585999999999999</v>
      </c>
      <c r="P13" s="164">
        <v>33.363</v>
      </c>
      <c r="Q13" s="164">
        <v>32.243000000000002</v>
      </c>
      <c r="R13" s="164">
        <v>31.983000000000001</v>
      </c>
      <c r="S13" s="164">
        <v>32.912999999999997</v>
      </c>
      <c r="T13" s="164">
        <v>34.860999999999997</v>
      </c>
      <c r="U13" s="164">
        <v>33.987000000000002</v>
      </c>
      <c r="V13" s="164">
        <v>34.676000000000002</v>
      </c>
      <c r="W13" s="164">
        <v>34.165999999999997</v>
      </c>
      <c r="X13" s="164">
        <v>34.478000000000002</v>
      </c>
      <c r="Y13" s="164">
        <v>34.488</v>
      </c>
      <c r="Z13" s="3208">
        <v>35.149000000000001</v>
      </c>
      <c r="AA13" s="164">
        <v>34.561</v>
      </c>
      <c r="AB13" s="3208">
        <v>31.728999999999999</v>
      </c>
      <c r="AC13" s="3208">
        <v>31.647004000000003</v>
      </c>
      <c r="AD13" s="166">
        <v>32.180005000000001</v>
      </c>
    </row>
    <row r="14" spans="1:30" ht="14.65" customHeight="1">
      <c r="A14" s="582" t="s">
        <v>552</v>
      </c>
      <c r="B14" s="164">
        <v>66.197999999999993</v>
      </c>
      <c r="C14" s="164">
        <v>74.206999999999994</v>
      </c>
      <c r="D14" s="164">
        <v>70.427000000000007</v>
      </c>
      <c r="E14" s="164">
        <v>66.975999999999999</v>
      </c>
      <c r="F14" s="164">
        <v>67.78</v>
      </c>
      <c r="G14" s="164">
        <v>70.045000000000002</v>
      </c>
      <c r="H14" s="164">
        <v>70.760000000000005</v>
      </c>
      <c r="I14" s="164">
        <v>71.195999999999998</v>
      </c>
      <c r="J14" s="164">
        <v>73.754000000000005</v>
      </c>
      <c r="K14" s="164">
        <v>66.090999999999994</v>
      </c>
      <c r="L14" s="164">
        <v>69.147000000000006</v>
      </c>
      <c r="M14" s="164">
        <v>67.831000000000003</v>
      </c>
      <c r="N14" s="164">
        <v>67.484999999999999</v>
      </c>
      <c r="O14" s="164">
        <v>73.120999999999995</v>
      </c>
      <c r="P14" s="164">
        <v>81.8</v>
      </c>
      <c r="Q14" s="164">
        <v>86.090999999999994</v>
      </c>
      <c r="R14" s="164">
        <v>90.286000000000001</v>
      </c>
      <c r="S14" s="164">
        <v>92.073999999999998</v>
      </c>
      <c r="T14" s="164">
        <v>90.652000000000001</v>
      </c>
      <c r="U14" s="164">
        <v>84.613</v>
      </c>
      <c r="V14" s="164">
        <v>87.534000000000006</v>
      </c>
      <c r="W14" s="164">
        <v>25.390999999999998</v>
      </c>
      <c r="X14" s="164">
        <v>75.037000000000006</v>
      </c>
      <c r="Y14" s="164">
        <v>51.686999999999998</v>
      </c>
      <c r="Z14" s="3208">
        <v>25.475000000000001</v>
      </c>
      <c r="AA14" s="164">
        <v>21.449000000000002</v>
      </c>
      <c r="AB14" s="3208">
        <v>20.300999999999998</v>
      </c>
      <c r="AC14" s="3208">
        <v>45.152786999999996</v>
      </c>
      <c r="AD14" s="166">
        <v>52.974959000000005</v>
      </c>
    </row>
    <row r="15" spans="1:30" ht="14.65" customHeight="1">
      <c r="A15" s="582" t="s">
        <v>553</v>
      </c>
      <c r="B15" s="164">
        <v>88.322000000000003</v>
      </c>
      <c r="C15" s="164">
        <v>92.144000000000005</v>
      </c>
      <c r="D15" s="164">
        <v>95.575000000000003</v>
      </c>
      <c r="E15" s="164">
        <v>96.509</v>
      </c>
      <c r="F15" s="164">
        <v>96.215999999999994</v>
      </c>
      <c r="G15" s="164">
        <v>97.540999999999997</v>
      </c>
      <c r="H15" s="164">
        <v>108.032</v>
      </c>
      <c r="I15" s="164">
        <v>117.458</v>
      </c>
      <c r="J15" s="164">
        <v>111.375</v>
      </c>
      <c r="K15" s="164">
        <v>107.066</v>
      </c>
      <c r="L15" s="164">
        <v>115.178</v>
      </c>
      <c r="M15" s="164">
        <v>120.72</v>
      </c>
      <c r="N15" s="164">
        <v>103.61799999999999</v>
      </c>
      <c r="O15" s="164">
        <v>117.93899999999999</v>
      </c>
      <c r="P15" s="164">
        <v>127.48099999999999</v>
      </c>
      <c r="Q15" s="164">
        <v>128.648</v>
      </c>
      <c r="R15" s="164">
        <v>122.31399999999999</v>
      </c>
      <c r="S15" s="164">
        <v>114.17400000000001</v>
      </c>
      <c r="T15" s="164">
        <v>109.214</v>
      </c>
      <c r="U15" s="164">
        <v>109.45099999999999</v>
      </c>
      <c r="V15" s="164">
        <v>126.511</v>
      </c>
      <c r="W15" s="164">
        <v>122.56</v>
      </c>
      <c r="X15" s="164">
        <v>121.294</v>
      </c>
      <c r="Y15" s="164">
        <v>109.797</v>
      </c>
      <c r="Z15" s="3208">
        <v>109.809</v>
      </c>
      <c r="AA15" s="164">
        <v>106.298</v>
      </c>
      <c r="AB15" s="3208">
        <v>91.849000000000004</v>
      </c>
      <c r="AC15" s="3208">
        <v>93.28604</v>
      </c>
      <c r="AD15" s="166">
        <v>97.681638000000007</v>
      </c>
    </row>
    <row r="16" spans="1:30" s="299" customFormat="1" ht="14.65" customHeight="1">
      <c r="A16" s="577" t="s">
        <v>586</v>
      </c>
      <c r="B16" s="578">
        <v>657.173</v>
      </c>
      <c r="C16" s="578">
        <v>664.23599999999999</v>
      </c>
      <c r="D16" s="578">
        <v>663.33699999999999</v>
      </c>
      <c r="E16" s="578">
        <v>661.09299999999996</v>
      </c>
      <c r="F16" s="578">
        <v>655.97699999999998</v>
      </c>
      <c r="G16" s="578">
        <v>653.1</v>
      </c>
      <c r="H16" s="578">
        <v>660.86099999999999</v>
      </c>
      <c r="I16" s="578">
        <v>673.79200000000003</v>
      </c>
      <c r="J16" s="578">
        <v>672.47199999999998</v>
      </c>
      <c r="K16" s="578">
        <v>646.25699999999995</v>
      </c>
      <c r="L16" s="578">
        <v>653.1</v>
      </c>
      <c r="M16" s="578">
        <v>658.32299999999998</v>
      </c>
      <c r="N16" s="578">
        <v>666.78899999999999</v>
      </c>
      <c r="O16" s="578">
        <v>678.03300000000002</v>
      </c>
      <c r="P16" s="578">
        <v>674.66800000000001</v>
      </c>
      <c r="Q16" s="578">
        <v>652.12199999999996</v>
      </c>
      <c r="R16" s="578">
        <v>663.03200000000004</v>
      </c>
      <c r="S16" s="578">
        <v>661.57399999999996</v>
      </c>
      <c r="T16" s="578">
        <v>647.09</v>
      </c>
      <c r="U16" s="578">
        <v>662.30799999999999</v>
      </c>
      <c r="V16" s="578">
        <v>683.94</v>
      </c>
      <c r="W16" s="578">
        <v>710.71500000000003</v>
      </c>
      <c r="X16" s="578">
        <v>773.45299999999997</v>
      </c>
      <c r="Y16" s="578">
        <v>841.15700000000004</v>
      </c>
      <c r="Z16" s="3201">
        <v>927.46299999999997</v>
      </c>
      <c r="AA16" s="578">
        <v>968.322</v>
      </c>
      <c r="AB16" s="3201">
        <v>942.16600000000005</v>
      </c>
      <c r="AC16" s="3201">
        <v>984.49291900000003</v>
      </c>
      <c r="AD16" s="579">
        <v>1089.9975030000001</v>
      </c>
    </row>
    <row r="17" spans="1:30" ht="14.65" customHeight="1">
      <c r="A17" s="581" t="s">
        <v>198</v>
      </c>
      <c r="B17" s="165">
        <v>91.950999999999993</v>
      </c>
      <c r="C17" s="165">
        <v>92.350999999999999</v>
      </c>
      <c r="D17" s="165">
        <v>96.718999999999994</v>
      </c>
      <c r="E17" s="165">
        <v>101.658</v>
      </c>
      <c r="F17" s="165">
        <v>105.751</v>
      </c>
      <c r="G17" s="165">
        <v>110.699</v>
      </c>
      <c r="H17" s="165">
        <v>113.931</v>
      </c>
      <c r="I17" s="165">
        <v>119.42</v>
      </c>
      <c r="J17" s="165">
        <v>125.298</v>
      </c>
      <c r="K17" s="165">
        <v>120.49</v>
      </c>
      <c r="L17" s="165">
        <v>125.45699999999999</v>
      </c>
      <c r="M17" s="165">
        <v>127.209</v>
      </c>
      <c r="N17" s="165">
        <v>133.511</v>
      </c>
      <c r="O17" s="165">
        <v>141.15199999999999</v>
      </c>
      <c r="P17" s="165">
        <v>146.20699999999999</v>
      </c>
      <c r="Q17" s="165">
        <v>141.64599999999999</v>
      </c>
      <c r="R17" s="165">
        <v>157.827</v>
      </c>
      <c r="S17" s="165">
        <v>162.65</v>
      </c>
      <c r="T17" s="165">
        <v>160.22300000000001</v>
      </c>
      <c r="U17" s="165">
        <v>159.79</v>
      </c>
      <c r="V17" s="165">
        <v>168.31399999999999</v>
      </c>
      <c r="W17" s="165">
        <v>179.46799999999999</v>
      </c>
      <c r="X17" s="165">
        <v>193.41900000000001</v>
      </c>
      <c r="Y17" s="165">
        <v>206.03</v>
      </c>
      <c r="Z17" s="169">
        <v>221.595</v>
      </c>
      <c r="AA17" s="165">
        <v>227.98099999999999</v>
      </c>
      <c r="AB17" s="169">
        <v>226.524</v>
      </c>
      <c r="AC17" s="169">
        <v>250.14400000000001</v>
      </c>
      <c r="AD17" s="167">
        <v>264.64111200000002</v>
      </c>
    </row>
    <row r="18" spans="1:30" ht="14.65" customHeight="1">
      <c r="A18" s="582" t="s">
        <v>557</v>
      </c>
      <c r="B18" s="165">
        <v>150.77600000000001</v>
      </c>
      <c r="C18" s="165">
        <v>157.982</v>
      </c>
      <c r="D18" s="165">
        <v>158.27600000000001</v>
      </c>
      <c r="E18" s="165">
        <v>159.09700000000001</v>
      </c>
      <c r="F18" s="165">
        <v>158.435</v>
      </c>
      <c r="G18" s="165">
        <v>154.358</v>
      </c>
      <c r="H18" s="165">
        <v>160.90299999999999</v>
      </c>
      <c r="I18" s="165">
        <v>169.31299999999999</v>
      </c>
      <c r="J18" s="165">
        <v>172.80600000000001</v>
      </c>
      <c r="K18" s="165">
        <v>166.846</v>
      </c>
      <c r="L18" s="165">
        <v>169.26499999999999</v>
      </c>
      <c r="M18" s="165">
        <v>175.553</v>
      </c>
      <c r="N18" s="165">
        <v>178.55</v>
      </c>
      <c r="O18" s="165">
        <v>189.53800000000001</v>
      </c>
      <c r="P18" s="165">
        <v>191.428</v>
      </c>
      <c r="Q18" s="165">
        <v>187.68899999999999</v>
      </c>
      <c r="R18" s="165">
        <v>183.24</v>
      </c>
      <c r="S18" s="165">
        <v>172.57599999999999</v>
      </c>
      <c r="T18" s="165">
        <v>156.89099999999999</v>
      </c>
      <c r="U18" s="165">
        <v>146.04900000000001</v>
      </c>
      <c r="V18" s="165">
        <v>144.762</v>
      </c>
      <c r="W18" s="165">
        <v>143.39599999999999</v>
      </c>
      <c r="X18" s="165">
        <v>143.024</v>
      </c>
      <c r="Y18" s="165">
        <v>141.24</v>
      </c>
      <c r="Z18" s="169">
        <v>136.33699999999999</v>
      </c>
      <c r="AA18" s="165">
        <v>126.602</v>
      </c>
      <c r="AB18" s="169">
        <v>120.48399999999999</v>
      </c>
      <c r="AC18" s="169">
        <v>108.977</v>
      </c>
      <c r="AD18" s="167">
        <v>102.113</v>
      </c>
    </row>
    <row r="19" spans="1:30" ht="14.65" customHeight="1">
      <c r="A19" s="582" t="s">
        <v>556</v>
      </c>
      <c r="B19" s="165">
        <v>413.34399999999999</v>
      </c>
      <c r="C19" s="165">
        <v>412.89800000000002</v>
      </c>
      <c r="D19" s="165">
        <v>407.476</v>
      </c>
      <c r="E19" s="165">
        <v>399.488</v>
      </c>
      <c r="F19" s="165">
        <v>390.95100000000002</v>
      </c>
      <c r="G19" s="165">
        <v>387.40800000000002</v>
      </c>
      <c r="H19" s="165">
        <v>385.46300000000002</v>
      </c>
      <c r="I19" s="165">
        <v>384.61799999999999</v>
      </c>
      <c r="J19" s="165">
        <v>373.94600000000003</v>
      </c>
      <c r="K19" s="165">
        <v>358.50200000000001</v>
      </c>
      <c r="L19" s="165">
        <v>357.98</v>
      </c>
      <c r="M19" s="165">
        <v>355.12</v>
      </c>
      <c r="N19" s="165">
        <v>354.33</v>
      </c>
      <c r="O19" s="165">
        <v>346.98500000000001</v>
      </c>
      <c r="P19" s="165">
        <v>336.678</v>
      </c>
      <c r="Q19" s="165">
        <v>322.46300000000002</v>
      </c>
      <c r="R19" s="165">
        <v>321.649</v>
      </c>
      <c r="S19" s="165">
        <v>325.82100000000003</v>
      </c>
      <c r="T19" s="165">
        <v>329.44</v>
      </c>
      <c r="U19" s="165">
        <v>355.82499999999999</v>
      </c>
      <c r="V19" s="165">
        <v>370.31299999999999</v>
      </c>
      <c r="W19" s="165">
        <v>387.26900000000001</v>
      </c>
      <c r="X19" s="165">
        <v>436.52100000000002</v>
      </c>
      <c r="Y19" s="165">
        <v>493.387</v>
      </c>
      <c r="Z19" s="169">
        <v>569.11800000000005</v>
      </c>
      <c r="AA19" s="165">
        <v>613.45699999999999</v>
      </c>
      <c r="AB19" s="169">
        <v>594.91399999999999</v>
      </c>
      <c r="AC19" s="169">
        <v>625.04826400000002</v>
      </c>
      <c r="AD19" s="167">
        <v>722.82399999999996</v>
      </c>
    </row>
    <row r="20" spans="1:30" s="299" customFormat="1" ht="14.65" customHeight="1">
      <c r="A20" s="577" t="s">
        <v>559</v>
      </c>
      <c r="B20" s="578">
        <v>239.35300000000001</v>
      </c>
      <c r="C20" s="578">
        <v>253.58199999999999</v>
      </c>
      <c r="D20" s="578">
        <v>259.36799999999999</v>
      </c>
      <c r="E20" s="578">
        <v>270.19</v>
      </c>
      <c r="F20" s="578">
        <v>284.40600000000001</v>
      </c>
      <c r="G20" s="578">
        <v>309.01900000000001</v>
      </c>
      <c r="H20" s="578">
        <v>341.43400000000003</v>
      </c>
      <c r="I20" s="578">
        <v>359.04599999999999</v>
      </c>
      <c r="J20" s="578">
        <v>364.85</v>
      </c>
      <c r="K20" s="578">
        <v>355.988</v>
      </c>
      <c r="L20" s="578">
        <v>362.98</v>
      </c>
      <c r="M20" s="578">
        <v>361.93299999999999</v>
      </c>
      <c r="N20" s="578">
        <v>357.93700000000001</v>
      </c>
      <c r="O20" s="578">
        <v>339.03300000000002</v>
      </c>
      <c r="P20" s="578">
        <v>376.839</v>
      </c>
      <c r="Q20" s="578">
        <v>391.59</v>
      </c>
      <c r="R20" s="578">
        <v>400.017</v>
      </c>
      <c r="S20" s="578">
        <v>376.25099999999998</v>
      </c>
      <c r="T20" s="578">
        <v>389.8</v>
      </c>
      <c r="U20" s="578">
        <v>400.88900000000001</v>
      </c>
      <c r="V20" s="578">
        <v>415.37200000000001</v>
      </c>
      <c r="W20" s="578">
        <v>420.76299999999998</v>
      </c>
      <c r="X20" s="578">
        <v>415.45699999999999</v>
      </c>
      <c r="Y20" s="578">
        <v>416.12700000000001</v>
      </c>
      <c r="Z20" s="3201">
        <v>425.86900000000003</v>
      </c>
      <c r="AA20" s="578">
        <v>434.01299999999998</v>
      </c>
      <c r="AB20" s="3201">
        <v>413.65</v>
      </c>
      <c r="AC20" s="3201">
        <v>399.37704500000001</v>
      </c>
      <c r="AD20" s="579">
        <v>374.37740500000001</v>
      </c>
    </row>
    <row r="21" spans="1:30" ht="14.65" customHeight="1">
      <c r="A21" s="581" t="s">
        <v>408</v>
      </c>
      <c r="B21" s="165">
        <v>320.20600000000002</v>
      </c>
      <c r="C21" s="165">
        <v>333.77499999999998</v>
      </c>
      <c r="D21" s="165">
        <v>338.32499999999999</v>
      </c>
      <c r="E21" s="165">
        <v>337.44799999999998</v>
      </c>
      <c r="F21" s="165">
        <v>339.28</v>
      </c>
      <c r="G21" s="165">
        <v>347.67</v>
      </c>
      <c r="H21" s="165">
        <v>366.10199999999998</v>
      </c>
      <c r="I21" s="165">
        <v>381.59399999999999</v>
      </c>
      <c r="J21" s="165">
        <v>381.56599999999997</v>
      </c>
      <c r="K21" s="165">
        <v>374.12200000000001</v>
      </c>
      <c r="L21" s="165">
        <v>386.25700000000001</v>
      </c>
      <c r="M21" s="165">
        <v>387.935</v>
      </c>
      <c r="N21" s="165">
        <v>385.72899999999998</v>
      </c>
      <c r="O21" s="165">
        <v>418.07900000000001</v>
      </c>
      <c r="P21" s="165">
        <v>458.642</v>
      </c>
      <c r="Q21" s="165">
        <v>479.88299999999998</v>
      </c>
      <c r="R21" s="165">
        <v>489.92500000000001</v>
      </c>
      <c r="S21" s="165">
        <v>501.50900000000001</v>
      </c>
      <c r="T21" s="165">
        <v>502.57100000000003</v>
      </c>
      <c r="U21" s="165">
        <v>484.86</v>
      </c>
      <c r="V21" s="165">
        <v>499.58499999999998</v>
      </c>
      <c r="W21" s="165">
        <v>424.94</v>
      </c>
      <c r="X21" s="165">
        <v>457.49200000000002</v>
      </c>
      <c r="Y21" s="165">
        <v>423.93799999999999</v>
      </c>
      <c r="Z21" s="169">
        <v>403</v>
      </c>
      <c r="AA21" s="165">
        <v>398.84500000000003</v>
      </c>
      <c r="AB21" s="169">
        <v>371.97399999999999</v>
      </c>
      <c r="AC21" s="169">
        <v>391.18539600000003</v>
      </c>
      <c r="AD21" s="167">
        <v>401.47077000000002</v>
      </c>
    </row>
    <row r="22" spans="1:30" ht="14.65" customHeight="1">
      <c r="A22" s="582" t="s">
        <v>409</v>
      </c>
      <c r="B22" s="165">
        <v>41.122</v>
      </c>
      <c r="C22" s="165">
        <v>42.14</v>
      </c>
      <c r="D22" s="165">
        <v>41.695999999999998</v>
      </c>
      <c r="E22" s="165">
        <v>41.88</v>
      </c>
      <c r="F22" s="165">
        <v>43.935000000000002</v>
      </c>
      <c r="G22" s="165">
        <v>45.171999999999997</v>
      </c>
      <c r="H22" s="165">
        <v>51.008000000000003</v>
      </c>
      <c r="I22" s="165">
        <v>55.295999999999999</v>
      </c>
      <c r="J22" s="165">
        <v>60.835000000000001</v>
      </c>
      <c r="K22" s="165">
        <v>66.186999999999998</v>
      </c>
      <c r="L22" s="165">
        <v>71.653999999999996</v>
      </c>
      <c r="M22" s="165">
        <v>75.076999999999998</v>
      </c>
      <c r="N22" s="165">
        <v>84.429000000000002</v>
      </c>
      <c r="O22" s="165">
        <v>88.652000000000001</v>
      </c>
      <c r="P22" s="165">
        <v>87.899000000000001</v>
      </c>
      <c r="Q22" s="165">
        <v>97.198999999999998</v>
      </c>
      <c r="R22" s="165">
        <v>103.42100000000001</v>
      </c>
      <c r="S22" s="165">
        <v>109.866</v>
      </c>
      <c r="T22" s="165">
        <v>116.95</v>
      </c>
      <c r="U22" s="165">
        <v>123.18</v>
      </c>
      <c r="V22" s="165">
        <v>130.994</v>
      </c>
      <c r="W22" s="165">
        <v>130.18299999999999</v>
      </c>
      <c r="X22" s="165">
        <v>128.76599999999999</v>
      </c>
      <c r="Y22" s="165">
        <v>129.65700000000001</v>
      </c>
      <c r="Z22" s="169">
        <v>142.57900000000001</v>
      </c>
      <c r="AA22" s="165">
        <v>153.71700000000001</v>
      </c>
      <c r="AB22" s="169">
        <v>156.381</v>
      </c>
      <c r="AC22" s="169">
        <v>162.27048400000001</v>
      </c>
      <c r="AD22" s="167">
        <v>165.99784</v>
      </c>
    </row>
    <row r="23" spans="1:30" ht="14.65" customHeight="1">
      <c r="A23" s="582" t="s">
        <v>560</v>
      </c>
      <c r="B23" s="165">
        <v>115.187</v>
      </c>
      <c r="C23" s="165">
        <v>129.15199999999999</v>
      </c>
      <c r="D23" s="165">
        <v>130.071</v>
      </c>
      <c r="E23" s="165">
        <v>137.065</v>
      </c>
      <c r="F23" s="165">
        <v>142.535</v>
      </c>
      <c r="G23" s="165">
        <v>155.739</v>
      </c>
      <c r="H23" s="165">
        <v>176.55199999999999</v>
      </c>
      <c r="I23" s="165">
        <v>186.12899999999999</v>
      </c>
      <c r="J23" s="165">
        <v>181.45599999999999</v>
      </c>
      <c r="K23" s="165">
        <v>165.84399999999999</v>
      </c>
      <c r="L23" s="165">
        <v>173.89099999999999</v>
      </c>
      <c r="M23" s="165">
        <v>171.828</v>
      </c>
      <c r="N23" s="165">
        <v>160.22399999999999</v>
      </c>
      <c r="O23" s="165">
        <v>137.97200000000001</v>
      </c>
      <c r="P23" s="165">
        <v>175.20099999999999</v>
      </c>
      <c r="Q23" s="165">
        <v>181.55600000000001</v>
      </c>
      <c r="R23" s="165">
        <v>183.06399999999999</v>
      </c>
      <c r="S23" s="165">
        <v>155.98699999999999</v>
      </c>
      <c r="T23" s="165">
        <v>159.797</v>
      </c>
      <c r="U23" s="165">
        <v>161.01900000000001</v>
      </c>
      <c r="V23" s="165">
        <v>158.96899999999999</v>
      </c>
      <c r="W23" s="165">
        <v>159.70400000000001</v>
      </c>
      <c r="X23" s="165">
        <v>155.239</v>
      </c>
      <c r="Y23" s="165">
        <v>153.44800000000001</v>
      </c>
      <c r="Z23" s="169">
        <v>147.29599999999999</v>
      </c>
      <c r="AA23" s="165">
        <v>145.98099999999999</v>
      </c>
      <c r="AB23" s="169">
        <v>131.405</v>
      </c>
      <c r="AC23" s="169">
        <v>115.373571</v>
      </c>
      <c r="AD23" s="167">
        <v>86.007960000000011</v>
      </c>
    </row>
    <row r="24" spans="1:30" s="299" customFormat="1" ht="14.65" customHeight="1">
      <c r="A24" s="577" t="s">
        <v>410</v>
      </c>
      <c r="B24" s="2892">
        <v>350.65399999999994</v>
      </c>
      <c r="C24" s="2892">
        <v>363.56600000000037</v>
      </c>
      <c r="D24" s="2892">
        <v>358.98800000000051</v>
      </c>
      <c r="E24" s="2892">
        <v>359.31300000000022</v>
      </c>
      <c r="F24" s="2892">
        <v>369.51600000000064</v>
      </c>
      <c r="G24" s="2892">
        <v>381.07300000000021</v>
      </c>
      <c r="H24" s="2892">
        <v>390.76400000000024</v>
      </c>
      <c r="I24" s="2892">
        <v>398.98400000000009</v>
      </c>
      <c r="J24" s="2892">
        <v>403.62800000000021</v>
      </c>
      <c r="K24" s="2892">
        <v>408.80200000000036</v>
      </c>
      <c r="L24" s="2892">
        <v>412.61200000000025</v>
      </c>
      <c r="M24" s="2892">
        <v>419.53600000000034</v>
      </c>
      <c r="N24" s="2892">
        <v>431.83900000000011</v>
      </c>
      <c r="O24" s="2892">
        <v>438.82800000000003</v>
      </c>
      <c r="P24" s="2892">
        <v>458.63200000000006</v>
      </c>
      <c r="Q24" s="2892">
        <v>474.24300000000028</v>
      </c>
      <c r="R24" s="2892">
        <v>487.99899999999991</v>
      </c>
      <c r="S24" s="2892">
        <v>498.08200000000005</v>
      </c>
      <c r="T24" s="2892">
        <v>511.05199999999979</v>
      </c>
      <c r="U24" s="2892">
        <v>518.31899999999962</v>
      </c>
      <c r="V24" s="2892">
        <v>538.86400000000015</v>
      </c>
      <c r="W24" s="2892">
        <v>530.64599999999939</v>
      </c>
      <c r="X24" s="2892">
        <v>535.3309999999999</v>
      </c>
      <c r="Y24" s="2892">
        <v>538.8280000000002</v>
      </c>
      <c r="Z24" s="3209">
        <v>538.73800000000051</v>
      </c>
      <c r="AA24" s="2892">
        <v>540.39899999999977</v>
      </c>
      <c r="AB24" s="3209">
        <v>533.41899999999976</v>
      </c>
      <c r="AC24" s="3209">
        <v>524.89576600000055</v>
      </c>
      <c r="AD24" s="2893">
        <v>520.42848099999992</v>
      </c>
    </row>
    <row r="25" spans="1:30" ht="14.65" customHeight="1">
      <c r="A25" s="581" t="s">
        <v>561</v>
      </c>
      <c r="B25" s="165">
        <v>138.30600000000001</v>
      </c>
      <c r="C25" s="165">
        <v>140.99199999999999</v>
      </c>
      <c r="D25" s="165">
        <v>142.09700000000001</v>
      </c>
      <c r="E25" s="165">
        <v>145.17400000000001</v>
      </c>
      <c r="F25" s="165">
        <v>146.08199999999999</v>
      </c>
      <c r="G25" s="165">
        <v>150.04400000000001</v>
      </c>
      <c r="H25" s="165">
        <v>157.334</v>
      </c>
      <c r="I25" s="165">
        <v>160.74100000000001</v>
      </c>
      <c r="J25" s="165">
        <v>161.203</v>
      </c>
      <c r="K25" s="165">
        <v>160.16900000000001</v>
      </c>
      <c r="L25" s="165">
        <v>163.078</v>
      </c>
      <c r="M25" s="165">
        <v>164.05600000000001</v>
      </c>
      <c r="N25" s="165">
        <v>167.14500000000001</v>
      </c>
      <c r="O25" s="165">
        <v>169.655</v>
      </c>
      <c r="P25" s="165">
        <v>175.941</v>
      </c>
      <c r="Q25" s="165">
        <v>182.49600000000001</v>
      </c>
      <c r="R25" s="165">
        <v>186.22300000000001</v>
      </c>
      <c r="S25" s="165">
        <v>187.98099999999999</v>
      </c>
      <c r="T25" s="165">
        <v>192.43899999999999</v>
      </c>
      <c r="U25" s="165">
        <v>191.83600000000001</v>
      </c>
      <c r="V25" s="165">
        <v>206.28899999999999</v>
      </c>
      <c r="W25" s="165">
        <v>206.87899999999999</v>
      </c>
      <c r="X25" s="165">
        <v>211.94300000000001</v>
      </c>
      <c r="Y25" s="165">
        <v>214.78800000000001</v>
      </c>
      <c r="Z25" s="169">
        <v>216.80699999999999</v>
      </c>
      <c r="AA25" s="165">
        <v>219.85900000000001</v>
      </c>
      <c r="AB25" s="169">
        <v>206.34</v>
      </c>
      <c r="AC25" s="169">
        <v>199.30266800000001</v>
      </c>
      <c r="AD25" s="167">
        <v>195.66263699999999</v>
      </c>
    </row>
    <row r="26" spans="1:30" ht="14.65" customHeight="1">
      <c r="A26" s="582" t="s">
        <v>1032</v>
      </c>
      <c r="B26" s="165">
        <v>34.555</v>
      </c>
      <c r="C26" s="165">
        <v>32.573999999999998</v>
      </c>
      <c r="D26" s="165">
        <v>29.518000000000001</v>
      </c>
      <c r="E26" s="165">
        <v>29.742000000000001</v>
      </c>
      <c r="F26" s="165">
        <v>34.914999999999999</v>
      </c>
      <c r="G26" s="165">
        <v>38.375</v>
      </c>
      <c r="H26" s="165">
        <v>36.222999999999999</v>
      </c>
      <c r="I26" s="165">
        <v>37.392000000000003</v>
      </c>
      <c r="J26" s="165">
        <v>36.445999999999998</v>
      </c>
      <c r="K26" s="165">
        <v>36.417000000000002</v>
      </c>
      <c r="L26" s="165">
        <v>36.529000000000003</v>
      </c>
      <c r="M26" s="165">
        <v>36.308</v>
      </c>
      <c r="N26" s="165">
        <v>37.642000000000003</v>
      </c>
      <c r="O26" s="165">
        <v>37.911999999999999</v>
      </c>
      <c r="P26" s="165">
        <v>38.436999999999998</v>
      </c>
      <c r="Q26" s="165">
        <v>37.003999999999998</v>
      </c>
      <c r="R26" s="165">
        <v>38.634999999999998</v>
      </c>
      <c r="S26" s="165">
        <v>38.819000000000003</v>
      </c>
      <c r="T26" s="165">
        <v>38.362000000000002</v>
      </c>
      <c r="U26" s="165">
        <v>38.677999999999997</v>
      </c>
      <c r="V26" s="165">
        <v>42.316000000000003</v>
      </c>
      <c r="W26" s="165">
        <v>43.12</v>
      </c>
      <c r="X26" s="165">
        <v>42.728999999999999</v>
      </c>
      <c r="Y26" s="165">
        <v>42.506</v>
      </c>
      <c r="Z26" s="169">
        <v>41.85</v>
      </c>
      <c r="AA26" s="165">
        <v>41.628</v>
      </c>
      <c r="AB26" s="169">
        <v>41.317999999999998</v>
      </c>
      <c r="AC26" s="169">
        <v>40.965178999999999</v>
      </c>
      <c r="AD26" s="167">
        <v>40.033968000000002</v>
      </c>
    </row>
    <row r="27" spans="1:30" ht="14.65" customHeight="1">
      <c r="A27" s="582" t="s">
        <v>200</v>
      </c>
      <c r="B27" s="165">
        <v>73.194000000000003</v>
      </c>
      <c r="C27" s="165">
        <v>79.628</v>
      </c>
      <c r="D27" s="165">
        <v>75.48</v>
      </c>
      <c r="E27" s="165">
        <v>76.549000000000007</v>
      </c>
      <c r="F27" s="165">
        <v>80.619</v>
      </c>
      <c r="G27" s="165">
        <v>80.307000000000002</v>
      </c>
      <c r="H27" s="165">
        <v>79.986000000000004</v>
      </c>
      <c r="I27" s="165">
        <v>78.935000000000002</v>
      </c>
      <c r="J27" s="165">
        <v>77.436999999999998</v>
      </c>
      <c r="K27" s="165">
        <v>74.613</v>
      </c>
      <c r="L27" s="165">
        <v>70.259</v>
      </c>
      <c r="M27" s="165">
        <v>66.635999999999996</v>
      </c>
      <c r="N27" s="165">
        <v>61.945</v>
      </c>
      <c r="O27" s="165">
        <v>56.741999999999997</v>
      </c>
      <c r="P27" s="165">
        <v>53.459000000000003</v>
      </c>
      <c r="Q27" s="165">
        <v>52.447000000000003</v>
      </c>
      <c r="R27" s="165">
        <v>49.329000000000001</v>
      </c>
      <c r="S27" s="165">
        <v>46.984999999999999</v>
      </c>
      <c r="T27" s="165">
        <v>48.865000000000002</v>
      </c>
      <c r="U27" s="165">
        <v>47.609000000000002</v>
      </c>
      <c r="V27" s="165">
        <v>48.23</v>
      </c>
      <c r="W27" s="165">
        <v>46.896000000000001</v>
      </c>
      <c r="X27" s="165">
        <v>45.673999999999999</v>
      </c>
      <c r="Y27" s="165">
        <v>44.015000000000001</v>
      </c>
      <c r="Z27" s="169">
        <v>43.6</v>
      </c>
      <c r="AA27" s="165">
        <v>41.156999999999996</v>
      </c>
      <c r="AB27" s="169">
        <v>45.084000000000003</v>
      </c>
      <c r="AC27" s="169">
        <v>43.122669000000002</v>
      </c>
      <c r="AD27" s="167">
        <v>41.535516000000001</v>
      </c>
    </row>
    <row r="28" spans="1:30" s="299" customFormat="1" ht="14.65" customHeight="1">
      <c r="A28" s="577" t="s">
        <v>753</v>
      </c>
      <c r="B28" s="578">
        <v>844.67399999999998</v>
      </c>
      <c r="C28" s="578">
        <v>841.02800000000002</v>
      </c>
      <c r="D28" s="578">
        <v>931.43899999999996</v>
      </c>
      <c r="E28" s="578">
        <v>985.31200000000001</v>
      </c>
      <c r="F28" s="578">
        <v>990.71699999999998</v>
      </c>
      <c r="G28" s="578">
        <v>999.77300000000002</v>
      </c>
      <c r="H28" s="578">
        <v>1004.73</v>
      </c>
      <c r="I28" s="578">
        <v>1049.556</v>
      </c>
      <c r="J28" s="578">
        <v>1104.1130000000001</v>
      </c>
      <c r="K28" s="578">
        <v>1069.47</v>
      </c>
      <c r="L28" s="578">
        <v>1135.0809999999999</v>
      </c>
      <c r="M28" s="578">
        <v>1111.0609999999999</v>
      </c>
      <c r="N28" s="578">
        <v>1042.194</v>
      </c>
      <c r="O28" s="578">
        <v>1126.079</v>
      </c>
      <c r="P28" s="578">
        <v>1192.9690000000001</v>
      </c>
      <c r="Q28" s="578">
        <v>1234.4349999999999</v>
      </c>
      <c r="R28" s="578">
        <v>1245.289</v>
      </c>
      <c r="S28" s="578">
        <v>1225.4639999999999</v>
      </c>
      <c r="T28" s="578">
        <v>1269.1769999999999</v>
      </c>
      <c r="U28" s="578">
        <v>1178.0219999999999</v>
      </c>
      <c r="V28" s="578">
        <v>1204.0160000000001</v>
      </c>
      <c r="W28" s="578">
        <v>1314.211</v>
      </c>
      <c r="X28" s="578">
        <v>1319.096</v>
      </c>
      <c r="Y28" s="578">
        <v>1309.846</v>
      </c>
      <c r="Z28" s="3201">
        <v>1322.5150000000001</v>
      </c>
      <c r="AA28" s="578">
        <v>1366.9639999999999</v>
      </c>
      <c r="AB28" s="3201">
        <v>1502.1890000000001</v>
      </c>
      <c r="AC28" s="3201">
        <v>1471.7555669999999</v>
      </c>
      <c r="AD28" s="579">
        <v>1491.3526259999999</v>
      </c>
    </row>
    <row r="29" spans="1:30" ht="14.65" customHeight="1">
      <c r="A29" s="582" t="s">
        <v>546</v>
      </c>
      <c r="B29" s="165">
        <v>164.304</v>
      </c>
      <c r="C29" s="165">
        <v>171.89</v>
      </c>
      <c r="D29" s="165">
        <v>186.53</v>
      </c>
      <c r="E29" s="165">
        <v>195.774</v>
      </c>
      <c r="F29" s="165">
        <v>193.86099999999999</v>
      </c>
      <c r="G29" s="165">
        <v>196.67400000000001</v>
      </c>
      <c r="H29" s="165">
        <v>194.47</v>
      </c>
      <c r="I29" s="165">
        <v>193.43100000000001</v>
      </c>
      <c r="J29" s="165">
        <v>194.376</v>
      </c>
      <c r="K29" s="165">
        <v>191.27699999999999</v>
      </c>
      <c r="L29" s="165">
        <v>198.822</v>
      </c>
      <c r="M29" s="165">
        <v>191.173</v>
      </c>
      <c r="N29" s="165">
        <v>189.458</v>
      </c>
      <c r="O29" s="165">
        <v>208.14500000000001</v>
      </c>
      <c r="P29" s="165">
        <v>210.72</v>
      </c>
      <c r="Q29" s="165">
        <v>220.078</v>
      </c>
      <c r="R29" s="165">
        <v>223.43199999999999</v>
      </c>
      <c r="S29" s="165">
        <v>226.14</v>
      </c>
      <c r="T29" s="165">
        <v>223.43700000000001</v>
      </c>
      <c r="U29" s="165">
        <v>211.92699999999999</v>
      </c>
      <c r="V29" s="165">
        <v>214.35499999999999</v>
      </c>
      <c r="W29" s="165">
        <v>212.059</v>
      </c>
      <c r="X29" s="165">
        <v>159.393</v>
      </c>
      <c r="Y29" s="165">
        <v>158.69</v>
      </c>
      <c r="Z29" s="169">
        <v>162.00399999999999</v>
      </c>
      <c r="AA29" s="165">
        <v>160.68199999999999</v>
      </c>
      <c r="AB29" s="169">
        <v>213.63800000000001</v>
      </c>
      <c r="AC29" s="169">
        <v>231.16242099999999</v>
      </c>
      <c r="AD29" s="167">
        <v>220.899137</v>
      </c>
    </row>
    <row r="30" spans="1:30" ht="14.65" customHeight="1">
      <c r="A30" s="582" t="s">
        <v>547</v>
      </c>
      <c r="B30" s="165">
        <v>104.443</v>
      </c>
      <c r="C30" s="165">
        <v>17.559000000000001</v>
      </c>
      <c r="D30" s="165">
        <v>26.286999999999999</v>
      </c>
      <c r="E30" s="165">
        <v>33.494999999999997</v>
      </c>
      <c r="F30" s="165">
        <v>37.877000000000002</v>
      </c>
      <c r="G30" s="165">
        <v>36.671999999999997</v>
      </c>
      <c r="H30" s="165">
        <v>37.887</v>
      </c>
      <c r="I30" s="165">
        <v>75.412000000000006</v>
      </c>
      <c r="J30" s="165">
        <v>107.44199999999999</v>
      </c>
      <c r="K30" s="165">
        <v>125.983</v>
      </c>
      <c r="L30" s="165">
        <v>129.286</v>
      </c>
      <c r="M30" s="165">
        <v>128.16399999999999</v>
      </c>
      <c r="N30" s="165">
        <v>110.467</v>
      </c>
      <c r="O30" s="165">
        <v>77.228999999999999</v>
      </c>
      <c r="P30" s="165">
        <v>101.34699999999999</v>
      </c>
      <c r="Q30" s="165">
        <v>93.644000000000005</v>
      </c>
      <c r="R30" s="165">
        <v>97.343999999999994</v>
      </c>
      <c r="S30" s="165">
        <v>101.244</v>
      </c>
      <c r="T30" s="165">
        <v>112.19199999999999</v>
      </c>
      <c r="U30" s="165">
        <v>116.663</v>
      </c>
      <c r="V30" s="165">
        <v>117.26600000000001</v>
      </c>
      <c r="W30" s="165">
        <v>131.96600000000001</v>
      </c>
      <c r="X30" s="165">
        <v>147.09800000000001</v>
      </c>
      <c r="Y30" s="165">
        <v>147.309</v>
      </c>
      <c r="Z30" s="169">
        <v>154.86600000000001</v>
      </c>
      <c r="AA30" s="165">
        <v>173.31100000000001</v>
      </c>
      <c r="AB30" s="169">
        <v>221.94800000000001</v>
      </c>
      <c r="AC30" s="169">
        <v>226.26467300000002</v>
      </c>
      <c r="AD30" s="167">
        <v>231.13406599999999</v>
      </c>
    </row>
    <row r="31" spans="1:30" ht="14.65" customHeight="1">
      <c r="A31" s="582" t="s">
        <v>411</v>
      </c>
      <c r="B31" s="165">
        <v>46.337000000000003</v>
      </c>
      <c r="C31" s="165">
        <v>9.2189999999999994</v>
      </c>
      <c r="D31" s="165">
        <v>54.859000000000002</v>
      </c>
      <c r="E31" s="165">
        <v>97.867999999999995</v>
      </c>
      <c r="F31" s="165">
        <v>104.63800000000001</v>
      </c>
      <c r="G31" s="165">
        <v>105.616</v>
      </c>
      <c r="H31" s="165">
        <v>105.90900000000001</v>
      </c>
      <c r="I31" s="165">
        <v>105.86199999999999</v>
      </c>
      <c r="J31" s="165">
        <v>107.93300000000001</v>
      </c>
      <c r="K31" s="165">
        <v>98.981999999999999</v>
      </c>
      <c r="L31" s="165">
        <v>104.706</v>
      </c>
      <c r="M31" s="165">
        <v>102.508</v>
      </c>
      <c r="N31" s="165">
        <v>92.146000000000001</v>
      </c>
      <c r="O31" s="165">
        <v>110.943</v>
      </c>
      <c r="P31" s="165">
        <v>120.63200000000001</v>
      </c>
      <c r="Q31" s="165">
        <v>134.547</v>
      </c>
      <c r="R31" s="165">
        <v>138.506</v>
      </c>
      <c r="S31" s="165">
        <v>134.773</v>
      </c>
      <c r="T31" s="165">
        <v>140.428</v>
      </c>
      <c r="U31" s="165">
        <v>119.13800000000001</v>
      </c>
      <c r="V31" s="165">
        <v>122.995</v>
      </c>
      <c r="W31" s="165">
        <v>140.88499999999999</v>
      </c>
      <c r="X31" s="165">
        <v>157.9</v>
      </c>
      <c r="Y31" s="165">
        <v>154.53299999999999</v>
      </c>
      <c r="Z31" s="169">
        <v>151.696</v>
      </c>
      <c r="AA31" s="165">
        <v>151.59899999999999</v>
      </c>
      <c r="AB31" s="169">
        <v>157.56100000000001</v>
      </c>
      <c r="AC31" s="169">
        <v>145.87377600000002</v>
      </c>
      <c r="AD31" s="167">
        <v>147.740973</v>
      </c>
    </row>
    <row r="32" spans="1:30" ht="14.65" customHeight="1">
      <c r="A32" s="582" t="s">
        <v>412</v>
      </c>
      <c r="B32" s="165">
        <v>35.164999999999999</v>
      </c>
      <c r="C32" s="165">
        <v>36.268000000000001</v>
      </c>
      <c r="D32" s="165">
        <v>37.915999999999997</v>
      </c>
      <c r="E32" s="165">
        <v>39.811999999999998</v>
      </c>
      <c r="F32" s="165">
        <v>41.536000000000001</v>
      </c>
      <c r="G32" s="165">
        <v>43.924999999999997</v>
      </c>
      <c r="H32" s="165">
        <v>45.241999999999997</v>
      </c>
      <c r="I32" s="165">
        <v>45.938000000000002</v>
      </c>
      <c r="J32" s="165">
        <v>45.756999999999998</v>
      </c>
      <c r="K32" s="165">
        <v>47.49</v>
      </c>
      <c r="L32" s="165">
        <v>50.265999999999998</v>
      </c>
      <c r="M32" s="165">
        <v>50.289000000000001</v>
      </c>
      <c r="N32" s="165">
        <v>47.204999999999998</v>
      </c>
      <c r="O32" s="165">
        <v>43.173999999999999</v>
      </c>
      <c r="P32" s="165">
        <v>41.216000000000001</v>
      </c>
      <c r="Q32" s="165">
        <v>40.851999999999997</v>
      </c>
      <c r="R32" s="165">
        <v>38.954999999999998</v>
      </c>
      <c r="S32" s="165">
        <v>37.515000000000001</v>
      </c>
      <c r="T32" s="165">
        <v>37.371000000000002</v>
      </c>
      <c r="U32" s="165">
        <v>39.954000000000001</v>
      </c>
      <c r="V32" s="165">
        <v>42.487000000000002</v>
      </c>
      <c r="W32" s="165">
        <v>43.491</v>
      </c>
      <c r="X32" s="165">
        <v>45.317999999999998</v>
      </c>
      <c r="Y32" s="165">
        <v>46.415999999999997</v>
      </c>
      <c r="Z32" s="169">
        <v>46.536000000000001</v>
      </c>
      <c r="AA32" s="165">
        <v>48.308</v>
      </c>
      <c r="AB32" s="169">
        <v>49.662999999999997</v>
      </c>
      <c r="AC32" s="169">
        <v>47.922822000000004</v>
      </c>
      <c r="AD32" s="167">
        <v>48.266587000000001</v>
      </c>
    </row>
    <row r="33" spans="1:30" ht="14.65" customHeight="1">
      <c r="A33" s="582" t="s">
        <v>413</v>
      </c>
      <c r="B33" s="165">
        <v>341.81700000000001</v>
      </c>
      <c r="C33" s="165">
        <v>435.05500000000001</v>
      </c>
      <c r="D33" s="165">
        <v>446.14800000000002</v>
      </c>
      <c r="E33" s="165">
        <v>439.82100000000003</v>
      </c>
      <c r="F33" s="165">
        <v>428.10500000000002</v>
      </c>
      <c r="G33" s="165">
        <v>430.44</v>
      </c>
      <c r="H33" s="165">
        <v>434.18900000000002</v>
      </c>
      <c r="I33" s="165">
        <v>428.858</v>
      </c>
      <c r="J33" s="165">
        <v>441.47300000000001</v>
      </c>
      <c r="K33" s="165">
        <v>405.851</v>
      </c>
      <c r="L33" s="165">
        <v>435.85599999999999</v>
      </c>
      <c r="M33" s="165">
        <v>423.089</v>
      </c>
      <c r="N33" s="165">
        <v>388.87099999999998</v>
      </c>
      <c r="O33" s="165">
        <v>458.37599999999998</v>
      </c>
      <c r="P33" s="165">
        <v>490.32499999999999</v>
      </c>
      <c r="Q33" s="165">
        <v>514.01499999999999</v>
      </c>
      <c r="R33" s="165">
        <v>506.24700000000001</v>
      </c>
      <c r="S33" s="165">
        <v>486.447</v>
      </c>
      <c r="T33" s="165">
        <v>507.43900000000002</v>
      </c>
      <c r="U33" s="165">
        <v>456.92599999999999</v>
      </c>
      <c r="V33" s="165">
        <v>461.09899999999999</v>
      </c>
      <c r="W33" s="165">
        <v>520.16800000000001</v>
      </c>
      <c r="X33" s="165">
        <v>546.68499999999995</v>
      </c>
      <c r="Y33" s="165">
        <v>535.81799999999998</v>
      </c>
      <c r="Z33" s="169">
        <v>541.00300000000004</v>
      </c>
      <c r="AA33" s="165">
        <v>565.06200000000001</v>
      </c>
      <c r="AB33" s="169">
        <v>583.61400000000003</v>
      </c>
      <c r="AC33" s="169">
        <v>556.40472499999998</v>
      </c>
      <c r="AD33" s="167">
        <v>575.12263399999995</v>
      </c>
    </row>
    <row r="34" spans="1:30" ht="14.65" customHeight="1">
      <c r="A34" s="582" t="s">
        <v>549</v>
      </c>
      <c r="B34" s="165">
        <v>91.692999999999998</v>
      </c>
      <c r="C34" s="165">
        <v>105.43300000000001</v>
      </c>
      <c r="D34" s="165">
        <v>113.34</v>
      </c>
      <c r="E34" s="165">
        <v>110.03700000000001</v>
      </c>
      <c r="F34" s="165">
        <v>109.089</v>
      </c>
      <c r="G34" s="165">
        <v>108.821</v>
      </c>
      <c r="H34" s="165">
        <v>109.712</v>
      </c>
      <c r="I34" s="165">
        <v>114.746</v>
      </c>
      <c r="J34" s="165">
        <v>117.744</v>
      </c>
      <c r="K34" s="165">
        <v>108.904</v>
      </c>
      <c r="L34" s="165">
        <v>120.837</v>
      </c>
      <c r="M34" s="165">
        <v>117.226</v>
      </c>
      <c r="N34" s="165">
        <v>110.61799999999999</v>
      </c>
      <c r="O34" s="165">
        <v>123.566</v>
      </c>
      <c r="P34" s="165">
        <v>129.97499999999999</v>
      </c>
      <c r="Q34" s="165">
        <v>132.94300000000001</v>
      </c>
      <c r="R34" s="165">
        <v>141.72499999999999</v>
      </c>
      <c r="S34" s="165">
        <v>140.06</v>
      </c>
      <c r="T34" s="165">
        <v>142.35</v>
      </c>
      <c r="U34" s="165">
        <v>129.899</v>
      </c>
      <c r="V34" s="165">
        <v>133.809</v>
      </c>
      <c r="W34" s="165">
        <v>152.333</v>
      </c>
      <c r="X34" s="165">
        <v>157.99600000000001</v>
      </c>
      <c r="Y34" s="165">
        <v>165.04900000000001</v>
      </c>
      <c r="Z34" s="169">
        <v>167.596</v>
      </c>
      <c r="AA34" s="165">
        <v>177.63399999999999</v>
      </c>
      <c r="AB34" s="169">
        <v>183.79300000000001</v>
      </c>
      <c r="AC34" s="169">
        <v>175.81914600000002</v>
      </c>
      <c r="AD34" s="167">
        <v>178.95420100000001</v>
      </c>
    </row>
    <row r="35" spans="1:30" s="299" customFormat="1" ht="14.65" customHeight="1">
      <c r="A35" s="577" t="s">
        <v>414</v>
      </c>
      <c r="B35" s="578">
        <v>207.273</v>
      </c>
      <c r="C35" s="578">
        <v>219.68799999999999</v>
      </c>
      <c r="D35" s="578">
        <v>235.87899999999999</v>
      </c>
      <c r="E35" s="578">
        <v>248.74199999999999</v>
      </c>
      <c r="F35" s="578">
        <v>291.238</v>
      </c>
      <c r="G35" s="578">
        <v>303.755</v>
      </c>
      <c r="H35" s="578">
        <v>321.72699999999998</v>
      </c>
      <c r="I35" s="578">
        <v>320.63799999999998</v>
      </c>
      <c r="J35" s="578">
        <v>317.42</v>
      </c>
      <c r="K35" s="578">
        <v>322.99799999999999</v>
      </c>
      <c r="L35" s="578">
        <v>327.46499999999997</v>
      </c>
      <c r="M35" s="578">
        <v>317.66500000000002</v>
      </c>
      <c r="N35" s="578">
        <v>316.13</v>
      </c>
      <c r="O35" s="578">
        <v>302.62599999999998</v>
      </c>
      <c r="P35" s="578">
        <v>283.76799999999997</v>
      </c>
      <c r="Q35" s="578">
        <v>262.16000000000003</v>
      </c>
      <c r="R35" s="578">
        <v>243.46600000000001</v>
      </c>
      <c r="S35" s="578">
        <v>240.57499999999999</v>
      </c>
      <c r="T35" s="578">
        <v>232.69900000000001</v>
      </c>
      <c r="U35" s="578">
        <v>224.72200000000001</v>
      </c>
      <c r="V35" s="578">
        <v>209.834</v>
      </c>
      <c r="W35" s="578">
        <v>192.41900000000001</v>
      </c>
      <c r="X35" s="578">
        <v>178.76</v>
      </c>
      <c r="Y35" s="578">
        <v>168.803</v>
      </c>
      <c r="Z35" s="3201">
        <v>170.94499999999999</v>
      </c>
      <c r="AA35" s="578">
        <v>178.00899999999999</v>
      </c>
      <c r="AB35" s="3201">
        <v>179.48699999999999</v>
      </c>
      <c r="AC35" s="3201">
        <v>179.32536100000002</v>
      </c>
      <c r="AD35" s="579">
        <v>180.49105799999998</v>
      </c>
    </row>
    <row r="36" spans="1:30" ht="14.65" customHeight="1">
      <c r="A36" s="581" t="s">
        <v>568</v>
      </c>
      <c r="B36" s="165">
        <v>91.602000000000004</v>
      </c>
      <c r="C36" s="165">
        <v>91.260999999999996</v>
      </c>
      <c r="D36" s="165">
        <v>94.394999999999996</v>
      </c>
      <c r="E36" s="165">
        <v>100.233</v>
      </c>
      <c r="F36" s="165">
        <v>127.077</v>
      </c>
      <c r="G36" s="165">
        <v>130.45599999999999</v>
      </c>
      <c r="H36" s="165">
        <v>130.14099999999999</v>
      </c>
      <c r="I36" s="165">
        <v>128.36799999999999</v>
      </c>
      <c r="J36" s="165">
        <v>132.49799999999999</v>
      </c>
      <c r="K36" s="165">
        <v>137.22800000000001</v>
      </c>
      <c r="L36" s="165">
        <v>126.375</v>
      </c>
      <c r="M36" s="165">
        <v>116.80500000000001</v>
      </c>
      <c r="N36" s="165">
        <v>116.072</v>
      </c>
      <c r="O36" s="165">
        <v>106.21</v>
      </c>
      <c r="P36" s="165">
        <v>95.509</v>
      </c>
      <c r="Q36" s="165">
        <v>84.817999999999998</v>
      </c>
      <c r="R36" s="165">
        <v>76.802000000000007</v>
      </c>
      <c r="S36" s="165">
        <v>77.001000000000005</v>
      </c>
      <c r="T36" s="165">
        <v>72.608999999999995</v>
      </c>
      <c r="U36" s="165">
        <v>69.381</v>
      </c>
      <c r="V36" s="165">
        <v>64.397000000000006</v>
      </c>
      <c r="W36" s="165">
        <v>53.313000000000002</v>
      </c>
      <c r="X36" s="165">
        <v>45.738999999999997</v>
      </c>
      <c r="Y36" s="165">
        <v>42.064999999999998</v>
      </c>
      <c r="Z36" s="169">
        <v>41.512</v>
      </c>
      <c r="AA36" s="165">
        <v>46.533999999999999</v>
      </c>
      <c r="AB36" s="169">
        <v>48.646999999999998</v>
      </c>
      <c r="AC36" s="169">
        <v>47.730230000000006</v>
      </c>
      <c r="AD36" s="167">
        <v>52.526000000000003</v>
      </c>
    </row>
    <row r="37" spans="1:30" ht="14.65" customHeight="1">
      <c r="A37" s="582" t="s">
        <v>567</v>
      </c>
      <c r="B37" s="165">
        <v>82.087999999999994</v>
      </c>
      <c r="C37" s="165">
        <v>93.715999999999994</v>
      </c>
      <c r="D37" s="165">
        <v>106.86199999999999</v>
      </c>
      <c r="E37" s="165">
        <v>114.471</v>
      </c>
      <c r="F37" s="165">
        <v>128.51400000000001</v>
      </c>
      <c r="G37" s="165">
        <v>138.5</v>
      </c>
      <c r="H37" s="165">
        <v>156.804</v>
      </c>
      <c r="I37" s="165">
        <v>156.50200000000001</v>
      </c>
      <c r="J37" s="165">
        <v>149.82599999999999</v>
      </c>
      <c r="K37" s="165">
        <v>149.35</v>
      </c>
      <c r="L37" s="165">
        <v>160.99</v>
      </c>
      <c r="M37" s="165">
        <v>162.59200000000001</v>
      </c>
      <c r="N37" s="165">
        <v>157.773</v>
      </c>
      <c r="O37" s="165">
        <v>153.74799999999999</v>
      </c>
      <c r="P37" s="165">
        <v>144.04300000000001</v>
      </c>
      <c r="Q37" s="165">
        <v>133.01599999999999</v>
      </c>
      <c r="R37" s="165">
        <v>123.759</v>
      </c>
      <c r="S37" s="165">
        <v>119.56100000000001</v>
      </c>
      <c r="T37" s="165">
        <v>114.717</v>
      </c>
      <c r="U37" s="165">
        <v>110.08199999999999</v>
      </c>
      <c r="V37" s="165">
        <v>99.742000000000004</v>
      </c>
      <c r="W37" s="165">
        <v>94.403999999999996</v>
      </c>
      <c r="X37" s="165">
        <v>87.897000000000006</v>
      </c>
      <c r="Y37" s="165">
        <v>83.650999999999996</v>
      </c>
      <c r="Z37" s="169">
        <v>85.679000000000002</v>
      </c>
      <c r="AA37" s="165">
        <v>87.986000000000004</v>
      </c>
      <c r="AB37" s="169">
        <v>90.585999999999999</v>
      </c>
      <c r="AC37" s="169">
        <v>89.561999999999998</v>
      </c>
      <c r="AD37" s="167">
        <v>83.992999999999995</v>
      </c>
    </row>
    <row r="38" spans="1:30" ht="14.65" customHeight="1">
      <c r="A38" s="582" t="s">
        <v>569</v>
      </c>
      <c r="B38" s="165">
        <v>5.52</v>
      </c>
      <c r="C38" s="165">
        <v>4.62</v>
      </c>
      <c r="D38" s="165">
        <v>4.3959999999999999</v>
      </c>
      <c r="E38" s="165">
        <v>4.1740000000000004</v>
      </c>
      <c r="F38" s="165">
        <v>3.9540000000000002</v>
      </c>
      <c r="G38" s="165">
        <v>3.9180000000000001</v>
      </c>
      <c r="H38" s="165">
        <v>3.8180000000000001</v>
      </c>
      <c r="I38" s="165">
        <v>3.7639999999999998</v>
      </c>
      <c r="J38" s="165">
        <v>3.87</v>
      </c>
      <c r="K38" s="165">
        <v>3.85</v>
      </c>
      <c r="L38" s="165">
        <v>4.3929999999999998</v>
      </c>
      <c r="M38" s="165">
        <v>4.3470000000000004</v>
      </c>
      <c r="N38" s="165">
        <v>4.6470000000000002</v>
      </c>
      <c r="O38" s="165">
        <v>4.8070000000000004</v>
      </c>
      <c r="P38" s="165">
        <v>5.3029999999999999</v>
      </c>
      <c r="Q38" s="165">
        <v>6.1719999999999997</v>
      </c>
      <c r="R38" s="165">
        <v>6.74</v>
      </c>
      <c r="S38" s="165">
        <v>7.0979999999999999</v>
      </c>
      <c r="T38" s="165">
        <v>7.2370000000000001</v>
      </c>
      <c r="U38" s="165">
        <v>7.6820000000000004</v>
      </c>
      <c r="V38" s="165">
        <v>7.23</v>
      </c>
      <c r="W38" s="165">
        <v>7.516</v>
      </c>
      <c r="X38" s="165">
        <v>7.4770000000000003</v>
      </c>
      <c r="Y38" s="165">
        <v>7.27</v>
      </c>
      <c r="Z38" s="169">
        <v>7.0839999999999996</v>
      </c>
      <c r="AA38" s="165">
        <v>7.0369999999999999</v>
      </c>
      <c r="AB38" s="169">
        <v>7.1639999999999997</v>
      </c>
      <c r="AC38" s="169">
        <v>7.1070000000000002</v>
      </c>
      <c r="AD38" s="167">
        <v>7.2389999999999999</v>
      </c>
    </row>
    <row r="39" spans="1:30" s="299" customFormat="1" ht="14.65" customHeight="1">
      <c r="A39" s="577" t="s">
        <v>600</v>
      </c>
      <c r="B39" s="583">
        <v>12.945</v>
      </c>
      <c r="C39" s="583">
        <v>11.247</v>
      </c>
      <c r="D39" s="583">
        <v>10.843</v>
      </c>
      <c r="E39" s="583">
        <v>10.944000000000001</v>
      </c>
      <c r="F39" s="583">
        <v>10.523999999999999</v>
      </c>
      <c r="G39" s="583">
        <v>10.585000000000001</v>
      </c>
      <c r="H39" s="583">
        <v>10.385999999999999</v>
      </c>
      <c r="I39" s="583">
        <v>10.260999999999999</v>
      </c>
      <c r="J39" s="583">
        <v>10.17</v>
      </c>
      <c r="K39" s="583">
        <v>9.4179999999999993</v>
      </c>
      <c r="L39" s="583">
        <v>9.3390000000000004</v>
      </c>
      <c r="M39" s="583">
        <v>9.24</v>
      </c>
      <c r="N39" s="583">
        <v>10.239000000000001</v>
      </c>
      <c r="O39" s="583">
        <v>9.8740000000000006</v>
      </c>
      <c r="P39" s="583">
        <v>8.2479999999999993</v>
      </c>
      <c r="Q39" s="583">
        <v>8.4450000000000003</v>
      </c>
      <c r="R39" s="583">
        <v>8.08</v>
      </c>
      <c r="S39" s="583">
        <v>7.38</v>
      </c>
      <c r="T39" s="583">
        <v>7.3719999999999999</v>
      </c>
      <c r="U39" s="583">
        <v>7.1779999999999999</v>
      </c>
      <c r="V39" s="583">
        <v>7.1760000000000002</v>
      </c>
      <c r="W39" s="583">
        <v>7.4889999999999999</v>
      </c>
      <c r="X39" s="583">
        <v>7.6020000000000003</v>
      </c>
      <c r="Y39" s="583">
        <v>7.9169999999999998</v>
      </c>
      <c r="Z39" s="3210">
        <v>7.9269999999999996</v>
      </c>
      <c r="AA39" s="583">
        <v>7.9139999999999997</v>
      </c>
      <c r="AB39" s="3210">
        <v>0</v>
      </c>
      <c r="AC39" s="3210">
        <v>0</v>
      </c>
      <c r="AD39" s="584">
        <v>0</v>
      </c>
    </row>
    <row r="40" spans="1:30" s="299" customFormat="1" ht="14.65" customHeight="1">
      <c r="A40" s="577" t="s">
        <v>256</v>
      </c>
      <c r="B40" s="578">
        <v>523.67899999999997</v>
      </c>
      <c r="C40" s="578">
        <v>469.56900000000002</v>
      </c>
      <c r="D40" s="578">
        <v>397.63299999999998</v>
      </c>
      <c r="E40" s="578">
        <v>352.887</v>
      </c>
      <c r="F40" s="578">
        <v>317.57600000000002</v>
      </c>
      <c r="G40" s="578">
        <v>305.10700000000003</v>
      </c>
      <c r="H40" s="578">
        <v>305.10700000000003</v>
      </c>
      <c r="I40" s="578">
        <v>303.88600000000002</v>
      </c>
      <c r="J40" s="578">
        <v>301.40499999999997</v>
      </c>
      <c r="K40" s="578">
        <v>303.23899999999998</v>
      </c>
      <c r="L40" s="578">
        <v>321.69200000000001</v>
      </c>
      <c r="M40" s="578">
        <v>345.84100000000001</v>
      </c>
      <c r="N40" s="578">
        <v>377.173</v>
      </c>
      <c r="O40" s="578">
        <v>418.58199999999999</v>
      </c>
      <c r="P40" s="578">
        <v>456.25299999999999</v>
      </c>
      <c r="Q40" s="578">
        <v>466.44799999999998</v>
      </c>
      <c r="R40" s="578">
        <v>475.827</v>
      </c>
      <c r="S40" s="578">
        <v>487.68099999999998</v>
      </c>
      <c r="T40" s="578">
        <v>486.17</v>
      </c>
      <c r="U40" s="578">
        <v>491.24700000000001</v>
      </c>
      <c r="V40" s="578">
        <v>504.10199999999998</v>
      </c>
      <c r="W40" s="578">
        <v>512.38800000000003</v>
      </c>
      <c r="X40" s="578">
        <v>518.74699999999996</v>
      </c>
      <c r="Y40" s="578">
        <v>521.68799999999999</v>
      </c>
      <c r="Z40" s="3201">
        <v>526.12599999999998</v>
      </c>
      <c r="AA40" s="578">
        <v>533.71299999999997</v>
      </c>
      <c r="AB40" s="3201">
        <v>547.73400000000004</v>
      </c>
      <c r="AC40" s="3201">
        <v>546.39800000000002</v>
      </c>
      <c r="AD40" s="579">
        <v>554.13238200000001</v>
      </c>
    </row>
    <row r="41" spans="1:30" s="299" customFormat="1" ht="14.65" customHeight="1">
      <c r="A41" s="560" t="s">
        <v>1721</v>
      </c>
      <c r="B41" s="585">
        <v>30.574000000000002</v>
      </c>
      <c r="C41" s="585">
        <v>30.81</v>
      </c>
      <c r="D41" s="585">
        <v>30.311</v>
      </c>
      <c r="E41" s="585">
        <v>30.064</v>
      </c>
      <c r="F41" s="585">
        <v>28.24</v>
      </c>
      <c r="G41" s="585">
        <v>29.584</v>
      </c>
      <c r="H41" s="585">
        <v>29.45</v>
      </c>
      <c r="I41" s="585">
        <v>30.74</v>
      </c>
      <c r="J41" s="585">
        <v>32.762999999999998</v>
      </c>
      <c r="K41" s="585">
        <v>26.757999999999999</v>
      </c>
      <c r="L41" s="585">
        <v>35.218000000000004</v>
      </c>
      <c r="M41" s="585">
        <v>36.069000000000003</v>
      </c>
      <c r="N41" s="585">
        <v>34.064</v>
      </c>
      <c r="O41" s="585">
        <v>33.030999999999999</v>
      </c>
      <c r="P41" s="585">
        <v>29.344999999999999</v>
      </c>
      <c r="Q41" s="585">
        <v>26.687999999999999</v>
      </c>
      <c r="R41" s="585">
        <v>24.408000000000001</v>
      </c>
      <c r="S41" s="585">
        <v>28.175000000000001</v>
      </c>
      <c r="T41" s="585">
        <v>27.138999999999999</v>
      </c>
      <c r="U41" s="585">
        <v>27.861000000000001</v>
      </c>
      <c r="V41" s="585">
        <v>29.087</v>
      </c>
      <c r="W41" s="585">
        <v>27.806999999999999</v>
      </c>
      <c r="X41" s="585">
        <v>26.111000000000001</v>
      </c>
      <c r="Y41" s="585">
        <v>23.282</v>
      </c>
      <c r="Z41" s="3204">
        <v>22.931999999999999</v>
      </c>
      <c r="AA41" s="585">
        <v>21.919</v>
      </c>
      <c r="AB41" s="3204">
        <v>21.24</v>
      </c>
      <c r="AC41" s="3204">
        <v>18.810204000000002</v>
      </c>
      <c r="AD41" s="586">
        <v>18.095117999999999</v>
      </c>
    </row>
    <row r="42" spans="1:30" ht="2.85" customHeight="1">
      <c r="A42" s="102"/>
    </row>
    <row r="43" spans="1:30" ht="14.45" customHeight="1">
      <c r="A43" s="66" t="s">
        <v>615</v>
      </c>
      <c r="B43" s="62"/>
      <c r="C43" s="57"/>
      <c r="D43" s="57"/>
      <c r="E43" s="62"/>
      <c r="F43" s="62"/>
      <c r="G43" s="62"/>
      <c r="H43" s="62"/>
      <c r="I43" s="62"/>
      <c r="J43" s="62"/>
      <c r="K43" s="62"/>
      <c r="L43" s="62"/>
      <c r="M43" s="62"/>
      <c r="N43" s="62"/>
      <c r="O43" s="62"/>
    </row>
    <row r="44" spans="1:30" ht="14.45" customHeight="1">
      <c r="A44" s="108" t="s">
        <v>1723</v>
      </c>
      <c r="B44" s="3211"/>
      <c r="C44" s="3211"/>
      <c r="D44" s="3211"/>
      <c r="E44" s="3211"/>
      <c r="F44" s="3211"/>
      <c r="G44" s="3211"/>
      <c r="H44" s="3211"/>
      <c r="I44" s="3211"/>
      <c r="J44" s="3211"/>
      <c r="K44" s="3211"/>
      <c r="L44" s="3211"/>
      <c r="M44" s="3211"/>
      <c r="N44" s="3211"/>
      <c r="O44" s="3211"/>
      <c r="P44" s="3211"/>
      <c r="Q44" s="3211"/>
      <c r="R44" s="3211"/>
      <c r="S44" s="3211"/>
      <c r="T44" s="3211"/>
      <c r="U44" s="3211"/>
      <c r="V44" s="3211"/>
      <c r="W44" s="3211"/>
      <c r="X44" s="3211"/>
      <c r="Y44" s="3211"/>
      <c r="Z44" s="3211"/>
      <c r="AA44" s="3211"/>
    </row>
    <row r="45" spans="1:30">
      <c r="B45" s="3211"/>
      <c r="C45" s="3211"/>
      <c r="D45" s="3211"/>
      <c r="E45" s="3211"/>
      <c r="F45" s="3211"/>
      <c r="G45" s="3211"/>
      <c r="H45" s="3211"/>
      <c r="I45" s="3211"/>
      <c r="J45" s="3211"/>
      <c r="K45" s="3211"/>
      <c r="L45" s="3211"/>
      <c r="M45" s="3211"/>
      <c r="N45" s="3211"/>
      <c r="O45" s="3211"/>
      <c r="P45" s="3211"/>
      <c r="Q45" s="3211"/>
      <c r="R45" s="3211"/>
      <c r="S45" s="3211"/>
      <c r="T45" s="3211"/>
      <c r="U45" s="3211"/>
      <c r="V45" s="3211"/>
      <c r="W45" s="3211"/>
      <c r="X45" s="3211"/>
      <c r="Y45" s="3211"/>
      <c r="Z45" s="3211"/>
      <c r="AA45" s="3211"/>
    </row>
    <row r="47" spans="1:30" s="62" customFormat="1" ht="10.5">
      <c r="B47" s="2439"/>
      <c r="C47" s="2439"/>
      <c r="D47" s="2439"/>
      <c r="E47" s="2439"/>
      <c r="F47" s="2439"/>
      <c r="G47" s="2439"/>
      <c r="H47" s="2439"/>
      <c r="I47" s="2439"/>
      <c r="J47" s="2439"/>
      <c r="K47" s="2439"/>
      <c r="L47" s="2439"/>
      <c r="M47" s="2439"/>
      <c r="N47" s="2439"/>
      <c r="O47" s="2439"/>
      <c r="P47" s="2439"/>
      <c r="Q47" s="2439"/>
      <c r="R47" s="2439"/>
      <c r="S47" s="2439"/>
      <c r="T47" s="2439"/>
      <c r="U47" s="2439"/>
      <c r="V47" s="2439"/>
      <c r="W47" s="2439"/>
      <c r="X47" s="2439"/>
    </row>
    <row r="48" spans="1:30">
      <c r="B48" s="10" t="s">
        <v>88</v>
      </c>
    </row>
    <row r="50" spans="2:2">
      <c r="B50" s="10" t="s">
        <v>88</v>
      </c>
    </row>
  </sheetData>
  <phoneticPr fontId="20" type="noConversion"/>
  <printOptions horizontalCentered="1" verticalCentered="1"/>
  <pageMargins left="0.59055118110236227" right="0.59055118110236227" top="0.55118110236220474" bottom="0.55118110236220474" header="0.51181102362204722" footer="0.51181102362204722"/>
  <pageSetup paperSize="9" scale="47" orientation="landscape"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enableFormatConditionsCalculation="0">
    <tabColor indexed="29"/>
    <pageSetUpPr fitToPage="1"/>
  </sheetPr>
  <dimension ref="A1:AD393"/>
  <sheetViews>
    <sheetView showGridLines="0" workbookViewId="0">
      <pane xSplit="1" ySplit="8" topLeftCell="B9" activePane="bottomRight" state="frozen"/>
      <selection activeCell="A39" sqref="A39"/>
      <selection pane="topRight" activeCell="A39" sqref="A39"/>
      <selection pane="bottomLeft" activeCell="A39" sqref="A39"/>
      <selection pane="bottomRight" activeCell="A39" sqref="A39"/>
    </sheetView>
  </sheetViews>
  <sheetFormatPr baseColWidth="10" defaultColWidth="9" defaultRowHeight="15.75"/>
  <cols>
    <col min="1" max="1" width="26" style="245" customWidth="1"/>
    <col min="2" max="16" width="8.75" style="245" customWidth="1"/>
    <col min="17" max="26" width="9" style="245"/>
    <col min="27" max="27" width="10.25" style="245" customWidth="1"/>
    <col min="28" max="28" width="9" style="245"/>
    <col min="29" max="29" width="9" style="245" customWidth="1"/>
    <col min="30" max="16384" width="9" style="245"/>
  </cols>
  <sheetData>
    <row r="1" spans="1:30" ht="13.15" customHeight="1">
      <c r="A1" s="587"/>
      <c r="B1" s="588"/>
      <c r="C1" s="589"/>
      <c r="D1" s="589"/>
      <c r="E1" s="589"/>
      <c r="F1" s="589"/>
      <c r="G1" s="589"/>
      <c r="H1" s="589"/>
      <c r="I1" s="590"/>
      <c r="J1" s="590"/>
      <c r="K1" s="590"/>
      <c r="L1" s="590"/>
      <c r="M1" s="530"/>
      <c r="N1" s="530"/>
      <c r="O1" s="530"/>
      <c r="P1" s="530"/>
      <c r="Q1" s="530"/>
      <c r="R1" s="530"/>
      <c r="S1" s="530"/>
      <c r="T1" s="530"/>
      <c r="U1" s="530"/>
      <c r="V1" s="530"/>
      <c r="W1" s="530"/>
      <c r="X1" s="530"/>
      <c r="Y1" s="530"/>
      <c r="Z1" s="530"/>
      <c r="AA1" s="530"/>
      <c r="AB1" s="591"/>
      <c r="AC1" s="295"/>
      <c r="AD1" s="243"/>
    </row>
    <row r="2" spans="1:30" ht="18" customHeight="1">
      <c r="A2" s="290"/>
      <c r="B2" s="533" t="s">
        <v>780</v>
      </c>
      <c r="C2" s="534"/>
      <c r="D2" s="534"/>
      <c r="E2" s="534"/>
      <c r="F2" s="534"/>
      <c r="G2" s="534"/>
      <c r="H2" s="534"/>
      <c r="I2" s="534"/>
      <c r="J2" s="534"/>
      <c r="K2" s="534"/>
      <c r="L2" s="592"/>
      <c r="M2" s="570"/>
      <c r="N2" s="570"/>
      <c r="O2" s="570"/>
      <c r="P2" s="570"/>
      <c r="Q2" s="570"/>
      <c r="R2" s="570"/>
      <c r="S2" s="570"/>
      <c r="T2" s="570"/>
      <c r="U2" s="570"/>
      <c r="V2" s="570"/>
      <c r="W2" s="570"/>
      <c r="X2" s="570"/>
      <c r="Y2" s="570"/>
      <c r="Z2" s="570"/>
      <c r="AA2" s="570"/>
      <c r="AB2" s="548"/>
      <c r="AC2" s="593" t="s">
        <v>112</v>
      </c>
      <c r="AD2" s="615"/>
    </row>
    <row r="3" spans="1:30" ht="18" customHeight="1">
      <c r="A3" s="290"/>
      <c r="B3" s="594"/>
      <c r="C3" s="595"/>
      <c r="D3" s="595"/>
      <c r="E3" s="595"/>
      <c r="F3" s="595"/>
      <c r="G3" s="595"/>
      <c r="H3" s="596"/>
      <c r="I3" s="596"/>
      <c r="J3" s="596"/>
      <c r="K3" s="596"/>
      <c r="L3" s="596"/>
      <c r="M3" s="570"/>
      <c r="N3" s="570"/>
      <c r="O3" s="570"/>
      <c r="P3" s="570"/>
      <c r="Q3" s="570"/>
      <c r="R3" s="570"/>
      <c r="S3" s="570"/>
      <c r="T3" s="570"/>
      <c r="U3" s="570"/>
      <c r="V3" s="570"/>
      <c r="W3" s="570"/>
      <c r="X3" s="570"/>
      <c r="Y3" s="570"/>
      <c r="Z3" s="570"/>
      <c r="AA3" s="570"/>
      <c r="AB3" s="548"/>
      <c r="AC3" s="593" t="s">
        <v>815</v>
      </c>
      <c r="AD3" s="615"/>
    </row>
    <row r="4" spans="1:30" ht="18" customHeight="1">
      <c r="A4" s="291"/>
      <c r="B4" s="597"/>
      <c r="C4" s="571"/>
      <c r="D4" s="571"/>
      <c r="E4" s="571"/>
      <c r="F4" s="571"/>
      <c r="G4" s="571"/>
      <c r="H4" s="571"/>
      <c r="I4" s="571"/>
      <c r="J4" s="571"/>
      <c r="K4" s="571"/>
      <c r="L4" s="571"/>
      <c r="M4" s="570"/>
      <c r="N4" s="570"/>
      <c r="O4" s="570"/>
      <c r="P4" s="570"/>
      <c r="Q4" s="570"/>
      <c r="R4" s="570"/>
      <c r="S4" s="570"/>
      <c r="T4" s="570"/>
      <c r="U4" s="570"/>
      <c r="V4" s="570"/>
      <c r="W4" s="570"/>
      <c r="X4" s="570"/>
      <c r="Y4" s="570"/>
      <c r="Z4" s="570"/>
      <c r="AA4" s="570"/>
      <c r="AB4" s="548"/>
      <c r="AC4" s="2438" t="s">
        <v>1722</v>
      </c>
      <c r="AD4" s="616"/>
    </row>
    <row r="5" spans="1:30" ht="13.15" customHeight="1">
      <c r="A5" s="598"/>
      <c r="B5" s="599"/>
      <c r="C5" s="535"/>
      <c r="D5" s="535"/>
      <c r="E5" s="535"/>
      <c r="F5" s="535"/>
      <c r="G5" s="535"/>
      <c r="H5" s="535"/>
      <c r="I5" s="600"/>
      <c r="J5" s="600"/>
      <c r="K5" s="600"/>
      <c r="L5" s="600"/>
      <c r="M5" s="535"/>
      <c r="N5" s="535"/>
      <c r="O5" s="535"/>
      <c r="P5" s="535"/>
      <c r="Q5" s="535"/>
      <c r="R5" s="535"/>
      <c r="S5" s="535"/>
      <c r="T5" s="535"/>
      <c r="U5" s="535"/>
      <c r="V5" s="535"/>
      <c r="W5" s="535"/>
      <c r="X5" s="535"/>
      <c r="Y5" s="535"/>
      <c r="Z5" s="535"/>
      <c r="AA5" s="535"/>
      <c r="AB5" s="601"/>
      <c r="AC5" s="602"/>
      <c r="AD5" s="253"/>
    </row>
    <row r="6" spans="1:30" ht="8.1" customHeight="1">
      <c r="B6" s="603"/>
      <c r="C6" s="603"/>
      <c r="D6" s="603"/>
      <c r="E6" s="603"/>
      <c r="F6" s="603"/>
      <c r="G6" s="603"/>
      <c r="H6" s="603"/>
      <c r="I6" s="603"/>
      <c r="J6" s="603"/>
      <c r="K6" s="603"/>
      <c r="L6" s="603"/>
      <c r="M6" s="603"/>
      <c r="N6" s="603"/>
      <c r="O6" s="603"/>
    </row>
    <row r="7" spans="1:30" ht="15" customHeight="1">
      <c r="A7" s="309" t="s">
        <v>55</v>
      </c>
      <c r="B7" s="503"/>
      <c r="C7" s="503"/>
      <c r="D7" s="503"/>
      <c r="E7" s="503"/>
      <c r="F7" s="503"/>
      <c r="G7" s="503"/>
      <c r="H7" s="503"/>
      <c r="I7" s="503"/>
      <c r="J7" s="503"/>
      <c r="K7" s="503"/>
      <c r="L7" s="503"/>
      <c r="M7" s="503"/>
      <c r="N7" s="503"/>
    </row>
    <row r="8" spans="1:30" ht="18" customHeight="1">
      <c r="A8" s="604" t="s">
        <v>88</v>
      </c>
      <c r="B8" s="605">
        <v>1990</v>
      </c>
      <c r="C8" s="605">
        <v>1991</v>
      </c>
      <c r="D8" s="605">
        <v>1992</v>
      </c>
      <c r="E8" s="605">
        <v>1993</v>
      </c>
      <c r="F8" s="605">
        <v>1994</v>
      </c>
      <c r="G8" s="605">
        <v>1995</v>
      </c>
      <c r="H8" s="605">
        <v>1996</v>
      </c>
      <c r="I8" s="605">
        <v>1997</v>
      </c>
      <c r="J8" s="605">
        <v>1998</v>
      </c>
      <c r="K8" s="605">
        <v>1999</v>
      </c>
      <c r="L8" s="605">
        <v>2000</v>
      </c>
      <c r="M8" s="606">
        <v>2001</v>
      </c>
      <c r="N8" s="605">
        <v>2002</v>
      </c>
      <c r="O8" s="605">
        <v>2003</v>
      </c>
      <c r="P8" s="605">
        <v>2004</v>
      </c>
      <c r="Q8" s="605">
        <v>2005</v>
      </c>
      <c r="R8" s="605">
        <v>2006</v>
      </c>
      <c r="S8" s="605">
        <v>2007</v>
      </c>
      <c r="T8" s="605">
        <v>2008</v>
      </c>
      <c r="U8" s="605">
        <v>2009</v>
      </c>
      <c r="V8" s="605">
        <v>2010</v>
      </c>
      <c r="W8" s="605">
        <v>2011</v>
      </c>
      <c r="X8" s="605">
        <v>2012</v>
      </c>
      <c r="Y8" s="605">
        <v>2013</v>
      </c>
      <c r="Z8" s="605">
        <v>2014</v>
      </c>
      <c r="AA8" s="605">
        <v>2015</v>
      </c>
      <c r="AB8" s="605">
        <v>2016</v>
      </c>
      <c r="AC8" s="605">
        <v>2017</v>
      </c>
      <c r="AD8" s="605">
        <v>2018</v>
      </c>
    </row>
    <row r="9" spans="1:30" ht="16.149999999999999" customHeight="1">
      <c r="A9" s="574" t="s">
        <v>251</v>
      </c>
      <c r="B9" s="575">
        <v>2058454</v>
      </c>
      <c r="C9" s="575">
        <v>2101901</v>
      </c>
      <c r="D9" s="575">
        <v>2102058</v>
      </c>
      <c r="E9" s="575">
        <v>2148060</v>
      </c>
      <c r="F9" s="575">
        <v>2165980</v>
      </c>
      <c r="G9" s="575">
        <v>2203315</v>
      </c>
      <c r="H9" s="575">
        <v>2294349</v>
      </c>
      <c r="I9" s="575">
        <v>2297167</v>
      </c>
      <c r="J9" s="575">
        <v>2344177</v>
      </c>
      <c r="K9" s="575">
        <v>2417886</v>
      </c>
      <c r="L9" s="575">
        <v>2503656</v>
      </c>
      <c r="M9" s="575">
        <v>2550230</v>
      </c>
      <c r="N9" s="575">
        <v>2612213</v>
      </c>
      <c r="O9" s="575">
        <v>2709721</v>
      </c>
      <c r="P9" s="575">
        <v>2788900</v>
      </c>
      <c r="Q9" s="575">
        <v>2869084</v>
      </c>
      <c r="R9" s="575">
        <v>2960952</v>
      </c>
      <c r="S9" s="575">
        <v>3042186</v>
      </c>
      <c r="T9" s="575">
        <v>3164826</v>
      </c>
      <c r="U9" s="575">
        <v>3065420</v>
      </c>
      <c r="V9" s="575">
        <v>3283583</v>
      </c>
      <c r="W9" s="575">
        <v>3375774</v>
      </c>
      <c r="X9" s="575">
        <v>3431807</v>
      </c>
      <c r="Y9" s="575">
        <v>3501790</v>
      </c>
      <c r="Z9" s="3200">
        <v>3551991</v>
      </c>
      <c r="AA9" s="3200">
        <v>3604542</v>
      </c>
      <c r="AB9" s="3200">
        <v>3646205</v>
      </c>
      <c r="AC9" s="576">
        <v>3793692.1869999999</v>
      </c>
      <c r="AD9" s="576">
        <v>3937222.1850000001</v>
      </c>
    </row>
    <row r="10" spans="1:30" s="299" customFormat="1" ht="16.149999999999999" customHeight="1">
      <c r="A10" s="607" t="s">
        <v>551</v>
      </c>
      <c r="B10" s="578">
        <v>67031</v>
      </c>
      <c r="C10" s="578">
        <v>72908</v>
      </c>
      <c r="D10" s="578">
        <v>76185</v>
      </c>
      <c r="E10" s="578">
        <v>78894</v>
      </c>
      <c r="F10" s="578">
        <v>75062</v>
      </c>
      <c r="G10" s="578">
        <v>82240</v>
      </c>
      <c r="H10" s="578">
        <v>87029</v>
      </c>
      <c r="I10" s="578">
        <v>97600</v>
      </c>
      <c r="J10" s="578">
        <v>102765</v>
      </c>
      <c r="K10" s="578">
        <v>116116</v>
      </c>
      <c r="L10" s="578">
        <v>124189</v>
      </c>
      <c r="M10" s="578">
        <v>129231</v>
      </c>
      <c r="N10" s="578">
        <v>133970</v>
      </c>
      <c r="O10" s="578">
        <v>148221</v>
      </c>
      <c r="P10" s="578">
        <v>156579</v>
      </c>
      <c r="Q10" s="578">
        <v>188207</v>
      </c>
      <c r="R10" s="578">
        <v>198500</v>
      </c>
      <c r="S10" s="578">
        <v>211353</v>
      </c>
      <c r="T10" s="578">
        <v>217835</v>
      </c>
      <c r="U10" s="578">
        <v>202985</v>
      </c>
      <c r="V10" s="578">
        <v>210577</v>
      </c>
      <c r="W10" s="578">
        <v>204792</v>
      </c>
      <c r="X10" s="578">
        <v>212974</v>
      </c>
      <c r="Y10" s="578">
        <v>200226</v>
      </c>
      <c r="Z10" s="3201">
        <v>201160</v>
      </c>
      <c r="AA10" s="3201">
        <v>199871</v>
      </c>
      <c r="AB10" s="3201">
        <v>213307</v>
      </c>
      <c r="AC10" s="579">
        <v>233087.318</v>
      </c>
      <c r="AD10" s="579">
        <v>239549.141</v>
      </c>
    </row>
    <row r="11" spans="1:30" ht="16.149999999999999" customHeight="1">
      <c r="A11" s="268" t="s">
        <v>554</v>
      </c>
      <c r="B11" s="608">
        <v>45684</v>
      </c>
      <c r="C11" s="608">
        <v>49532</v>
      </c>
      <c r="D11" s="608">
        <v>51670</v>
      </c>
      <c r="E11" s="608">
        <v>52386</v>
      </c>
      <c r="F11" s="608">
        <v>48206</v>
      </c>
      <c r="G11" s="608">
        <v>54851</v>
      </c>
      <c r="H11" s="608">
        <v>58187</v>
      </c>
      <c r="I11" s="608">
        <v>67076</v>
      </c>
      <c r="J11" s="608">
        <v>71711</v>
      </c>
      <c r="K11" s="608">
        <v>80548</v>
      </c>
      <c r="L11" s="608">
        <v>82132</v>
      </c>
      <c r="M11" s="608">
        <v>77267</v>
      </c>
      <c r="N11" s="608">
        <v>79515</v>
      </c>
      <c r="O11" s="608">
        <v>84001</v>
      </c>
      <c r="P11" s="608">
        <v>82809</v>
      </c>
      <c r="Q11" s="608">
        <v>88902</v>
      </c>
      <c r="R11" s="608">
        <v>87444</v>
      </c>
      <c r="S11" s="608">
        <v>86541</v>
      </c>
      <c r="T11" s="608">
        <v>86761</v>
      </c>
      <c r="U11" s="608">
        <v>83371</v>
      </c>
      <c r="V11" s="608">
        <v>84620</v>
      </c>
      <c r="W11" s="608">
        <v>81830</v>
      </c>
      <c r="X11" s="608">
        <v>85280</v>
      </c>
      <c r="Y11" s="608">
        <v>81019</v>
      </c>
      <c r="Z11" s="3202">
        <v>82556</v>
      </c>
      <c r="AA11" s="3202">
        <v>83977</v>
      </c>
      <c r="AB11" s="3202">
        <v>94722</v>
      </c>
      <c r="AC11" s="1466">
        <v>96218.622000000003</v>
      </c>
      <c r="AD11" s="1466">
        <v>95913</v>
      </c>
    </row>
    <row r="12" spans="1:30" ht="16.149999999999999" customHeight="1">
      <c r="A12" s="268" t="s">
        <v>552</v>
      </c>
      <c r="B12" s="608">
        <v>6200</v>
      </c>
      <c r="C12" s="608">
        <v>6540</v>
      </c>
      <c r="D12" s="608">
        <v>6770</v>
      </c>
      <c r="E12" s="608">
        <v>6360</v>
      </c>
      <c r="F12" s="608">
        <v>6390</v>
      </c>
      <c r="G12" s="608">
        <v>6340</v>
      </c>
      <c r="H12" s="608">
        <v>6420</v>
      </c>
      <c r="I12" s="608">
        <v>6570</v>
      </c>
      <c r="J12" s="608">
        <v>6360</v>
      </c>
      <c r="K12" s="608">
        <v>5200</v>
      </c>
      <c r="L12" s="608">
        <v>5880</v>
      </c>
      <c r="M12" s="608">
        <v>6180</v>
      </c>
      <c r="N12" s="608">
        <v>6210</v>
      </c>
      <c r="O12" s="608">
        <v>6400</v>
      </c>
      <c r="P12" s="608">
        <v>8060</v>
      </c>
      <c r="Q12" s="608">
        <v>11300</v>
      </c>
      <c r="R12" s="608">
        <v>14800</v>
      </c>
      <c r="S12" s="608">
        <v>16460</v>
      </c>
      <c r="T12" s="608">
        <v>17128</v>
      </c>
      <c r="U12" s="608">
        <v>15900</v>
      </c>
      <c r="V12" s="608">
        <v>16810</v>
      </c>
      <c r="W12" s="608">
        <v>7860</v>
      </c>
      <c r="X12" s="608">
        <v>12200</v>
      </c>
      <c r="Y12" s="608">
        <v>12800</v>
      </c>
      <c r="Z12" s="3202">
        <v>12450</v>
      </c>
      <c r="AA12" s="3202">
        <v>11600</v>
      </c>
      <c r="AB12" s="3202">
        <v>9900</v>
      </c>
      <c r="AC12" s="1466">
        <v>9100</v>
      </c>
      <c r="AD12" s="1466">
        <v>9464</v>
      </c>
    </row>
    <row r="13" spans="1:30" ht="16.149999999999999" customHeight="1">
      <c r="A13" s="609" t="s">
        <v>553</v>
      </c>
      <c r="B13" s="610">
        <v>4000</v>
      </c>
      <c r="C13" s="610">
        <v>4878</v>
      </c>
      <c r="D13" s="610">
        <v>5132</v>
      </c>
      <c r="E13" s="610">
        <v>5605</v>
      </c>
      <c r="F13" s="610">
        <v>5493</v>
      </c>
      <c r="G13" s="610">
        <v>5385</v>
      </c>
      <c r="H13" s="610">
        <v>5457</v>
      </c>
      <c r="I13" s="610">
        <v>5706</v>
      </c>
      <c r="J13" s="610">
        <v>5900</v>
      </c>
      <c r="K13" s="610">
        <v>6950</v>
      </c>
      <c r="L13" s="610">
        <v>12460</v>
      </c>
      <c r="M13" s="610">
        <v>14900</v>
      </c>
      <c r="N13" s="610">
        <v>14200</v>
      </c>
      <c r="O13" s="610">
        <v>22030</v>
      </c>
      <c r="P13" s="610">
        <v>24069</v>
      </c>
      <c r="Q13" s="610">
        <v>24211</v>
      </c>
      <c r="R13" s="610">
        <v>28288</v>
      </c>
      <c r="S13" s="610">
        <v>35396</v>
      </c>
      <c r="T13" s="610">
        <v>34518</v>
      </c>
      <c r="U13" s="610">
        <v>24409</v>
      </c>
      <c r="V13" s="610">
        <v>32540</v>
      </c>
      <c r="W13" s="610">
        <v>38341</v>
      </c>
      <c r="X13" s="610">
        <v>41201</v>
      </c>
      <c r="Y13" s="610">
        <v>37166</v>
      </c>
      <c r="Z13" s="3203">
        <v>42420</v>
      </c>
      <c r="AA13" s="3203">
        <v>43688</v>
      </c>
      <c r="AB13" s="3203">
        <v>40300</v>
      </c>
      <c r="AC13" s="1467">
        <v>45100</v>
      </c>
      <c r="AD13" s="1467">
        <v>43925</v>
      </c>
    </row>
    <row r="14" spans="1:30" s="299" customFormat="1" ht="16.149999999999999" customHeight="1">
      <c r="A14" s="607" t="s">
        <v>586</v>
      </c>
      <c r="B14" s="578">
        <v>642933</v>
      </c>
      <c r="C14" s="578">
        <v>645163</v>
      </c>
      <c r="D14" s="578">
        <v>659968</v>
      </c>
      <c r="E14" s="578">
        <v>680760</v>
      </c>
      <c r="F14" s="578">
        <v>713381</v>
      </c>
      <c r="G14" s="578">
        <v>715706</v>
      </c>
      <c r="H14" s="578">
        <v>730341</v>
      </c>
      <c r="I14" s="578">
        <v>739264</v>
      </c>
      <c r="J14" s="578">
        <v>745534</v>
      </c>
      <c r="K14" s="578">
        <v>748286</v>
      </c>
      <c r="L14" s="578">
        <v>764630</v>
      </c>
      <c r="M14" s="578">
        <v>780815</v>
      </c>
      <c r="N14" s="578">
        <v>762991</v>
      </c>
      <c r="O14" s="578">
        <v>766153</v>
      </c>
      <c r="P14" s="578">
        <v>753095</v>
      </c>
      <c r="Q14" s="578">
        <v>744218</v>
      </c>
      <c r="R14" s="578">
        <v>761978</v>
      </c>
      <c r="S14" s="578">
        <v>781129</v>
      </c>
      <c r="T14" s="578">
        <v>797129</v>
      </c>
      <c r="U14" s="578">
        <v>798889</v>
      </c>
      <c r="V14" s="578">
        <v>812964</v>
      </c>
      <c r="W14" s="578">
        <v>856935</v>
      </c>
      <c r="X14" s="578">
        <v>885345</v>
      </c>
      <c r="Y14" s="578">
        <v>889896</v>
      </c>
      <c r="Z14" s="3201">
        <v>943118</v>
      </c>
      <c r="AA14" s="3201">
        <v>974056</v>
      </c>
      <c r="AB14" s="3201">
        <v>970146</v>
      </c>
      <c r="AC14" s="579">
        <v>988968.60800000001</v>
      </c>
      <c r="AD14" s="579">
        <v>1084154.456</v>
      </c>
    </row>
    <row r="15" spans="1:30" ht="16.149999999999999" customHeight="1">
      <c r="A15" s="268" t="s">
        <v>198</v>
      </c>
      <c r="B15" s="608">
        <v>109071</v>
      </c>
      <c r="C15" s="608">
        <v>115051</v>
      </c>
      <c r="D15" s="608">
        <v>126196</v>
      </c>
      <c r="E15" s="608">
        <v>138646</v>
      </c>
      <c r="F15" s="608">
        <v>150050</v>
      </c>
      <c r="G15" s="608">
        <v>159205</v>
      </c>
      <c r="H15" s="608">
        <v>165114</v>
      </c>
      <c r="I15" s="608">
        <v>168016</v>
      </c>
      <c r="J15" s="608">
        <v>173026</v>
      </c>
      <c r="K15" s="608">
        <v>176241</v>
      </c>
      <c r="L15" s="608">
        <v>181673</v>
      </c>
      <c r="M15" s="608">
        <v>186003</v>
      </c>
      <c r="N15" s="608">
        <v>187279</v>
      </c>
      <c r="O15" s="608">
        <v>184088</v>
      </c>
      <c r="P15" s="608">
        <v>183635</v>
      </c>
      <c r="Q15" s="608">
        <v>187990</v>
      </c>
      <c r="R15" s="608">
        <v>188324</v>
      </c>
      <c r="S15" s="608">
        <v>183032</v>
      </c>
      <c r="T15" s="608">
        <v>174082</v>
      </c>
      <c r="U15" s="608">
        <v>162094</v>
      </c>
      <c r="V15" s="608">
        <v>156304</v>
      </c>
      <c r="W15" s="608">
        <v>157737</v>
      </c>
      <c r="X15" s="608">
        <v>156282</v>
      </c>
      <c r="Y15" s="608">
        <v>157456</v>
      </c>
      <c r="Z15" s="3202">
        <v>164102</v>
      </c>
      <c r="AA15" s="3202">
        <v>164966</v>
      </c>
      <c r="AB15" s="3202">
        <v>176978</v>
      </c>
      <c r="AC15" s="1466">
        <v>182875</v>
      </c>
      <c r="AD15" s="1466">
        <v>189965.97399999999</v>
      </c>
    </row>
    <row r="16" spans="1:30" ht="16.149999999999999" customHeight="1">
      <c r="A16" s="268" t="s">
        <v>557</v>
      </c>
      <c r="B16" s="608">
        <v>25579</v>
      </c>
      <c r="C16" s="608">
        <v>25459</v>
      </c>
      <c r="D16" s="608">
        <v>24880</v>
      </c>
      <c r="E16" s="608">
        <v>26149</v>
      </c>
      <c r="F16" s="608">
        <v>26945</v>
      </c>
      <c r="G16" s="608">
        <v>26522</v>
      </c>
      <c r="H16" s="608">
        <v>29838</v>
      </c>
      <c r="I16" s="608">
        <v>32878</v>
      </c>
      <c r="J16" s="608">
        <v>35296</v>
      </c>
      <c r="K16" s="608">
        <v>35740</v>
      </c>
      <c r="L16" s="608">
        <v>36720</v>
      </c>
      <c r="M16" s="608">
        <v>36320</v>
      </c>
      <c r="N16" s="608">
        <v>37343</v>
      </c>
      <c r="O16" s="608">
        <v>39193</v>
      </c>
      <c r="P16" s="608">
        <v>41021</v>
      </c>
      <c r="Q16" s="608">
        <v>42831</v>
      </c>
      <c r="R16" s="608">
        <v>47513</v>
      </c>
      <c r="S16" s="608">
        <v>50439</v>
      </c>
      <c r="T16" s="608">
        <v>50193</v>
      </c>
      <c r="U16" s="608">
        <v>50614</v>
      </c>
      <c r="V16" s="608">
        <v>50955</v>
      </c>
      <c r="W16" s="608">
        <v>48960</v>
      </c>
      <c r="X16" s="608">
        <v>47042</v>
      </c>
      <c r="Y16" s="608">
        <v>45798</v>
      </c>
      <c r="Z16" s="3202">
        <v>44795</v>
      </c>
      <c r="AA16" s="3202">
        <v>41560</v>
      </c>
      <c r="AB16" s="3202">
        <v>36699</v>
      </c>
      <c r="AC16" s="3202">
        <v>31567</v>
      </c>
      <c r="AD16" s="1466">
        <v>30743</v>
      </c>
    </row>
    <row r="17" spans="1:30" ht="16.149999999999999" customHeight="1">
      <c r="A17" s="609" t="s">
        <v>556</v>
      </c>
      <c r="B17" s="610">
        <v>506604</v>
      </c>
      <c r="C17" s="610">
        <v>503180</v>
      </c>
      <c r="D17" s="610">
        <v>507206</v>
      </c>
      <c r="E17" s="610">
        <v>514353</v>
      </c>
      <c r="F17" s="610">
        <v>534618</v>
      </c>
      <c r="G17" s="610">
        <v>528275</v>
      </c>
      <c r="H17" s="610">
        <v>533665</v>
      </c>
      <c r="I17" s="610">
        <v>536669</v>
      </c>
      <c r="J17" s="610">
        <v>535711</v>
      </c>
      <c r="K17" s="610">
        <v>534546</v>
      </c>
      <c r="L17" s="610">
        <v>544335</v>
      </c>
      <c r="M17" s="610">
        <v>556472</v>
      </c>
      <c r="N17" s="610">
        <v>536394</v>
      </c>
      <c r="O17" s="610">
        <v>541222</v>
      </c>
      <c r="P17" s="610">
        <v>526804</v>
      </c>
      <c r="Q17" s="610">
        <v>511486</v>
      </c>
      <c r="R17" s="610">
        <v>524295</v>
      </c>
      <c r="S17" s="610">
        <v>545880</v>
      </c>
      <c r="T17" s="610">
        <v>571121</v>
      </c>
      <c r="U17" s="610">
        <v>584336</v>
      </c>
      <c r="V17" s="610">
        <v>603857</v>
      </c>
      <c r="W17" s="610">
        <v>648758</v>
      </c>
      <c r="X17" s="610">
        <v>680796</v>
      </c>
      <c r="Y17" s="610">
        <v>685677</v>
      </c>
      <c r="Z17" s="3203">
        <v>733431</v>
      </c>
      <c r="AA17" s="3203">
        <v>766524</v>
      </c>
      <c r="AB17" s="3203">
        <v>755264</v>
      </c>
      <c r="AC17" s="3203">
        <v>773301</v>
      </c>
      <c r="AD17" s="1467">
        <v>861925</v>
      </c>
    </row>
    <row r="18" spans="1:30" s="299" customFormat="1" ht="16.149999999999999" customHeight="1">
      <c r="A18" s="607" t="s">
        <v>559</v>
      </c>
      <c r="B18" s="578">
        <v>55779</v>
      </c>
      <c r="C18" s="578">
        <v>57608</v>
      </c>
      <c r="D18" s="578">
        <v>58888</v>
      </c>
      <c r="E18" s="578">
        <v>59873</v>
      </c>
      <c r="F18" s="578">
        <v>62502</v>
      </c>
      <c r="G18" s="578">
        <v>66937</v>
      </c>
      <c r="H18" s="578">
        <v>73815</v>
      </c>
      <c r="I18" s="578">
        <v>77701</v>
      </c>
      <c r="J18" s="578">
        <v>83249</v>
      </c>
      <c r="K18" s="578">
        <v>86611</v>
      </c>
      <c r="L18" s="578">
        <v>99096</v>
      </c>
      <c r="M18" s="578">
        <v>99322</v>
      </c>
      <c r="N18" s="578">
        <v>109011</v>
      </c>
      <c r="O18" s="578">
        <v>121600</v>
      </c>
      <c r="P18" s="578">
        <v>131655</v>
      </c>
      <c r="Q18" s="578">
        <v>134054</v>
      </c>
      <c r="R18" s="578">
        <v>143350</v>
      </c>
      <c r="S18" s="578">
        <v>145984</v>
      </c>
      <c r="T18" s="578">
        <v>148944</v>
      </c>
      <c r="U18" s="578">
        <v>146380</v>
      </c>
      <c r="V18" s="578">
        <v>158977</v>
      </c>
      <c r="W18" s="578">
        <v>163705</v>
      </c>
      <c r="X18" s="578">
        <v>169934</v>
      </c>
      <c r="Y18" s="578">
        <v>175006</v>
      </c>
      <c r="Z18" s="3201">
        <v>178162</v>
      </c>
      <c r="AA18" s="3201">
        <v>176202</v>
      </c>
      <c r="AB18" s="3201">
        <v>175436</v>
      </c>
      <c r="AC18" s="3201">
        <v>175560.745</v>
      </c>
      <c r="AD18" s="579">
        <v>175943.85399999999</v>
      </c>
    </row>
    <row r="19" spans="1:30" ht="16.149999999999999" customHeight="1">
      <c r="A19" s="268" t="s">
        <v>408</v>
      </c>
      <c r="B19" s="608">
        <v>20326</v>
      </c>
      <c r="C19" s="608">
        <v>21788</v>
      </c>
      <c r="D19" s="608">
        <v>22566</v>
      </c>
      <c r="E19" s="608">
        <v>22631</v>
      </c>
      <c r="F19" s="608">
        <v>23360</v>
      </c>
      <c r="G19" s="608">
        <v>25774</v>
      </c>
      <c r="H19" s="608">
        <v>28472</v>
      </c>
      <c r="I19" s="608">
        <v>29830</v>
      </c>
      <c r="J19" s="608">
        <v>32197</v>
      </c>
      <c r="K19" s="608">
        <v>36742</v>
      </c>
      <c r="L19" s="608">
        <v>40997</v>
      </c>
      <c r="M19" s="608">
        <v>40883</v>
      </c>
      <c r="N19" s="608">
        <v>40269</v>
      </c>
      <c r="O19" s="608">
        <v>44937</v>
      </c>
      <c r="P19" s="608">
        <v>47914</v>
      </c>
      <c r="Q19" s="608">
        <v>47691</v>
      </c>
      <c r="R19" s="608">
        <v>48053</v>
      </c>
      <c r="S19" s="608">
        <v>46493</v>
      </c>
      <c r="T19" s="608">
        <v>46758</v>
      </c>
      <c r="U19" s="608">
        <v>44401</v>
      </c>
      <c r="V19" s="608">
        <v>42251</v>
      </c>
      <c r="W19" s="608">
        <v>41694</v>
      </c>
      <c r="X19" s="608">
        <v>40812</v>
      </c>
      <c r="Y19" s="608">
        <v>38705</v>
      </c>
      <c r="Z19" s="3202">
        <v>38854</v>
      </c>
      <c r="AA19" s="3202">
        <v>40101</v>
      </c>
      <c r="AB19" s="3202">
        <v>42967</v>
      </c>
      <c r="AC19" s="3202">
        <v>42847.563999999998</v>
      </c>
      <c r="AD19" s="1466">
        <v>44561</v>
      </c>
    </row>
    <row r="20" spans="1:30" ht="16.149999999999999" customHeight="1">
      <c r="A20" s="609" t="s">
        <v>560</v>
      </c>
      <c r="B20" s="610">
        <v>17556</v>
      </c>
      <c r="C20" s="610">
        <v>18029</v>
      </c>
      <c r="D20" s="610">
        <v>17950</v>
      </c>
      <c r="E20" s="610">
        <v>18762</v>
      </c>
      <c r="F20" s="610">
        <v>19792</v>
      </c>
      <c r="G20" s="610">
        <v>21131</v>
      </c>
      <c r="H20" s="610">
        <v>23794</v>
      </c>
      <c r="I20" s="610">
        <v>24275</v>
      </c>
      <c r="J20" s="610">
        <v>25040</v>
      </c>
      <c r="K20" s="610">
        <v>21953</v>
      </c>
      <c r="L20" s="610">
        <v>22905</v>
      </c>
      <c r="M20" s="610">
        <v>21396</v>
      </c>
      <c r="N20" s="610">
        <v>25518</v>
      </c>
      <c r="O20" s="610">
        <v>23738</v>
      </c>
      <c r="P20" s="610">
        <v>23407</v>
      </c>
      <c r="Q20" s="610">
        <v>20303</v>
      </c>
      <c r="R20" s="610">
        <v>20947</v>
      </c>
      <c r="S20" s="610">
        <v>21326</v>
      </c>
      <c r="T20" s="610">
        <v>19416</v>
      </c>
      <c r="U20" s="610">
        <v>18579</v>
      </c>
      <c r="V20" s="610">
        <v>22012</v>
      </c>
      <c r="W20" s="610">
        <v>22171</v>
      </c>
      <c r="X20" s="610">
        <v>23345</v>
      </c>
      <c r="Y20" s="610">
        <v>22498</v>
      </c>
      <c r="Z20" s="3203">
        <v>22577</v>
      </c>
      <c r="AA20" s="3203">
        <v>22957</v>
      </c>
      <c r="AB20" s="3203">
        <v>24476</v>
      </c>
      <c r="AC20" s="3203">
        <v>24007.553</v>
      </c>
      <c r="AD20" s="1467">
        <v>24032</v>
      </c>
    </row>
    <row r="21" spans="1:30" s="299" customFormat="1" ht="16.149999999999999" customHeight="1">
      <c r="A21" s="577" t="s">
        <v>410</v>
      </c>
      <c r="B21" s="578">
        <v>131989</v>
      </c>
      <c r="C21" s="578">
        <v>146153</v>
      </c>
      <c r="D21" s="578">
        <v>153674</v>
      </c>
      <c r="E21" s="578">
        <v>161619</v>
      </c>
      <c r="F21" s="578">
        <v>173018</v>
      </c>
      <c r="G21" s="578">
        <v>184261</v>
      </c>
      <c r="H21" s="578">
        <v>200755</v>
      </c>
      <c r="I21" s="578">
        <v>217365</v>
      </c>
      <c r="J21" s="578">
        <v>221597</v>
      </c>
      <c r="K21" s="578">
        <v>238665</v>
      </c>
      <c r="L21" s="578">
        <v>248389</v>
      </c>
      <c r="M21" s="578">
        <v>250152</v>
      </c>
      <c r="N21" s="578">
        <v>268944</v>
      </c>
      <c r="O21" s="578">
        <v>289028</v>
      </c>
      <c r="P21" s="578">
        <v>309268</v>
      </c>
      <c r="Q21" s="578">
        <v>330927</v>
      </c>
      <c r="R21" s="578">
        <v>342884</v>
      </c>
      <c r="S21" s="578">
        <v>361945</v>
      </c>
      <c r="T21" s="578">
        <v>380963</v>
      </c>
      <c r="U21" s="578">
        <v>398285</v>
      </c>
      <c r="V21" s="578">
        <v>427648</v>
      </c>
      <c r="W21" s="578">
        <v>428260</v>
      </c>
      <c r="X21" s="578">
        <v>427270</v>
      </c>
      <c r="Y21" s="578">
        <v>442999</v>
      </c>
      <c r="Z21" s="3201">
        <v>461088</v>
      </c>
      <c r="AA21" s="3201">
        <v>470517</v>
      </c>
      <c r="AB21" s="3201">
        <v>470018</v>
      </c>
      <c r="AC21" s="3201">
        <v>472768.46300000011</v>
      </c>
      <c r="AD21" s="579">
        <v>472560.00000000058</v>
      </c>
    </row>
    <row r="22" spans="1:30" ht="16.149999999999999" customHeight="1">
      <c r="A22" s="268" t="s">
        <v>561</v>
      </c>
      <c r="B22" s="608">
        <v>15300</v>
      </c>
      <c r="C22" s="608">
        <v>16070</v>
      </c>
      <c r="D22" s="608">
        <v>15790</v>
      </c>
      <c r="E22" s="608">
        <v>16766</v>
      </c>
      <c r="F22" s="608">
        <v>17559</v>
      </c>
      <c r="G22" s="608">
        <v>17947</v>
      </c>
      <c r="H22" s="608">
        <v>20114</v>
      </c>
      <c r="I22" s="608">
        <v>22703</v>
      </c>
      <c r="J22" s="608">
        <v>23279</v>
      </c>
      <c r="K22" s="608">
        <v>25198</v>
      </c>
      <c r="L22" s="608">
        <v>27200</v>
      </c>
      <c r="M22" s="608">
        <v>30329</v>
      </c>
      <c r="N22" s="608">
        <v>32661</v>
      </c>
      <c r="O22" s="608">
        <v>35015</v>
      </c>
      <c r="P22" s="608">
        <v>41460</v>
      </c>
      <c r="Q22" s="608">
        <v>49320</v>
      </c>
      <c r="R22" s="608">
        <v>58553</v>
      </c>
      <c r="S22" s="608">
        <v>69240</v>
      </c>
      <c r="T22" s="608">
        <v>80300</v>
      </c>
      <c r="U22" s="608">
        <v>85269</v>
      </c>
      <c r="V22" s="608">
        <v>95791</v>
      </c>
      <c r="W22" s="608">
        <v>105337</v>
      </c>
      <c r="X22" s="608">
        <v>110608</v>
      </c>
      <c r="Y22" s="608">
        <v>120860</v>
      </c>
      <c r="Z22" s="3202">
        <v>130157</v>
      </c>
      <c r="AA22" s="3202">
        <v>134610</v>
      </c>
      <c r="AB22" s="3202">
        <v>136865</v>
      </c>
      <c r="AC22" s="3202">
        <v>148035</v>
      </c>
      <c r="AD22" s="1466">
        <v>160270</v>
      </c>
    </row>
    <row r="23" spans="1:30" ht="16.149999999999999" customHeight="1">
      <c r="A23" s="268" t="s">
        <v>1032</v>
      </c>
      <c r="B23" s="608">
        <v>12766</v>
      </c>
      <c r="C23" s="608">
        <v>14441</v>
      </c>
      <c r="D23" s="608">
        <v>16116</v>
      </c>
      <c r="E23" s="608">
        <v>16340</v>
      </c>
      <c r="F23" s="608">
        <v>17338</v>
      </c>
      <c r="G23" s="608">
        <v>20932</v>
      </c>
      <c r="H23" s="608">
        <v>21324</v>
      </c>
      <c r="I23" s="608">
        <v>24545</v>
      </c>
      <c r="J23" s="608">
        <v>25706</v>
      </c>
      <c r="K23" s="608">
        <v>27769</v>
      </c>
      <c r="L23" s="608">
        <v>27860</v>
      </c>
      <c r="M23" s="608">
        <v>28037</v>
      </c>
      <c r="N23" s="608">
        <v>30402</v>
      </c>
      <c r="O23" s="608">
        <v>30906</v>
      </c>
      <c r="P23" s="608">
        <v>30775</v>
      </c>
      <c r="Q23" s="608">
        <v>31325</v>
      </c>
      <c r="R23" s="608">
        <v>30791</v>
      </c>
      <c r="S23" s="608">
        <v>31479</v>
      </c>
      <c r="T23" s="608">
        <v>31746</v>
      </c>
      <c r="U23" s="608">
        <v>46521</v>
      </c>
      <c r="V23" s="608">
        <v>51249</v>
      </c>
      <c r="W23" s="608">
        <v>46453</v>
      </c>
      <c r="X23" s="608">
        <v>39751</v>
      </c>
      <c r="Y23" s="608">
        <v>34571</v>
      </c>
      <c r="Z23" s="3202">
        <v>32691</v>
      </c>
      <c r="AA23" s="3202">
        <v>31126</v>
      </c>
      <c r="AB23" s="3202">
        <v>30848</v>
      </c>
      <c r="AC23" s="3202">
        <v>31730.95</v>
      </c>
      <c r="AD23" s="1466">
        <v>31953</v>
      </c>
    </row>
    <row r="24" spans="1:30" ht="16.149999999999999" customHeight="1">
      <c r="A24" s="268" t="s">
        <v>200</v>
      </c>
      <c r="B24" s="608">
        <v>48280</v>
      </c>
      <c r="C24" s="608">
        <v>54523</v>
      </c>
      <c r="D24" s="608">
        <v>57312</v>
      </c>
      <c r="E24" s="608">
        <v>59010</v>
      </c>
      <c r="F24" s="608">
        <v>65600</v>
      </c>
      <c r="G24" s="608">
        <v>65479</v>
      </c>
      <c r="H24" s="608">
        <v>68952</v>
      </c>
      <c r="I24" s="608">
        <v>71707</v>
      </c>
      <c r="J24" s="608">
        <v>70114</v>
      </c>
      <c r="K24" s="608">
        <v>74977</v>
      </c>
      <c r="L24" s="608">
        <v>70083</v>
      </c>
      <c r="M24" s="608">
        <v>67612</v>
      </c>
      <c r="N24" s="608">
        <v>74473</v>
      </c>
      <c r="O24" s="608">
        <v>77987</v>
      </c>
      <c r="P24" s="608">
        <v>74576</v>
      </c>
      <c r="Q24" s="608">
        <v>75143</v>
      </c>
      <c r="R24" s="608">
        <v>74283</v>
      </c>
      <c r="S24" s="608">
        <v>71507</v>
      </c>
      <c r="T24" s="608">
        <v>73724</v>
      </c>
      <c r="U24" s="608">
        <v>76891</v>
      </c>
      <c r="V24" s="608">
        <v>85715</v>
      </c>
      <c r="W24" s="608">
        <v>81457</v>
      </c>
      <c r="X24" s="608">
        <v>77142</v>
      </c>
      <c r="Y24" s="608">
        <v>76477</v>
      </c>
      <c r="Z24" s="3202">
        <v>75271</v>
      </c>
      <c r="AA24" s="3202">
        <v>75037</v>
      </c>
      <c r="AB24" s="3202">
        <v>73970</v>
      </c>
      <c r="AC24" s="3202">
        <v>71794.221000000005</v>
      </c>
      <c r="AD24" s="1466">
        <v>72258</v>
      </c>
    </row>
    <row r="25" spans="1:30" ht="16.149999999999999" customHeight="1">
      <c r="A25" s="268" t="s">
        <v>202</v>
      </c>
      <c r="B25" s="608">
        <v>18356</v>
      </c>
      <c r="C25" s="608">
        <v>21797</v>
      </c>
      <c r="D25" s="608">
        <v>22592</v>
      </c>
      <c r="E25" s="608">
        <v>24586</v>
      </c>
      <c r="F25" s="608">
        <v>25469</v>
      </c>
      <c r="G25" s="608">
        <v>29179</v>
      </c>
      <c r="H25" s="608">
        <v>36383</v>
      </c>
      <c r="I25" s="608">
        <v>41431</v>
      </c>
      <c r="J25" s="608">
        <v>41881</v>
      </c>
      <c r="K25" s="608">
        <v>43424</v>
      </c>
      <c r="L25" s="608">
        <v>50444</v>
      </c>
      <c r="M25" s="608">
        <v>49092</v>
      </c>
      <c r="N25" s="608">
        <v>50634</v>
      </c>
      <c r="O25" s="608">
        <v>52994</v>
      </c>
      <c r="P25" s="608">
        <v>60457</v>
      </c>
      <c r="Q25" s="608">
        <v>65628</v>
      </c>
      <c r="R25" s="608">
        <v>64696</v>
      </c>
      <c r="S25" s="608">
        <v>64361</v>
      </c>
      <c r="T25" s="608">
        <v>67652</v>
      </c>
      <c r="U25" s="608">
        <v>61583</v>
      </c>
      <c r="V25" s="608">
        <v>60459</v>
      </c>
      <c r="W25" s="608">
        <v>62442</v>
      </c>
      <c r="X25" s="608">
        <v>60994</v>
      </c>
      <c r="Y25" s="608">
        <v>68960</v>
      </c>
      <c r="Z25" s="3202">
        <v>69736</v>
      </c>
      <c r="AA25" s="3202">
        <v>68559</v>
      </c>
      <c r="AB25" s="3202">
        <v>67831</v>
      </c>
      <c r="AC25" s="3202">
        <v>66482.914999999994</v>
      </c>
      <c r="AD25" s="1466">
        <v>66483</v>
      </c>
    </row>
    <row r="26" spans="1:30" ht="16.149999999999999" customHeight="1">
      <c r="A26" s="609" t="s">
        <v>56</v>
      </c>
      <c r="B26" s="610">
        <v>14105</v>
      </c>
      <c r="C26" s="610">
        <v>14874</v>
      </c>
      <c r="D26" s="610">
        <v>16177</v>
      </c>
      <c r="E26" s="610">
        <v>17392</v>
      </c>
      <c r="F26" s="610">
        <v>17464</v>
      </c>
      <c r="G26" s="610">
        <v>18551</v>
      </c>
      <c r="H26" s="610">
        <v>19223</v>
      </c>
      <c r="I26" s="610">
        <v>19116</v>
      </c>
      <c r="J26" s="610">
        <v>19900</v>
      </c>
      <c r="K26" s="610">
        <v>21917</v>
      </c>
      <c r="L26" s="610">
        <v>23626</v>
      </c>
      <c r="M26" s="610">
        <v>24900</v>
      </c>
      <c r="N26" s="610">
        <v>25628</v>
      </c>
      <c r="O26" s="610">
        <v>31436</v>
      </c>
      <c r="P26" s="610">
        <v>34784</v>
      </c>
      <c r="Q26" s="610">
        <v>36638</v>
      </c>
      <c r="R26" s="610">
        <v>36933</v>
      </c>
      <c r="S26" s="610">
        <v>39396</v>
      </c>
      <c r="T26" s="610">
        <v>38066</v>
      </c>
      <c r="U26" s="610">
        <v>39158</v>
      </c>
      <c r="V26" s="610">
        <v>38594</v>
      </c>
      <c r="W26" s="610">
        <v>39076</v>
      </c>
      <c r="X26" s="610">
        <v>39093</v>
      </c>
      <c r="Y26" s="610">
        <v>38216</v>
      </c>
      <c r="Z26" s="3203">
        <v>37896</v>
      </c>
      <c r="AA26" s="3203">
        <v>34947</v>
      </c>
      <c r="AB26" s="3203">
        <v>31157</v>
      </c>
      <c r="AC26" s="3203">
        <v>27283.792000000001</v>
      </c>
      <c r="AD26" s="1467">
        <v>24778</v>
      </c>
    </row>
    <row r="27" spans="1:30" s="299" customFormat="1" ht="16.149999999999999" customHeight="1">
      <c r="A27" s="607" t="s">
        <v>734</v>
      </c>
      <c r="B27" s="578">
        <v>91090</v>
      </c>
      <c r="C27" s="578">
        <v>96225</v>
      </c>
      <c r="D27" s="578">
        <v>103094</v>
      </c>
      <c r="E27" s="578">
        <v>114470</v>
      </c>
      <c r="F27" s="578">
        <v>129520</v>
      </c>
      <c r="G27" s="578">
        <v>139006</v>
      </c>
      <c r="H27" s="578">
        <v>143485</v>
      </c>
      <c r="I27" s="578">
        <v>157831</v>
      </c>
      <c r="J27" s="578">
        <v>166836</v>
      </c>
      <c r="K27" s="578">
        <v>183097</v>
      </c>
      <c r="L27" s="578">
        <v>196247</v>
      </c>
      <c r="M27" s="578">
        <v>213309</v>
      </c>
      <c r="N27" s="578">
        <v>232234</v>
      </c>
      <c r="O27" s="578">
        <v>248660</v>
      </c>
      <c r="P27" s="578">
        <v>274383</v>
      </c>
      <c r="Q27" s="578">
        <v>300350</v>
      </c>
      <c r="R27" s="578">
        <v>326168</v>
      </c>
      <c r="S27" s="578">
        <v>351912</v>
      </c>
      <c r="T27" s="578">
        <v>381770</v>
      </c>
      <c r="U27" s="578">
        <v>401023</v>
      </c>
      <c r="V27" s="578">
        <v>463348</v>
      </c>
      <c r="W27" s="578">
        <v>493243</v>
      </c>
      <c r="X27" s="578">
        <v>518140</v>
      </c>
      <c r="Y27" s="578">
        <v>544682</v>
      </c>
      <c r="Z27" s="3201">
        <v>558788</v>
      </c>
      <c r="AA27" s="3201">
        <v>579089</v>
      </c>
      <c r="AB27" s="3201">
        <v>600148</v>
      </c>
      <c r="AC27" s="3201">
        <v>627217.522</v>
      </c>
      <c r="AD27" s="579">
        <v>644602</v>
      </c>
    </row>
    <row r="28" spans="1:30" ht="16.149999999999999" customHeight="1">
      <c r="A28" s="268" t="s">
        <v>754</v>
      </c>
      <c r="B28" s="608">
        <v>5420</v>
      </c>
      <c r="C28" s="608">
        <v>5052</v>
      </c>
      <c r="D28" s="608">
        <v>5919</v>
      </c>
      <c r="E28" s="608">
        <v>6400</v>
      </c>
      <c r="F28" s="608">
        <v>6562</v>
      </c>
      <c r="G28" s="608">
        <v>6692</v>
      </c>
      <c r="H28" s="608">
        <v>6934</v>
      </c>
      <c r="I28" s="608">
        <v>7612</v>
      </c>
      <c r="J28" s="608">
        <v>8005</v>
      </c>
      <c r="K28" s="608">
        <v>8264</v>
      </c>
      <c r="L28" s="608">
        <v>8381</v>
      </c>
      <c r="M28" s="608">
        <v>8712</v>
      </c>
      <c r="N28" s="608">
        <v>9015</v>
      </c>
      <c r="O28" s="608">
        <v>9218</v>
      </c>
      <c r="P28" s="608">
        <v>9071</v>
      </c>
      <c r="Q28" s="608">
        <v>10226</v>
      </c>
      <c r="R28" s="608">
        <v>10860</v>
      </c>
      <c r="S28" s="608">
        <v>11336</v>
      </c>
      <c r="T28" s="608">
        <v>12203</v>
      </c>
      <c r="U28" s="608">
        <v>12311</v>
      </c>
      <c r="V28" s="608">
        <v>12939</v>
      </c>
      <c r="W28" s="608">
        <v>12975</v>
      </c>
      <c r="X28" s="608">
        <v>13061</v>
      </c>
      <c r="Y28" s="608">
        <v>14246</v>
      </c>
      <c r="Z28" s="3202">
        <v>14934</v>
      </c>
      <c r="AA28" s="3202">
        <v>14890</v>
      </c>
      <c r="AB28" s="3202">
        <v>14729</v>
      </c>
      <c r="AC28" s="3202">
        <v>14747.47</v>
      </c>
      <c r="AD28" s="1466">
        <v>14922</v>
      </c>
    </row>
    <row r="29" spans="1:30" ht="16.149999999999999" customHeight="1">
      <c r="A29" s="268" t="s">
        <v>547</v>
      </c>
      <c r="B29" s="608">
        <v>3980</v>
      </c>
      <c r="C29" s="608">
        <v>1740</v>
      </c>
      <c r="D29" s="608">
        <v>2270</v>
      </c>
      <c r="E29" s="608">
        <v>2550</v>
      </c>
      <c r="F29" s="608">
        <v>3170</v>
      </c>
      <c r="G29" s="608">
        <v>3170</v>
      </c>
      <c r="H29" s="608">
        <v>3240</v>
      </c>
      <c r="I29" s="608">
        <v>3050</v>
      </c>
      <c r="J29" s="608">
        <v>2950</v>
      </c>
      <c r="K29" s="608">
        <v>3180</v>
      </c>
      <c r="L29" s="608">
        <v>3150</v>
      </c>
      <c r="M29" s="608">
        <v>2760</v>
      </c>
      <c r="N29" s="608">
        <v>2360</v>
      </c>
      <c r="O29" s="608">
        <v>1560</v>
      </c>
      <c r="P29" s="608">
        <v>1000</v>
      </c>
      <c r="Q29" s="608">
        <v>1820</v>
      </c>
      <c r="R29" s="608">
        <v>2581</v>
      </c>
      <c r="S29" s="608">
        <v>2354</v>
      </c>
      <c r="T29" s="608">
        <v>3313</v>
      </c>
      <c r="U29" s="608">
        <v>4725</v>
      </c>
      <c r="V29" s="608">
        <v>5129</v>
      </c>
      <c r="W29" s="608">
        <v>7441</v>
      </c>
      <c r="X29" s="608">
        <v>7036</v>
      </c>
      <c r="Y29" s="608">
        <v>6985</v>
      </c>
      <c r="Z29" s="3202">
        <v>6758</v>
      </c>
      <c r="AA29" s="3202">
        <v>6947</v>
      </c>
      <c r="AB29" s="3202">
        <v>7642</v>
      </c>
      <c r="AC29" s="3202">
        <v>8684.1209999999992</v>
      </c>
      <c r="AD29" s="1466">
        <v>9075</v>
      </c>
    </row>
    <row r="30" spans="1:30" ht="16.149999999999999" customHeight="1">
      <c r="A30" s="268" t="s">
        <v>546</v>
      </c>
      <c r="B30" s="608">
        <v>22602</v>
      </c>
      <c r="C30" s="608">
        <v>28271</v>
      </c>
      <c r="D30" s="608">
        <v>27577</v>
      </c>
      <c r="E30" s="608">
        <v>31347</v>
      </c>
      <c r="F30" s="608">
        <v>37989</v>
      </c>
      <c r="G30" s="608">
        <v>42135</v>
      </c>
      <c r="H30" s="608">
        <v>41965</v>
      </c>
      <c r="I30" s="608">
        <v>46565</v>
      </c>
      <c r="J30" s="608">
        <v>49093</v>
      </c>
      <c r="K30" s="608">
        <v>56921</v>
      </c>
      <c r="L30" s="608">
        <v>58927</v>
      </c>
      <c r="M30" s="608">
        <v>61778</v>
      </c>
      <c r="N30" s="608">
        <v>70289</v>
      </c>
      <c r="O30" s="608">
        <v>79535</v>
      </c>
      <c r="P30" s="608">
        <v>90059</v>
      </c>
      <c r="Q30" s="608">
        <v>98657</v>
      </c>
      <c r="R30" s="608">
        <v>108591</v>
      </c>
      <c r="S30" s="608">
        <v>122632</v>
      </c>
      <c r="T30" s="608">
        <v>127684</v>
      </c>
      <c r="U30" s="608">
        <v>137414</v>
      </c>
      <c r="V30" s="608">
        <v>143877</v>
      </c>
      <c r="W30" s="608">
        <v>150386</v>
      </c>
      <c r="X30" s="608">
        <v>156365</v>
      </c>
      <c r="Y30" s="608">
        <v>156746</v>
      </c>
      <c r="Z30" s="3202">
        <v>174631</v>
      </c>
      <c r="AA30" s="3202">
        <v>184080</v>
      </c>
      <c r="AB30" s="3202">
        <v>199841</v>
      </c>
      <c r="AC30" s="3202">
        <v>220769.28899999999</v>
      </c>
      <c r="AD30" s="1466">
        <v>230529</v>
      </c>
    </row>
    <row r="31" spans="1:30" ht="16.149999999999999" customHeight="1">
      <c r="A31" s="268" t="s">
        <v>411</v>
      </c>
      <c r="B31" s="608">
        <v>4028</v>
      </c>
      <c r="C31" s="608">
        <v>834</v>
      </c>
      <c r="D31" s="608">
        <v>4908</v>
      </c>
      <c r="E31" s="608">
        <v>8696</v>
      </c>
      <c r="F31" s="608">
        <v>9278</v>
      </c>
      <c r="G31" s="608">
        <v>9278</v>
      </c>
      <c r="H31" s="608">
        <v>9302</v>
      </c>
      <c r="I31" s="608">
        <v>9270</v>
      </c>
      <c r="J31" s="608">
        <v>9491</v>
      </c>
      <c r="K31" s="608">
        <v>8688</v>
      </c>
      <c r="L31" s="608">
        <v>9600</v>
      </c>
      <c r="M31" s="608">
        <v>9500</v>
      </c>
      <c r="N31" s="608">
        <v>8710</v>
      </c>
      <c r="O31" s="608">
        <v>10000</v>
      </c>
      <c r="P31" s="608">
        <v>10900</v>
      </c>
      <c r="Q31" s="608">
        <v>12300</v>
      </c>
      <c r="R31" s="608">
        <v>12410</v>
      </c>
      <c r="S31" s="608">
        <v>12060</v>
      </c>
      <c r="T31" s="608">
        <v>12700</v>
      </c>
      <c r="U31" s="608">
        <v>11489</v>
      </c>
      <c r="V31" s="608">
        <v>11733</v>
      </c>
      <c r="W31" s="608">
        <v>13533</v>
      </c>
      <c r="X31" s="608">
        <v>15515</v>
      </c>
      <c r="Y31" s="608">
        <v>16311</v>
      </c>
      <c r="Z31" s="3202">
        <v>15029</v>
      </c>
      <c r="AA31" s="3202">
        <v>16909</v>
      </c>
      <c r="AB31" s="3202">
        <v>17291</v>
      </c>
      <c r="AC31" s="3202">
        <v>17101.726999999999</v>
      </c>
      <c r="AD31" s="1466">
        <v>17408</v>
      </c>
    </row>
    <row r="32" spans="1:30" ht="16.149999999999999" customHeight="1">
      <c r="A32" s="268" t="s">
        <v>57</v>
      </c>
      <c r="B32" s="608">
        <v>6245</v>
      </c>
      <c r="C32" s="608">
        <v>6948</v>
      </c>
      <c r="D32" s="608">
        <v>7275</v>
      </c>
      <c r="E32" s="608">
        <v>7602</v>
      </c>
      <c r="F32" s="608">
        <v>7929</v>
      </c>
      <c r="G32" s="608">
        <v>8255</v>
      </c>
      <c r="H32" s="608">
        <v>8582</v>
      </c>
      <c r="I32" s="608">
        <v>11869</v>
      </c>
      <c r="J32" s="608">
        <v>14195</v>
      </c>
      <c r="K32" s="608">
        <v>21515</v>
      </c>
      <c r="L32" s="608">
        <v>24479</v>
      </c>
      <c r="M32" s="608">
        <v>26197</v>
      </c>
      <c r="N32" s="608">
        <v>29168</v>
      </c>
      <c r="O32" s="608">
        <v>31032</v>
      </c>
      <c r="P32" s="608">
        <v>40684</v>
      </c>
      <c r="Q32" s="608">
        <v>44795</v>
      </c>
      <c r="R32" s="608">
        <v>51556</v>
      </c>
      <c r="S32" s="608">
        <v>61878</v>
      </c>
      <c r="T32" s="608">
        <v>78306</v>
      </c>
      <c r="U32" s="608">
        <v>89389</v>
      </c>
      <c r="V32" s="608">
        <v>120568</v>
      </c>
      <c r="W32" s="608">
        <v>133534</v>
      </c>
      <c r="X32" s="608">
        <v>144361</v>
      </c>
      <c r="Y32" s="608">
        <v>163253</v>
      </c>
      <c r="Z32" s="3202">
        <v>159994</v>
      </c>
      <c r="AA32" s="3202">
        <v>166785</v>
      </c>
      <c r="AB32" s="3202">
        <v>168918</v>
      </c>
      <c r="AC32" s="3202">
        <v>168311.08199999999</v>
      </c>
      <c r="AD32" s="1466">
        <v>170934</v>
      </c>
    </row>
    <row r="33" spans="1:30" ht="16.149999999999999" customHeight="1">
      <c r="A33" s="268" t="s">
        <v>413</v>
      </c>
      <c r="B33" s="608">
        <v>23856</v>
      </c>
      <c r="C33" s="608">
        <v>24362</v>
      </c>
      <c r="D33" s="608">
        <v>27000</v>
      </c>
      <c r="E33" s="608">
        <v>28092</v>
      </c>
      <c r="F33" s="608">
        <v>30453</v>
      </c>
      <c r="G33" s="608">
        <v>30331</v>
      </c>
      <c r="H33" s="608">
        <v>31471</v>
      </c>
      <c r="I33" s="608">
        <v>32510</v>
      </c>
      <c r="J33" s="608">
        <v>34192</v>
      </c>
      <c r="K33" s="608">
        <v>34121</v>
      </c>
      <c r="L33" s="608">
        <v>37680</v>
      </c>
      <c r="M33" s="608">
        <v>39107</v>
      </c>
      <c r="N33" s="608">
        <v>45695</v>
      </c>
      <c r="O33" s="608">
        <v>47134</v>
      </c>
      <c r="P33" s="608">
        <v>51206</v>
      </c>
      <c r="Q33" s="608">
        <v>56275</v>
      </c>
      <c r="R33" s="608">
        <v>59080</v>
      </c>
      <c r="S33" s="608">
        <v>60703</v>
      </c>
      <c r="T33" s="608">
        <v>66946</v>
      </c>
      <c r="U33" s="608">
        <v>63977</v>
      </c>
      <c r="V33" s="608">
        <v>73330</v>
      </c>
      <c r="W33" s="608">
        <v>74688</v>
      </c>
      <c r="X33" s="608">
        <v>81092</v>
      </c>
      <c r="Y33" s="608">
        <v>81954</v>
      </c>
      <c r="Z33" s="3202">
        <v>85126</v>
      </c>
      <c r="AA33" s="3202">
        <v>87255</v>
      </c>
      <c r="AB33" s="3202">
        <v>90794</v>
      </c>
      <c r="AC33" s="3202">
        <v>95499.888000000006</v>
      </c>
      <c r="AD33" s="1466">
        <v>97202</v>
      </c>
    </row>
    <row r="34" spans="1:30" ht="16.149999999999999" customHeight="1">
      <c r="A34" s="609" t="s">
        <v>549</v>
      </c>
      <c r="B34" s="610">
        <v>20110</v>
      </c>
      <c r="C34" s="610">
        <v>23810</v>
      </c>
      <c r="D34" s="610">
        <v>22170</v>
      </c>
      <c r="E34" s="610">
        <v>22990</v>
      </c>
      <c r="F34" s="610">
        <v>26860</v>
      </c>
      <c r="G34" s="610">
        <v>31320</v>
      </c>
      <c r="H34" s="610">
        <v>33800</v>
      </c>
      <c r="I34" s="610">
        <v>36310</v>
      </c>
      <c r="J34" s="610">
        <v>36550</v>
      </c>
      <c r="K34" s="610">
        <v>37540</v>
      </c>
      <c r="L34" s="610">
        <v>36830</v>
      </c>
      <c r="M34" s="610">
        <v>42740</v>
      </c>
      <c r="N34" s="610">
        <v>42540</v>
      </c>
      <c r="O34" s="610">
        <v>43560</v>
      </c>
      <c r="P34" s="610">
        <v>45040</v>
      </c>
      <c r="Q34" s="610">
        <v>47790</v>
      </c>
      <c r="R34" s="610">
        <v>48790</v>
      </c>
      <c r="S34" s="610">
        <v>48596</v>
      </c>
      <c r="T34" s="610">
        <v>48500</v>
      </c>
      <c r="U34" s="610">
        <v>47186</v>
      </c>
      <c r="V34" s="610">
        <v>51282</v>
      </c>
      <c r="W34" s="610">
        <v>52308</v>
      </c>
      <c r="X34" s="610">
        <v>54300</v>
      </c>
      <c r="Y34" s="610">
        <v>54600</v>
      </c>
      <c r="Z34" s="3203">
        <v>54245</v>
      </c>
      <c r="AA34" s="3203">
        <v>60181</v>
      </c>
      <c r="AB34" s="3203">
        <v>61084</v>
      </c>
      <c r="AC34" s="3203">
        <v>62056.125</v>
      </c>
      <c r="AD34" s="1467">
        <v>62366</v>
      </c>
    </row>
    <row r="35" spans="1:30" s="299" customFormat="1" ht="16.149999999999999" customHeight="1">
      <c r="A35" s="607" t="s">
        <v>58</v>
      </c>
      <c r="B35" s="578">
        <v>210802</v>
      </c>
      <c r="C35" s="578">
        <v>229155</v>
      </c>
      <c r="D35" s="578">
        <v>230904</v>
      </c>
      <c r="E35" s="578">
        <v>245037</v>
      </c>
      <c r="F35" s="578">
        <v>247954</v>
      </c>
      <c r="G35" s="578">
        <v>257569</v>
      </c>
      <c r="H35" s="578">
        <v>294785</v>
      </c>
      <c r="I35" s="578">
        <v>289938</v>
      </c>
      <c r="J35" s="578">
        <v>288652</v>
      </c>
      <c r="K35" s="578">
        <v>295135</v>
      </c>
      <c r="L35" s="578">
        <v>303768</v>
      </c>
      <c r="M35" s="578">
        <v>306812</v>
      </c>
      <c r="N35" s="578">
        <v>314620</v>
      </c>
      <c r="O35" s="578">
        <v>316012</v>
      </c>
      <c r="P35" s="578">
        <v>325353</v>
      </c>
      <c r="Q35" s="578">
        <v>314067</v>
      </c>
      <c r="R35" s="578">
        <v>306404</v>
      </c>
      <c r="S35" s="578">
        <v>294458</v>
      </c>
      <c r="T35" s="578">
        <v>313029</v>
      </c>
      <c r="U35" s="578">
        <v>295585</v>
      </c>
      <c r="V35" s="578">
        <v>303137</v>
      </c>
      <c r="W35" s="578">
        <v>278085</v>
      </c>
      <c r="X35" s="578">
        <v>280543</v>
      </c>
      <c r="Y35" s="578">
        <v>273319</v>
      </c>
      <c r="Z35" s="3201">
        <v>255635</v>
      </c>
      <c r="AA35" s="3201">
        <v>246976</v>
      </c>
      <c r="AB35" s="3201">
        <v>247415</v>
      </c>
      <c r="AC35" s="3201">
        <v>248394.97099999999</v>
      </c>
      <c r="AD35" s="579">
        <v>233844.899</v>
      </c>
    </row>
    <row r="36" spans="1:30" ht="16.149999999999999" customHeight="1">
      <c r="A36" s="268" t="s">
        <v>60</v>
      </c>
      <c r="B36" s="608">
        <v>18919</v>
      </c>
      <c r="C36" s="608">
        <v>18919</v>
      </c>
      <c r="D36" s="608">
        <v>19184</v>
      </c>
      <c r="E36" s="608">
        <v>19189</v>
      </c>
      <c r="F36" s="608">
        <v>19906</v>
      </c>
      <c r="G36" s="608">
        <v>21069</v>
      </c>
      <c r="H36" s="608">
        <v>22775</v>
      </c>
      <c r="I36" s="608">
        <v>22436</v>
      </c>
      <c r="J36" s="608">
        <v>21867</v>
      </c>
      <c r="K36" s="608">
        <v>23315</v>
      </c>
      <c r="L36" s="608">
        <v>22049</v>
      </c>
      <c r="M36" s="608">
        <v>22232</v>
      </c>
      <c r="N36" s="608">
        <v>22310</v>
      </c>
      <c r="O36" s="608">
        <v>21632</v>
      </c>
      <c r="P36" s="608">
        <v>19774</v>
      </c>
      <c r="Q36" s="608">
        <v>19508</v>
      </c>
      <c r="R36" s="608">
        <v>20332</v>
      </c>
      <c r="S36" s="608">
        <v>20229</v>
      </c>
      <c r="T36" s="608">
        <v>17884</v>
      </c>
      <c r="U36" s="608">
        <v>17642</v>
      </c>
      <c r="V36" s="608">
        <v>15069</v>
      </c>
      <c r="W36" s="608">
        <v>14829</v>
      </c>
      <c r="X36" s="608">
        <v>13088</v>
      </c>
      <c r="Y36" s="608">
        <v>12220</v>
      </c>
      <c r="Z36" s="3202">
        <v>9469</v>
      </c>
      <c r="AA36" s="3202">
        <v>8730</v>
      </c>
      <c r="AB36" s="3202">
        <v>9033</v>
      </c>
      <c r="AC36" s="3202">
        <v>8247.5249999999996</v>
      </c>
      <c r="AD36" s="1466">
        <v>6365.17</v>
      </c>
    </row>
    <row r="37" spans="1:30" ht="16.149999999999999" customHeight="1">
      <c r="A37" s="268" t="s">
        <v>61</v>
      </c>
      <c r="B37" s="608">
        <v>4874</v>
      </c>
      <c r="C37" s="608">
        <v>4976</v>
      </c>
      <c r="D37" s="608">
        <v>4753</v>
      </c>
      <c r="E37" s="608">
        <v>5042</v>
      </c>
      <c r="F37" s="608">
        <v>4851</v>
      </c>
      <c r="G37" s="608">
        <v>4886</v>
      </c>
      <c r="H37" s="608">
        <v>4668</v>
      </c>
      <c r="I37" s="608">
        <v>4369</v>
      </c>
      <c r="J37" s="608">
        <v>3877</v>
      </c>
      <c r="K37" s="608">
        <v>3401</v>
      </c>
      <c r="L37" s="608">
        <v>3194</v>
      </c>
      <c r="M37" s="608">
        <v>3231</v>
      </c>
      <c r="N37" s="608">
        <v>3106</v>
      </c>
      <c r="O37" s="608">
        <v>2945</v>
      </c>
      <c r="P37" s="608">
        <v>3051</v>
      </c>
      <c r="Q37" s="608">
        <v>3028</v>
      </c>
      <c r="R37" s="608">
        <v>3095</v>
      </c>
      <c r="S37" s="608">
        <v>2615</v>
      </c>
      <c r="T37" s="608">
        <v>2643</v>
      </c>
      <c r="U37" s="608">
        <v>2968</v>
      </c>
      <c r="V37" s="608">
        <v>2900</v>
      </c>
      <c r="W37" s="608">
        <v>2766</v>
      </c>
      <c r="X37" s="608">
        <v>2234</v>
      </c>
      <c r="Y37" s="608">
        <v>1960</v>
      </c>
      <c r="Z37" s="3202">
        <v>1858</v>
      </c>
      <c r="AA37" s="3202">
        <v>1772</v>
      </c>
      <c r="AB37" s="3202">
        <v>1841</v>
      </c>
      <c r="AC37" s="3202">
        <v>1821</v>
      </c>
      <c r="AD37" s="1466">
        <v>1887</v>
      </c>
    </row>
    <row r="38" spans="1:30" ht="16.149999999999999" customHeight="1">
      <c r="A38" s="268" t="s">
        <v>1035</v>
      </c>
      <c r="B38" s="608">
        <v>17296</v>
      </c>
      <c r="C38" s="608">
        <v>17400</v>
      </c>
      <c r="D38" s="608">
        <v>18150</v>
      </c>
      <c r="E38" s="608">
        <v>19559</v>
      </c>
      <c r="F38" s="608">
        <v>20637</v>
      </c>
      <c r="G38" s="608">
        <v>20384</v>
      </c>
      <c r="H38" s="608">
        <v>20034</v>
      </c>
      <c r="I38" s="608">
        <v>19267</v>
      </c>
      <c r="J38" s="608">
        <v>19009</v>
      </c>
      <c r="K38" s="608">
        <v>17476</v>
      </c>
      <c r="L38" s="608">
        <v>16633</v>
      </c>
      <c r="M38" s="608">
        <v>15242</v>
      </c>
      <c r="N38" s="608">
        <v>14623</v>
      </c>
      <c r="O38" s="608">
        <v>13885</v>
      </c>
      <c r="P38" s="608">
        <v>12961</v>
      </c>
      <c r="Q38" s="608">
        <v>12071</v>
      </c>
      <c r="R38" s="608">
        <v>10979</v>
      </c>
      <c r="S38" s="608">
        <v>9706</v>
      </c>
      <c r="T38" s="608">
        <v>9255</v>
      </c>
      <c r="U38" s="608">
        <v>8013</v>
      </c>
      <c r="V38" s="608">
        <v>8406</v>
      </c>
      <c r="W38" s="608">
        <v>8449</v>
      </c>
      <c r="X38" s="608">
        <v>8605</v>
      </c>
      <c r="Y38" s="608">
        <v>7735</v>
      </c>
      <c r="Z38" s="3202">
        <v>7149</v>
      </c>
      <c r="AA38" s="3202">
        <v>6771</v>
      </c>
      <c r="AB38" s="3202">
        <v>5785</v>
      </c>
      <c r="AC38" s="3202">
        <v>5538.3530000000001</v>
      </c>
      <c r="AD38" s="1466">
        <v>5447.9759999999997</v>
      </c>
    </row>
    <row r="39" spans="1:30" ht="16.149999999999999" customHeight="1">
      <c r="A39" s="268" t="s">
        <v>206</v>
      </c>
      <c r="B39" s="608">
        <v>76087</v>
      </c>
      <c r="C39" s="608">
        <v>86025</v>
      </c>
      <c r="D39" s="608">
        <v>86392</v>
      </c>
      <c r="E39" s="608">
        <v>88065</v>
      </c>
      <c r="F39" s="608">
        <v>83539</v>
      </c>
      <c r="G39" s="608">
        <v>84926</v>
      </c>
      <c r="H39" s="608">
        <v>96114</v>
      </c>
      <c r="I39" s="608">
        <v>85126</v>
      </c>
      <c r="J39" s="608">
        <v>81200</v>
      </c>
      <c r="K39" s="608">
        <v>75507</v>
      </c>
      <c r="L39" s="608">
        <v>73621</v>
      </c>
      <c r="M39" s="608">
        <v>77563</v>
      </c>
      <c r="N39" s="608">
        <v>76210</v>
      </c>
      <c r="O39" s="608">
        <v>72848</v>
      </c>
      <c r="P39" s="608">
        <v>85925</v>
      </c>
      <c r="Q39" s="608">
        <v>78387</v>
      </c>
      <c r="R39" s="608">
        <v>77390</v>
      </c>
      <c r="S39" s="608">
        <v>74391</v>
      </c>
      <c r="T39" s="608">
        <v>85076</v>
      </c>
      <c r="U39" s="608">
        <v>78587</v>
      </c>
      <c r="V39" s="608">
        <v>90305</v>
      </c>
      <c r="W39" s="608">
        <v>83382</v>
      </c>
      <c r="X39" s="608">
        <v>82069</v>
      </c>
      <c r="Y39" s="608">
        <v>86872</v>
      </c>
      <c r="Z39" s="3202">
        <v>72451</v>
      </c>
      <c r="AA39" s="3202">
        <v>55043</v>
      </c>
      <c r="AB39" s="3202">
        <v>53139</v>
      </c>
      <c r="AC39" s="3202">
        <v>46280.553</v>
      </c>
      <c r="AD39" s="1466">
        <v>38718.703000000001</v>
      </c>
    </row>
    <row r="40" spans="1:30" ht="16.149999999999999" customHeight="1">
      <c r="A40" s="268" t="s">
        <v>567</v>
      </c>
      <c r="B40" s="608">
        <v>27642</v>
      </c>
      <c r="C40" s="608">
        <v>27425</v>
      </c>
      <c r="D40" s="608">
        <v>29419</v>
      </c>
      <c r="E40" s="608">
        <v>28867</v>
      </c>
      <c r="F40" s="608">
        <v>30927</v>
      </c>
      <c r="G40" s="608">
        <v>31449</v>
      </c>
      <c r="H40" s="608">
        <v>41294</v>
      </c>
      <c r="I40" s="608">
        <v>46727</v>
      </c>
      <c r="J40" s="608">
        <v>47598</v>
      </c>
      <c r="K40" s="608">
        <v>50990</v>
      </c>
      <c r="L40" s="608">
        <v>53293</v>
      </c>
      <c r="M40" s="608">
        <v>57664</v>
      </c>
      <c r="N40" s="608">
        <v>69358</v>
      </c>
      <c r="O40" s="608">
        <v>77115</v>
      </c>
      <c r="P40" s="608">
        <v>80958</v>
      </c>
      <c r="Q40" s="608">
        <v>86946</v>
      </c>
      <c r="R40" s="608">
        <v>89276</v>
      </c>
      <c r="S40" s="608">
        <v>91574</v>
      </c>
      <c r="T40" s="608">
        <v>104660</v>
      </c>
      <c r="U40" s="608">
        <v>108863</v>
      </c>
      <c r="V40" s="608">
        <v>110353</v>
      </c>
      <c r="W40" s="608">
        <v>105750</v>
      </c>
      <c r="X40" s="608">
        <v>119164</v>
      </c>
      <c r="Y40" s="608">
        <v>113155</v>
      </c>
      <c r="Z40" s="3202">
        <v>112877</v>
      </c>
      <c r="AA40" s="3202">
        <v>121278</v>
      </c>
      <c r="AB40" s="3202">
        <v>120598</v>
      </c>
      <c r="AC40" s="3202">
        <v>128216</v>
      </c>
      <c r="AD40" s="1466">
        <v>125544</v>
      </c>
    </row>
    <row r="41" spans="1:30" s="244" customFormat="1" ht="16.149999999999999" customHeight="1">
      <c r="A41" s="611" t="s">
        <v>568</v>
      </c>
      <c r="B41" s="608">
        <v>49672</v>
      </c>
      <c r="C41" s="608">
        <v>56783</v>
      </c>
      <c r="D41" s="608">
        <v>55627</v>
      </c>
      <c r="E41" s="608">
        <v>65514</v>
      </c>
      <c r="F41" s="608">
        <v>69652</v>
      </c>
      <c r="G41" s="608">
        <v>75539</v>
      </c>
      <c r="H41" s="608">
        <v>90000</v>
      </c>
      <c r="I41" s="608">
        <v>91605</v>
      </c>
      <c r="J41" s="608">
        <v>95549</v>
      </c>
      <c r="K41" s="608">
        <v>105115</v>
      </c>
      <c r="L41" s="608">
        <v>115386</v>
      </c>
      <c r="M41" s="608">
        <v>111277</v>
      </c>
      <c r="N41" s="608">
        <v>109211</v>
      </c>
      <c r="O41" s="608">
        <v>108520</v>
      </c>
      <c r="P41" s="608">
        <v>101655</v>
      </c>
      <c r="Q41" s="608">
        <v>92805</v>
      </c>
      <c r="R41" s="608">
        <v>83889</v>
      </c>
      <c r="S41" s="608">
        <v>76074</v>
      </c>
      <c r="T41" s="608">
        <v>73393</v>
      </c>
      <c r="U41" s="608">
        <v>61323</v>
      </c>
      <c r="V41" s="608">
        <v>57941</v>
      </c>
      <c r="W41" s="608">
        <v>46364</v>
      </c>
      <c r="X41" s="608">
        <v>39647</v>
      </c>
      <c r="Y41" s="608">
        <v>37350</v>
      </c>
      <c r="Z41" s="3202">
        <v>38766</v>
      </c>
      <c r="AA41" s="3202">
        <v>40480</v>
      </c>
      <c r="AB41" s="3202">
        <v>41694</v>
      </c>
      <c r="AC41" s="3202">
        <v>42142</v>
      </c>
      <c r="AD41" s="1466">
        <v>40834.052000000003</v>
      </c>
    </row>
    <row r="42" spans="1:30" s="299" customFormat="1" ht="16.149999999999999" customHeight="1">
      <c r="A42" s="607" t="s">
        <v>1037</v>
      </c>
      <c r="B42" s="578">
        <v>31227</v>
      </c>
      <c r="C42" s="578">
        <v>27531</v>
      </c>
      <c r="D42" s="578">
        <v>24570</v>
      </c>
      <c r="E42" s="578">
        <v>23781</v>
      </c>
      <c r="F42" s="578">
        <v>21211</v>
      </c>
      <c r="G42" s="578">
        <v>20924</v>
      </c>
      <c r="H42" s="578">
        <v>19649</v>
      </c>
      <c r="I42" s="578">
        <v>17324</v>
      </c>
      <c r="J42" s="578">
        <v>16297</v>
      </c>
      <c r="K42" s="578">
        <v>16337</v>
      </c>
      <c r="L42" s="578">
        <v>16204</v>
      </c>
      <c r="M42" s="578">
        <v>16171</v>
      </c>
      <c r="N42" s="578">
        <v>16047</v>
      </c>
      <c r="O42" s="578">
        <v>15612</v>
      </c>
      <c r="P42" s="578">
        <v>15820</v>
      </c>
      <c r="Q42" s="578">
        <v>15223</v>
      </c>
      <c r="R42" s="578">
        <v>15468</v>
      </c>
      <c r="S42" s="578">
        <v>14966</v>
      </c>
      <c r="T42" s="578">
        <v>14606</v>
      </c>
      <c r="U42" s="578">
        <v>14246</v>
      </c>
      <c r="V42" s="578">
        <v>14056</v>
      </c>
      <c r="W42" s="578">
        <v>14332</v>
      </c>
      <c r="X42" s="578">
        <v>13881</v>
      </c>
      <c r="Y42" s="578">
        <v>13550</v>
      </c>
      <c r="Z42" s="3201">
        <v>13589</v>
      </c>
      <c r="AA42" s="3201">
        <v>13583</v>
      </c>
      <c r="AB42" s="3201">
        <v>12123</v>
      </c>
      <c r="AC42" s="3201">
        <v>12686.682999999999</v>
      </c>
      <c r="AD42" s="579">
        <v>12412.026</v>
      </c>
    </row>
    <row r="43" spans="1:30" s="299" customFormat="1" ht="16.149999999999999" customHeight="1">
      <c r="A43" s="607" t="s">
        <v>256</v>
      </c>
      <c r="B43" s="578">
        <v>799939</v>
      </c>
      <c r="C43" s="578">
        <v>798057</v>
      </c>
      <c r="D43" s="578">
        <v>764065</v>
      </c>
      <c r="E43" s="578">
        <v>751358</v>
      </c>
      <c r="F43" s="578">
        <v>709496</v>
      </c>
      <c r="G43" s="578">
        <v>700301</v>
      </c>
      <c r="H43" s="578">
        <v>706501</v>
      </c>
      <c r="I43" s="578">
        <v>661884</v>
      </c>
      <c r="J43" s="578">
        <v>680439</v>
      </c>
      <c r="K43" s="578">
        <v>693559</v>
      </c>
      <c r="L43" s="578">
        <v>709345</v>
      </c>
      <c r="M43" s="578">
        <v>711879</v>
      </c>
      <c r="N43" s="578">
        <v>730501</v>
      </c>
      <c r="O43" s="578">
        <v>762704</v>
      </c>
      <c r="P43" s="578">
        <v>779899</v>
      </c>
      <c r="Q43" s="578">
        <v>796625</v>
      </c>
      <c r="R43" s="578">
        <v>813208</v>
      </c>
      <c r="S43" s="578">
        <v>823711</v>
      </c>
      <c r="T43" s="578">
        <v>851501</v>
      </c>
      <c r="U43" s="578">
        <v>747145</v>
      </c>
      <c r="V43" s="578">
        <v>828086</v>
      </c>
      <c r="W43" s="578">
        <v>867435</v>
      </c>
      <c r="X43" s="578">
        <v>858778</v>
      </c>
      <c r="Y43" s="578">
        <v>885013</v>
      </c>
      <c r="Z43" s="3201">
        <v>861169</v>
      </c>
      <c r="AA43" s="3201">
        <v>860498</v>
      </c>
      <c r="AB43" s="3201">
        <v>856583</v>
      </c>
      <c r="AC43" s="3201">
        <v>913420.49</v>
      </c>
      <c r="AD43" s="579">
        <v>938509.19200000004</v>
      </c>
    </row>
    <row r="44" spans="1:30" s="612" customFormat="1" ht="16.149999999999999" customHeight="1">
      <c r="A44" s="560" t="s">
        <v>1721</v>
      </c>
      <c r="B44" s="585">
        <v>27664</v>
      </c>
      <c r="C44" s="585">
        <v>29101</v>
      </c>
      <c r="D44" s="585">
        <v>30710</v>
      </c>
      <c r="E44" s="585">
        <v>32268</v>
      </c>
      <c r="F44" s="585">
        <v>33836</v>
      </c>
      <c r="G44" s="585">
        <v>36371</v>
      </c>
      <c r="H44" s="585">
        <v>37989</v>
      </c>
      <c r="I44" s="585">
        <v>38260</v>
      </c>
      <c r="J44" s="585">
        <v>38808</v>
      </c>
      <c r="K44" s="585">
        <v>40080</v>
      </c>
      <c r="L44" s="585">
        <v>41788</v>
      </c>
      <c r="M44" s="585">
        <v>42539</v>
      </c>
      <c r="N44" s="585">
        <v>43895</v>
      </c>
      <c r="O44" s="585">
        <v>41731</v>
      </c>
      <c r="P44" s="585">
        <v>42848</v>
      </c>
      <c r="Q44" s="585">
        <v>45413</v>
      </c>
      <c r="R44" s="585">
        <v>52992</v>
      </c>
      <c r="S44" s="585">
        <v>56728</v>
      </c>
      <c r="T44" s="585">
        <v>59049</v>
      </c>
      <c r="U44" s="585">
        <v>60882</v>
      </c>
      <c r="V44" s="585">
        <v>64790</v>
      </c>
      <c r="W44" s="585">
        <v>68987</v>
      </c>
      <c r="X44" s="585">
        <v>64942</v>
      </c>
      <c r="Y44" s="585">
        <v>77099</v>
      </c>
      <c r="Z44" s="3204">
        <v>79282</v>
      </c>
      <c r="AA44" s="3204">
        <v>83750</v>
      </c>
      <c r="AB44" s="3204">
        <v>101029</v>
      </c>
      <c r="AC44" s="3204">
        <v>121587.387</v>
      </c>
      <c r="AD44" s="586">
        <v>135646.617</v>
      </c>
    </row>
    <row r="45" spans="1:30" ht="2.85" customHeight="1">
      <c r="A45" s="613" t="s">
        <v>88</v>
      </c>
      <c r="K45" s="257"/>
      <c r="L45" s="257"/>
      <c r="M45" s="257"/>
    </row>
    <row r="46" spans="1:30" s="304" customFormat="1" ht="15" customHeight="1">
      <c r="A46" s="303" t="s">
        <v>615</v>
      </c>
      <c r="K46" s="256"/>
      <c r="L46" s="256"/>
      <c r="M46" s="256"/>
    </row>
    <row r="47" spans="1:30" s="304" customFormat="1" ht="15" customHeight="1">
      <c r="A47" s="303" t="s">
        <v>1729</v>
      </c>
      <c r="B47" s="603"/>
      <c r="C47" s="603"/>
      <c r="D47" s="603"/>
      <c r="E47" s="603"/>
      <c r="F47" s="603"/>
      <c r="G47" s="603"/>
      <c r="H47" s="603"/>
      <c r="I47" s="603"/>
      <c r="J47" s="603"/>
      <c r="K47" s="603"/>
      <c r="L47" s="603"/>
      <c r="M47" s="603"/>
      <c r="N47" s="603"/>
      <c r="O47" s="603"/>
      <c r="P47" s="603"/>
      <c r="Q47" s="603"/>
      <c r="R47" s="603"/>
      <c r="S47" s="603"/>
      <c r="T47" s="603"/>
      <c r="U47" s="603"/>
      <c r="V47" s="603"/>
      <c r="W47" s="603"/>
      <c r="X47" s="603"/>
      <c r="Y47" s="603"/>
      <c r="Z47" s="603"/>
      <c r="AA47" s="603"/>
      <c r="AB47" s="603"/>
      <c r="AC47" s="603"/>
    </row>
    <row r="48" spans="1:30" s="289" customFormat="1" ht="11.85" customHeight="1">
      <c r="A48" s="614"/>
      <c r="B48" s="3617"/>
      <c r="C48" s="3617"/>
      <c r="D48" s="3617"/>
      <c r="E48" s="3617"/>
      <c r="F48" s="3617"/>
      <c r="G48" s="3617"/>
      <c r="H48" s="3617"/>
      <c r="I48" s="3617"/>
      <c r="J48" s="3617"/>
      <c r="K48" s="3617"/>
      <c r="L48" s="3617"/>
      <c r="M48" s="3617"/>
      <c r="N48" s="3617"/>
      <c r="O48" s="3617"/>
      <c r="P48" s="3617"/>
      <c r="Q48" s="3617"/>
      <c r="R48" s="3617"/>
      <c r="S48" s="3617"/>
      <c r="T48" s="3617"/>
      <c r="U48" s="3617"/>
      <c r="V48" s="3617"/>
      <c r="W48" s="3617"/>
      <c r="X48" s="3617"/>
      <c r="Y48" s="3617"/>
      <c r="Z48" s="3617"/>
      <c r="AA48" s="3617"/>
      <c r="AB48" s="3617"/>
      <c r="AC48" s="3617"/>
    </row>
    <row r="49" spans="2:24" ht="14.1" customHeight="1">
      <c r="B49" s="2437"/>
      <c r="C49" s="2437"/>
      <c r="D49" s="2437"/>
      <c r="E49" s="2437"/>
      <c r="F49" s="2437"/>
      <c r="G49" s="2437"/>
      <c r="H49" s="2437"/>
      <c r="I49" s="2437"/>
      <c r="J49" s="2437"/>
      <c r="K49" s="2437"/>
      <c r="L49" s="2437"/>
      <c r="M49" s="2437"/>
      <c r="N49" s="2437"/>
      <c r="O49" s="2437"/>
      <c r="P49" s="2437"/>
      <c r="Q49" s="2437"/>
      <c r="R49" s="2437"/>
      <c r="S49" s="2437"/>
      <c r="T49" s="2437"/>
      <c r="U49" s="2437"/>
      <c r="V49" s="2437"/>
      <c r="W49" s="2437"/>
      <c r="X49" s="2437"/>
    </row>
    <row r="50" spans="2:24" ht="14.1" customHeight="1">
      <c r="K50" s="257"/>
      <c r="L50" s="257"/>
      <c r="M50" s="257"/>
    </row>
    <row r="51" spans="2:24">
      <c r="K51" s="257"/>
      <c r="L51" s="257"/>
      <c r="M51" s="257"/>
    </row>
    <row r="52" spans="2:24">
      <c r="K52" s="257"/>
      <c r="L52" s="257"/>
      <c r="M52" s="257"/>
    </row>
    <row r="53" spans="2:24">
      <c r="K53" s="257"/>
      <c r="L53" s="257"/>
      <c r="M53" s="257"/>
    </row>
    <row r="54" spans="2:24">
      <c r="K54" s="257"/>
      <c r="L54" s="257"/>
      <c r="M54" s="257"/>
    </row>
    <row r="55" spans="2:24">
      <c r="K55" s="257"/>
      <c r="L55" s="257"/>
      <c r="M55" s="257"/>
    </row>
    <row r="56" spans="2:24">
      <c r="K56" s="257"/>
      <c r="L56" s="257"/>
      <c r="M56" s="257"/>
    </row>
    <row r="57" spans="2:24">
      <c r="K57" s="257"/>
      <c r="L57" s="257"/>
      <c r="M57" s="257"/>
    </row>
    <row r="58" spans="2:24">
      <c r="K58" s="257"/>
      <c r="L58" s="257"/>
      <c r="M58" s="257"/>
    </row>
    <row r="59" spans="2:24">
      <c r="K59" s="257"/>
      <c r="L59" s="257"/>
      <c r="M59" s="257"/>
    </row>
    <row r="60" spans="2:24">
      <c r="K60" s="257"/>
      <c r="L60" s="257"/>
      <c r="M60" s="257"/>
    </row>
    <row r="61" spans="2:24">
      <c r="K61" s="257"/>
      <c r="L61" s="257"/>
      <c r="M61" s="257"/>
    </row>
    <row r="62" spans="2:24">
      <c r="K62" s="257"/>
      <c r="L62" s="257"/>
      <c r="M62" s="257"/>
    </row>
    <row r="63" spans="2:24">
      <c r="K63" s="257"/>
      <c r="L63" s="257"/>
      <c r="M63" s="257"/>
    </row>
    <row r="64" spans="2:24">
      <c r="K64" s="257"/>
      <c r="L64" s="257"/>
      <c r="M64" s="257"/>
    </row>
    <row r="65" spans="11:13">
      <c r="K65" s="257"/>
      <c r="L65" s="257"/>
      <c r="M65" s="257"/>
    </row>
    <row r="66" spans="11:13">
      <c r="K66" s="257"/>
      <c r="L66" s="257"/>
      <c r="M66" s="257"/>
    </row>
    <row r="67" spans="11:13">
      <c r="K67" s="257"/>
      <c r="L67" s="257"/>
      <c r="M67" s="257"/>
    </row>
    <row r="68" spans="11:13">
      <c r="K68" s="257"/>
      <c r="L68" s="257"/>
      <c r="M68" s="257"/>
    </row>
    <row r="69" spans="11:13">
      <c r="K69" s="257"/>
      <c r="L69" s="257"/>
      <c r="M69" s="257"/>
    </row>
    <row r="70" spans="11:13">
      <c r="K70" s="257"/>
      <c r="L70" s="257"/>
      <c r="M70" s="257"/>
    </row>
    <row r="71" spans="11:13">
      <c r="K71" s="257"/>
      <c r="L71" s="257"/>
      <c r="M71" s="257"/>
    </row>
    <row r="72" spans="11:13">
      <c r="K72" s="257"/>
      <c r="L72" s="257"/>
      <c r="M72" s="257"/>
    </row>
    <row r="73" spans="11:13">
      <c r="K73" s="257"/>
      <c r="L73" s="257"/>
      <c r="M73" s="257"/>
    </row>
    <row r="74" spans="11:13">
      <c r="K74" s="257"/>
      <c r="L74" s="257"/>
      <c r="M74" s="257"/>
    </row>
    <row r="75" spans="11:13">
      <c r="K75" s="257"/>
      <c r="L75" s="257"/>
      <c r="M75" s="257"/>
    </row>
    <row r="76" spans="11:13">
      <c r="K76" s="257"/>
      <c r="L76" s="257"/>
      <c r="M76" s="257"/>
    </row>
    <row r="77" spans="11:13">
      <c r="K77" s="257"/>
      <c r="L77" s="257"/>
      <c r="M77" s="257"/>
    </row>
    <row r="78" spans="11:13">
      <c r="K78" s="257"/>
      <c r="L78" s="257"/>
      <c r="M78" s="257"/>
    </row>
    <row r="79" spans="11:13">
      <c r="K79" s="257"/>
      <c r="L79" s="257"/>
      <c r="M79" s="257"/>
    </row>
    <row r="80" spans="11:13">
      <c r="K80" s="257"/>
      <c r="L80" s="257"/>
      <c r="M80" s="257"/>
    </row>
    <row r="81" spans="11:13">
      <c r="K81" s="257"/>
      <c r="L81" s="257"/>
      <c r="M81" s="257"/>
    </row>
    <row r="82" spans="11:13">
      <c r="K82" s="257"/>
      <c r="L82" s="257"/>
      <c r="M82" s="257"/>
    </row>
    <row r="83" spans="11:13">
      <c r="K83" s="257"/>
      <c r="L83" s="257"/>
      <c r="M83" s="257"/>
    </row>
    <row r="84" spans="11:13">
      <c r="K84" s="257"/>
      <c r="L84" s="257"/>
      <c r="M84" s="257"/>
    </row>
    <row r="85" spans="11:13">
      <c r="K85" s="257"/>
      <c r="L85" s="257"/>
      <c r="M85" s="257"/>
    </row>
    <row r="86" spans="11:13">
      <c r="K86" s="257"/>
      <c r="L86" s="257"/>
      <c r="M86" s="257"/>
    </row>
    <row r="87" spans="11:13">
      <c r="K87" s="257"/>
      <c r="L87" s="257"/>
      <c r="M87" s="257"/>
    </row>
    <row r="88" spans="11:13">
      <c r="K88" s="257"/>
      <c r="L88" s="257"/>
      <c r="M88" s="257"/>
    </row>
    <row r="89" spans="11:13">
      <c r="K89" s="257"/>
      <c r="L89" s="257"/>
      <c r="M89" s="257"/>
    </row>
    <row r="90" spans="11:13">
      <c r="K90" s="257"/>
      <c r="L90" s="257"/>
      <c r="M90" s="257"/>
    </row>
    <row r="91" spans="11:13">
      <c r="K91" s="257"/>
      <c r="L91" s="257"/>
      <c r="M91" s="257"/>
    </row>
    <row r="92" spans="11:13">
      <c r="K92" s="257"/>
      <c r="L92" s="257"/>
      <c r="M92" s="257"/>
    </row>
    <row r="93" spans="11:13">
      <c r="K93" s="257"/>
      <c r="L93" s="257"/>
      <c r="M93" s="257"/>
    </row>
    <row r="94" spans="11:13">
      <c r="K94" s="257"/>
      <c r="L94" s="257"/>
      <c r="M94" s="257"/>
    </row>
    <row r="95" spans="11:13">
      <c r="K95" s="257"/>
      <c r="L95" s="257"/>
      <c r="M95" s="257"/>
    </row>
    <row r="96" spans="11:13">
      <c r="K96" s="257"/>
      <c r="L96" s="257"/>
      <c r="M96" s="257"/>
    </row>
    <row r="97" spans="11:13">
      <c r="K97" s="257"/>
      <c r="L97" s="257"/>
      <c r="M97" s="257"/>
    </row>
    <row r="98" spans="11:13">
      <c r="K98" s="257"/>
      <c r="L98" s="257"/>
      <c r="M98" s="257"/>
    </row>
    <row r="99" spans="11:13">
      <c r="K99" s="257"/>
      <c r="L99" s="257"/>
      <c r="M99" s="257"/>
    </row>
    <row r="100" spans="11:13">
      <c r="K100" s="257"/>
      <c r="L100" s="257"/>
      <c r="M100" s="257"/>
    </row>
    <row r="101" spans="11:13">
      <c r="K101" s="257"/>
      <c r="L101" s="257"/>
      <c r="M101" s="257"/>
    </row>
    <row r="102" spans="11:13">
      <c r="K102" s="257"/>
      <c r="L102" s="257"/>
      <c r="M102" s="257"/>
    </row>
    <row r="103" spans="11:13">
      <c r="K103" s="257"/>
      <c r="L103" s="257"/>
      <c r="M103" s="257"/>
    </row>
    <row r="104" spans="11:13">
      <c r="K104" s="257"/>
      <c r="L104" s="257"/>
      <c r="M104" s="257"/>
    </row>
    <row r="105" spans="11:13">
      <c r="K105" s="257"/>
      <c r="L105" s="257"/>
      <c r="M105" s="257"/>
    </row>
    <row r="106" spans="11:13">
      <c r="K106" s="257"/>
      <c r="L106" s="257"/>
      <c r="M106" s="257"/>
    </row>
    <row r="107" spans="11:13">
      <c r="K107" s="257"/>
      <c r="L107" s="257"/>
      <c r="M107" s="257"/>
    </row>
    <row r="108" spans="11:13">
      <c r="K108" s="257"/>
      <c r="L108" s="257"/>
      <c r="M108" s="257"/>
    </row>
    <row r="109" spans="11:13">
      <c r="K109" s="257"/>
      <c r="L109" s="257"/>
      <c r="M109" s="257"/>
    </row>
    <row r="110" spans="11:13">
      <c r="K110" s="257"/>
      <c r="L110" s="257"/>
      <c r="M110" s="257"/>
    </row>
    <row r="111" spans="11:13">
      <c r="K111" s="257"/>
      <c r="L111" s="257"/>
      <c r="M111" s="257"/>
    </row>
    <row r="112" spans="11:13">
      <c r="K112" s="257"/>
      <c r="L112" s="257"/>
      <c r="M112" s="257"/>
    </row>
    <row r="113" spans="11:13">
      <c r="K113" s="257"/>
      <c r="L113" s="257"/>
      <c r="M113" s="257"/>
    </row>
    <row r="114" spans="11:13">
      <c r="K114" s="257"/>
      <c r="L114" s="257"/>
      <c r="M114" s="257"/>
    </row>
    <row r="115" spans="11:13">
      <c r="K115" s="257"/>
      <c r="L115" s="257"/>
      <c r="M115" s="257"/>
    </row>
    <row r="116" spans="11:13">
      <c r="K116" s="257"/>
      <c r="L116" s="257"/>
      <c r="M116" s="257"/>
    </row>
    <row r="117" spans="11:13">
      <c r="K117" s="257"/>
      <c r="L117" s="257"/>
      <c r="M117" s="257"/>
    </row>
    <row r="118" spans="11:13">
      <c r="K118" s="257"/>
      <c r="L118" s="257"/>
      <c r="M118" s="257"/>
    </row>
    <row r="119" spans="11:13">
      <c r="K119" s="257"/>
      <c r="L119" s="257"/>
      <c r="M119" s="257"/>
    </row>
    <row r="120" spans="11:13">
      <c r="K120" s="257"/>
      <c r="L120" s="257"/>
      <c r="M120" s="257"/>
    </row>
    <row r="121" spans="11:13">
      <c r="K121" s="257"/>
      <c r="L121" s="257"/>
      <c r="M121" s="257"/>
    </row>
    <row r="122" spans="11:13">
      <c r="K122" s="257"/>
      <c r="L122" s="257"/>
      <c r="M122" s="257"/>
    </row>
    <row r="123" spans="11:13">
      <c r="K123" s="257"/>
      <c r="L123" s="257"/>
      <c r="M123" s="257"/>
    </row>
    <row r="124" spans="11:13">
      <c r="K124" s="257"/>
      <c r="L124" s="257"/>
      <c r="M124" s="257"/>
    </row>
    <row r="125" spans="11:13">
      <c r="K125" s="257"/>
      <c r="L125" s="257"/>
      <c r="M125" s="257"/>
    </row>
    <row r="126" spans="11:13">
      <c r="K126" s="257"/>
      <c r="L126" s="257"/>
      <c r="M126" s="257"/>
    </row>
    <row r="127" spans="11:13">
      <c r="K127" s="257"/>
      <c r="L127" s="257"/>
      <c r="M127" s="257"/>
    </row>
    <row r="128" spans="11:13">
      <c r="K128" s="257"/>
      <c r="L128" s="257"/>
      <c r="M128" s="257"/>
    </row>
    <row r="129" spans="11:13">
      <c r="K129" s="257"/>
      <c r="L129" s="257"/>
      <c r="M129" s="257"/>
    </row>
    <row r="130" spans="11:13">
      <c r="K130" s="257"/>
      <c r="L130" s="257"/>
      <c r="M130" s="257"/>
    </row>
    <row r="131" spans="11:13">
      <c r="K131" s="257"/>
      <c r="L131" s="257"/>
      <c r="M131" s="257"/>
    </row>
    <row r="132" spans="11:13">
      <c r="K132" s="257"/>
      <c r="L132" s="257"/>
      <c r="M132" s="257"/>
    </row>
    <row r="133" spans="11:13">
      <c r="K133" s="257"/>
      <c r="L133" s="257"/>
      <c r="M133" s="257"/>
    </row>
    <row r="134" spans="11:13">
      <c r="K134" s="257"/>
      <c r="L134" s="257"/>
      <c r="M134" s="257"/>
    </row>
    <row r="135" spans="11:13">
      <c r="K135" s="257"/>
      <c r="L135" s="257"/>
      <c r="M135" s="257"/>
    </row>
    <row r="136" spans="11:13">
      <c r="K136" s="257"/>
      <c r="L136" s="257"/>
      <c r="M136" s="257"/>
    </row>
    <row r="137" spans="11:13">
      <c r="K137" s="257"/>
      <c r="L137" s="257"/>
      <c r="M137" s="257"/>
    </row>
    <row r="138" spans="11:13">
      <c r="K138" s="257"/>
      <c r="L138" s="257"/>
      <c r="M138" s="257"/>
    </row>
    <row r="139" spans="11:13">
      <c r="K139" s="257"/>
      <c r="L139" s="257"/>
      <c r="M139" s="257"/>
    </row>
    <row r="140" spans="11:13">
      <c r="K140" s="257"/>
      <c r="L140" s="257"/>
      <c r="M140" s="257"/>
    </row>
    <row r="141" spans="11:13">
      <c r="K141" s="257"/>
      <c r="L141" s="257"/>
      <c r="M141" s="257"/>
    </row>
    <row r="142" spans="11:13">
      <c r="K142" s="257"/>
      <c r="L142" s="257"/>
      <c r="M142" s="257"/>
    </row>
    <row r="143" spans="11:13">
      <c r="K143" s="257"/>
      <c r="L143" s="257"/>
      <c r="M143" s="257"/>
    </row>
    <row r="144" spans="11:13">
      <c r="K144" s="257"/>
      <c r="L144" s="257"/>
      <c r="M144" s="257"/>
    </row>
    <row r="145" spans="11:13">
      <c r="K145" s="257"/>
      <c r="L145" s="257"/>
      <c r="M145" s="257"/>
    </row>
    <row r="146" spans="11:13">
      <c r="K146" s="257"/>
      <c r="L146" s="257"/>
      <c r="M146" s="257"/>
    </row>
    <row r="147" spans="11:13">
      <c r="K147" s="257"/>
      <c r="L147" s="257"/>
      <c r="M147" s="257"/>
    </row>
    <row r="148" spans="11:13">
      <c r="K148" s="257"/>
      <c r="L148" s="257"/>
      <c r="M148" s="257"/>
    </row>
    <row r="149" spans="11:13">
      <c r="K149" s="257"/>
      <c r="L149" s="257"/>
      <c r="M149" s="257"/>
    </row>
    <row r="150" spans="11:13">
      <c r="K150" s="257"/>
      <c r="L150" s="257"/>
      <c r="M150" s="257"/>
    </row>
    <row r="151" spans="11:13">
      <c r="K151" s="257"/>
      <c r="L151" s="257"/>
      <c r="M151" s="257"/>
    </row>
    <row r="152" spans="11:13">
      <c r="K152" s="257"/>
      <c r="L152" s="257"/>
      <c r="M152" s="257"/>
    </row>
    <row r="153" spans="11:13">
      <c r="K153" s="257"/>
      <c r="L153" s="257"/>
      <c r="M153" s="257"/>
    </row>
    <row r="154" spans="11:13">
      <c r="K154" s="257"/>
      <c r="L154" s="257"/>
      <c r="M154" s="257"/>
    </row>
    <row r="155" spans="11:13">
      <c r="K155" s="257"/>
      <c r="L155" s="257"/>
      <c r="M155" s="257"/>
    </row>
    <row r="156" spans="11:13">
      <c r="K156" s="257"/>
      <c r="L156" s="257"/>
      <c r="M156" s="257"/>
    </row>
    <row r="157" spans="11:13">
      <c r="K157" s="257"/>
      <c r="L157" s="257"/>
      <c r="M157" s="257"/>
    </row>
    <row r="158" spans="11:13">
      <c r="K158" s="257"/>
      <c r="L158" s="257"/>
      <c r="M158" s="257"/>
    </row>
    <row r="159" spans="11:13">
      <c r="K159" s="257"/>
      <c r="L159" s="257"/>
      <c r="M159" s="257"/>
    </row>
    <row r="160" spans="11:13">
      <c r="K160" s="257"/>
      <c r="L160" s="257"/>
      <c r="M160" s="257"/>
    </row>
    <row r="161" spans="11:13">
      <c r="K161" s="257"/>
      <c r="L161" s="257"/>
      <c r="M161" s="257"/>
    </row>
    <row r="162" spans="11:13">
      <c r="K162" s="257"/>
      <c r="L162" s="257"/>
      <c r="M162" s="257"/>
    </row>
    <row r="163" spans="11:13">
      <c r="K163" s="257"/>
      <c r="L163" s="257"/>
      <c r="M163" s="257"/>
    </row>
    <row r="164" spans="11:13">
      <c r="K164" s="257"/>
      <c r="L164" s="257"/>
      <c r="M164" s="257"/>
    </row>
    <row r="165" spans="11:13">
      <c r="K165" s="257"/>
      <c r="L165" s="257"/>
      <c r="M165" s="257"/>
    </row>
    <row r="166" spans="11:13">
      <c r="K166" s="257"/>
      <c r="L166" s="257"/>
      <c r="M166" s="257"/>
    </row>
    <row r="167" spans="11:13">
      <c r="K167" s="257"/>
      <c r="L167" s="257"/>
      <c r="M167" s="257"/>
    </row>
    <row r="168" spans="11:13">
      <c r="K168" s="257"/>
      <c r="L168" s="257"/>
      <c r="M168" s="257"/>
    </row>
    <row r="169" spans="11:13">
      <c r="K169" s="257"/>
      <c r="L169" s="257"/>
      <c r="M169" s="257"/>
    </row>
    <row r="170" spans="11:13">
      <c r="K170" s="257"/>
      <c r="L170" s="257"/>
      <c r="M170" s="257"/>
    </row>
    <row r="171" spans="11:13">
      <c r="K171" s="257"/>
      <c r="L171" s="257"/>
      <c r="M171" s="257"/>
    </row>
    <row r="172" spans="11:13">
      <c r="K172" s="257"/>
      <c r="L172" s="257"/>
      <c r="M172" s="257"/>
    </row>
    <row r="173" spans="11:13">
      <c r="K173" s="257"/>
      <c r="L173" s="257"/>
      <c r="M173" s="257"/>
    </row>
    <row r="174" spans="11:13">
      <c r="K174" s="257"/>
      <c r="L174" s="257"/>
      <c r="M174" s="257"/>
    </row>
    <row r="175" spans="11:13">
      <c r="K175" s="257"/>
      <c r="L175" s="257"/>
      <c r="M175" s="257"/>
    </row>
    <row r="176" spans="11:13">
      <c r="K176" s="257"/>
      <c r="L176" s="257"/>
      <c r="M176" s="257"/>
    </row>
    <row r="177" spans="11:13">
      <c r="K177" s="257"/>
      <c r="L177" s="257"/>
      <c r="M177" s="257"/>
    </row>
    <row r="178" spans="11:13">
      <c r="K178" s="257"/>
      <c r="L178" s="257"/>
      <c r="M178" s="257"/>
    </row>
    <row r="179" spans="11:13">
      <c r="K179" s="257"/>
      <c r="L179" s="257"/>
      <c r="M179" s="257"/>
    </row>
    <row r="180" spans="11:13">
      <c r="K180" s="257"/>
      <c r="L180" s="257"/>
      <c r="M180" s="257"/>
    </row>
    <row r="181" spans="11:13">
      <c r="K181" s="257"/>
      <c r="L181" s="257"/>
      <c r="M181" s="257"/>
    </row>
    <row r="182" spans="11:13">
      <c r="K182" s="257"/>
      <c r="L182" s="257"/>
      <c r="M182" s="257"/>
    </row>
    <row r="183" spans="11:13">
      <c r="K183" s="257"/>
      <c r="L183" s="257"/>
      <c r="M183" s="257"/>
    </row>
    <row r="184" spans="11:13">
      <c r="K184" s="257"/>
      <c r="L184" s="257"/>
      <c r="M184" s="257"/>
    </row>
    <row r="185" spans="11:13">
      <c r="K185" s="257"/>
      <c r="L185" s="257"/>
      <c r="M185" s="257"/>
    </row>
    <row r="186" spans="11:13">
      <c r="K186" s="257"/>
      <c r="L186" s="257"/>
      <c r="M186" s="257"/>
    </row>
    <row r="187" spans="11:13">
      <c r="K187" s="257"/>
      <c r="L187" s="257"/>
      <c r="M187" s="257"/>
    </row>
    <row r="188" spans="11:13">
      <c r="K188" s="257"/>
      <c r="L188" s="257"/>
      <c r="M188" s="257"/>
    </row>
    <row r="189" spans="11:13">
      <c r="K189" s="257"/>
      <c r="L189" s="257"/>
      <c r="M189" s="257"/>
    </row>
    <row r="190" spans="11:13">
      <c r="K190" s="257"/>
      <c r="L190" s="257"/>
      <c r="M190" s="257"/>
    </row>
    <row r="191" spans="11:13">
      <c r="K191" s="257"/>
      <c r="L191" s="257"/>
      <c r="M191" s="257"/>
    </row>
    <row r="192" spans="11:13">
      <c r="K192" s="257"/>
      <c r="L192" s="257"/>
      <c r="M192" s="257"/>
    </row>
    <row r="193" spans="11:13">
      <c r="K193" s="257"/>
      <c r="L193" s="257"/>
      <c r="M193" s="257"/>
    </row>
    <row r="194" spans="11:13">
      <c r="K194" s="257"/>
      <c r="L194" s="257"/>
      <c r="M194" s="257"/>
    </row>
    <row r="195" spans="11:13">
      <c r="K195" s="257"/>
      <c r="L195" s="257"/>
      <c r="M195" s="257"/>
    </row>
    <row r="196" spans="11:13">
      <c r="K196" s="257"/>
      <c r="L196" s="257"/>
      <c r="M196" s="257"/>
    </row>
    <row r="197" spans="11:13">
      <c r="K197" s="257"/>
      <c r="L197" s="257"/>
      <c r="M197" s="257"/>
    </row>
    <row r="198" spans="11:13">
      <c r="K198" s="257"/>
      <c r="L198" s="257"/>
      <c r="M198" s="257"/>
    </row>
    <row r="199" spans="11:13">
      <c r="K199" s="257"/>
      <c r="L199" s="257"/>
      <c r="M199" s="257"/>
    </row>
    <row r="200" spans="11:13">
      <c r="K200" s="257"/>
      <c r="L200" s="257"/>
      <c r="M200" s="257"/>
    </row>
    <row r="201" spans="11:13">
      <c r="K201" s="257"/>
      <c r="L201" s="257"/>
      <c r="M201" s="257"/>
    </row>
    <row r="202" spans="11:13">
      <c r="K202" s="257"/>
      <c r="L202" s="257"/>
      <c r="M202" s="257"/>
    </row>
    <row r="203" spans="11:13">
      <c r="K203" s="257"/>
      <c r="L203" s="257"/>
      <c r="M203" s="257"/>
    </row>
    <row r="204" spans="11:13">
      <c r="K204" s="257"/>
      <c r="L204" s="257"/>
      <c r="M204" s="257"/>
    </row>
    <row r="205" spans="11:13">
      <c r="K205" s="257"/>
      <c r="L205" s="257"/>
      <c r="M205" s="257"/>
    </row>
    <row r="206" spans="11:13">
      <c r="K206" s="257"/>
      <c r="L206" s="257"/>
      <c r="M206" s="257"/>
    </row>
    <row r="207" spans="11:13">
      <c r="K207" s="257"/>
      <c r="L207" s="257"/>
      <c r="M207" s="257"/>
    </row>
    <row r="208" spans="11:13">
      <c r="K208" s="257"/>
      <c r="L208" s="257"/>
      <c r="M208" s="257"/>
    </row>
    <row r="209" spans="11:13">
      <c r="K209" s="257"/>
      <c r="L209" s="257"/>
      <c r="M209" s="257"/>
    </row>
    <row r="210" spans="11:13">
      <c r="K210" s="257"/>
      <c r="L210" s="257"/>
      <c r="M210" s="257"/>
    </row>
    <row r="211" spans="11:13">
      <c r="K211" s="257"/>
      <c r="L211" s="257"/>
      <c r="M211" s="257"/>
    </row>
    <row r="212" spans="11:13">
      <c r="K212" s="257"/>
      <c r="L212" s="257"/>
      <c r="M212" s="257"/>
    </row>
    <row r="213" spans="11:13">
      <c r="K213" s="257"/>
      <c r="L213" s="257"/>
      <c r="M213" s="257"/>
    </row>
    <row r="214" spans="11:13">
      <c r="K214" s="257"/>
      <c r="L214" s="257"/>
      <c r="M214" s="257"/>
    </row>
    <row r="215" spans="11:13">
      <c r="K215" s="257"/>
      <c r="L215" s="257"/>
      <c r="M215" s="257"/>
    </row>
    <row r="216" spans="11:13">
      <c r="K216" s="257"/>
      <c r="L216" s="257"/>
      <c r="M216" s="257"/>
    </row>
    <row r="217" spans="11:13">
      <c r="K217" s="257"/>
      <c r="L217" s="257"/>
      <c r="M217" s="257"/>
    </row>
    <row r="218" spans="11:13">
      <c r="K218" s="257"/>
      <c r="L218" s="257"/>
      <c r="M218" s="257"/>
    </row>
    <row r="219" spans="11:13">
      <c r="K219" s="257"/>
      <c r="L219" s="257"/>
      <c r="M219" s="257"/>
    </row>
    <row r="220" spans="11:13">
      <c r="K220" s="257"/>
      <c r="L220" s="257"/>
      <c r="M220" s="257"/>
    </row>
    <row r="221" spans="11:13">
      <c r="K221" s="257"/>
      <c r="L221" s="257"/>
      <c r="M221" s="257"/>
    </row>
    <row r="222" spans="11:13">
      <c r="K222" s="257"/>
      <c r="L222" s="257"/>
      <c r="M222" s="257"/>
    </row>
    <row r="223" spans="11:13">
      <c r="K223" s="257"/>
      <c r="L223" s="257"/>
      <c r="M223" s="257"/>
    </row>
    <row r="224" spans="11:13">
      <c r="K224" s="257"/>
      <c r="L224" s="257"/>
      <c r="M224" s="257"/>
    </row>
    <row r="225" spans="11:13">
      <c r="K225" s="257"/>
      <c r="L225" s="257"/>
      <c r="M225" s="257"/>
    </row>
    <row r="226" spans="11:13">
      <c r="K226" s="257"/>
      <c r="L226" s="257"/>
      <c r="M226" s="257"/>
    </row>
    <row r="227" spans="11:13">
      <c r="K227" s="257"/>
      <c r="L227" s="257"/>
      <c r="M227" s="257"/>
    </row>
    <row r="228" spans="11:13">
      <c r="K228" s="257"/>
      <c r="L228" s="257"/>
      <c r="M228" s="257"/>
    </row>
    <row r="229" spans="11:13">
      <c r="K229" s="257"/>
      <c r="L229" s="257"/>
      <c r="M229" s="257"/>
    </row>
    <row r="230" spans="11:13">
      <c r="K230" s="257"/>
      <c r="L230" s="257"/>
      <c r="M230" s="257"/>
    </row>
    <row r="231" spans="11:13">
      <c r="K231" s="257"/>
      <c r="L231" s="257"/>
      <c r="M231" s="257"/>
    </row>
    <row r="232" spans="11:13">
      <c r="K232" s="257"/>
      <c r="L232" s="257"/>
      <c r="M232" s="257"/>
    </row>
    <row r="233" spans="11:13">
      <c r="K233" s="257"/>
      <c r="L233" s="257"/>
      <c r="M233" s="257"/>
    </row>
    <row r="234" spans="11:13">
      <c r="K234" s="257"/>
      <c r="L234" s="257"/>
      <c r="M234" s="257"/>
    </row>
    <row r="235" spans="11:13">
      <c r="K235" s="257"/>
      <c r="L235" s="257"/>
      <c r="M235" s="257"/>
    </row>
    <row r="236" spans="11:13">
      <c r="K236" s="257"/>
      <c r="L236" s="257"/>
      <c r="M236" s="257"/>
    </row>
    <row r="237" spans="11:13">
      <c r="K237" s="257"/>
      <c r="L237" s="257"/>
      <c r="M237" s="257"/>
    </row>
    <row r="238" spans="11:13">
      <c r="K238" s="257"/>
      <c r="L238" s="257"/>
      <c r="M238" s="257"/>
    </row>
    <row r="239" spans="11:13">
      <c r="K239" s="257"/>
      <c r="L239" s="257"/>
      <c r="M239" s="257"/>
    </row>
    <row r="240" spans="11:13">
      <c r="K240" s="257"/>
      <c r="L240" s="257"/>
      <c r="M240" s="257"/>
    </row>
    <row r="241" spans="11:13">
      <c r="K241" s="257"/>
      <c r="L241" s="257"/>
      <c r="M241" s="257"/>
    </row>
    <row r="242" spans="11:13">
      <c r="K242" s="257"/>
      <c r="L242" s="257"/>
      <c r="M242" s="257"/>
    </row>
    <row r="243" spans="11:13">
      <c r="K243" s="257"/>
      <c r="L243" s="257"/>
      <c r="M243" s="257"/>
    </row>
    <row r="244" spans="11:13">
      <c r="K244" s="257"/>
      <c r="L244" s="257"/>
      <c r="M244" s="257"/>
    </row>
    <row r="245" spans="11:13">
      <c r="K245" s="257"/>
      <c r="L245" s="257"/>
      <c r="M245" s="257"/>
    </row>
    <row r="246" spans="11:13">
      <c r="K246" s="257"/>
      <c r="L246" s="257"/>
      <c r="M246" s="257"/>
    </row>
    <row r="247" spans="11:13">
      <c r="K247" s="257"/>
      <c r="L247" s="257"/>
      <c r="M247" s="257"/>
    </row>
    <row r="248" spans="11:13">
      <c r="K248" s="257"/>
      <c r="L248" s="257"/>
      <c r="M248" s="257"/>
    </row>
    <row r="249" spans="11:13">
      <c r="K249" s="257"/>
      <c r="L249" s="257"/>
      <c r="M249" s="257"/>
    </row>
    <row r="250" spans="11:13">
      <c r="K250" s="257"/>
      <c r="L250" s="257"/>
      <c r="M250" s="257"/>
    </row>
    <row r="251" spans="11:13">
      <c r="K251" s="257"/>
      <c r="L251" s="257"/>
      <c r="M251" s="257"/>
    </row>
    <row r="252" spans="11:13">
      <c r="K252" s="257"/>
      <c r="L252" s="257"/>
      <c r="M252" s="257"/>
    </row>
    <row r="253" spans="11:13">
      <c r="K253" s="257"/>
      <c r="L253" s="257"/>
      <c r="M253" s="257"/>
    </row>
    <row r="254" spans="11:13">
      <c r="K254" s="257"/>
      <c r="L254" s="257"/>
      <c r="M254" s="257"/>
    </row>
    <row r="255" spans="11:13">
      <c r="K255" s="257"/>
      <c r="L255" s="257"/>
      <c r="M255" s="257"/>
    </row>
    <row r="256" spans="11:13">
      <c r="K256" s="257"/>
      <c r="L256" s="257"/>
      <c r="M256" s="257"/>
    </row>
    <row r="257" spans="11:13">
      <c r="K257" s="257"/>
      <c r="L257" s="257"/>
      <c r="M257" s="257"/>
    </row>
    <row r="258" spans="11:13">
      <c r="K258" s="257"/>
      <c r="L258" s="257"/>
      <c r="M258" s="257"/>
    </row>
    <row r="259" spans="11:13">
      <c r="K259" s="257"/>
      <c r="L259" s="257"/>
      <c r="M259" s="257"/>
    </row>
    <row r="260" spans="11:13">
      <c r="K260" s="257"/>
      <c r="L260" s="257"/>
      <c r="M260" s="257"/>
    </row>
    <row r="261" spans="11:13">
      <c r="K261" s="257"/>
      <c r="L261" s="257"/>
      <c r="M261" s="257"/>
    </row>
    <row r="262" spans="11:13">
      <c r="K262" s="257"/>
      <c r="L262" s="257"/>
      <c r="M262" s="257"/>
    </row>
    <row r="263" spans="11:13">
      <c r="K263" s="257"/>
      <c r="L263" s="257"/>
      <c r="M263" s="257"/>
    </row>
    <row r="264" spans="11:13">
      <c r="K264" s="257"/>
      <c r="L264" s="257"/>
      <c r="M264" s="257"/>
    </row>
    <row r="265" spans="11:13">
      <c r="K265" s="257"/>
      <c r="L265" s="257"/>
      <c r="M265" s="257"/>
    </row>
    <row r="266" spans="11:13">
      <c r="K266" s="257"/>
      <c r="L266" s="257"/>
      <c r="M266" s="257"/>
    </row>
    <row r="267" spans="11:13">
      <c r="K267" s="257"/>
      <c r="L267" s="257"/>
      <c r="M267" s="257"/>
    </row>
    <row r="268" spans="11:13">
      <c r="K268" s="257"/>
      <c r="L268" s="257"/>
      <c r="M268" s="257"/>
    </row>
    <row r="269" spans="11:13">
      <c r="K269" s="257"/>
      <c r="L269" s="257"/>
      <c r="M269" s="257"/>
    </row>
    <row r="270" spans="11:13">
      <c r="K270" s="257"/>
      <c r="L270" s="257"/>
      <c r="M270" s="257"/>
    </row>
    <row r="271" spans="11:13">
      <c r="K271" s="257"/>
      <c r="L271" s="257"/>
      <c r="M271" s="257"/>
    </row>
    <row r="272" spans="11:13">
      <c r="K272" s="257"/>
      <c r="L272" s="257"/>
      <c r="M272" s="257"/>
    </row>
    <row r="273" spans="11:13">
      <c r="K273" s="257"/>
      <c r="L273" s="257"/>
      <c r="M273" s="257"/>
    </row>
    <row r="274" spans="11:13">
      <c r="K274" s="257"/>
      <c r="L274" s="257"/>
      <c r="M274" s="257"/>
    </row>
    <row r="275" spans="11:13">
      <c r="K275" s="257"/>
      <c r="L275" s="257"/>
      <c r="M275" s="257"/>
    </row>
    <row r="276" spans="11:13">
      <c r="K276" s="257"/>
      <c r="L276" s="257"/>
      <c r="M276" s="257"/>
    </row>
    <row r="277" spans="11:13">
      <c r="K277" s="257"/>
      <c r="L277" s="257"/>
      <c r="M277" s="257"/>
    </row>
    <row r="278" spans="11:13">
      <c r="K278" s="257"/>
      <c r="L278" s="257"/>
      <c r="M278" s="257"/>
    </row>
    <row r="279" spans="11:13">
      <c r="K279" s="257"/>
      <c r="L279" s="257"/>
      <c r="M279" s="257"/>
    </row>
    <row r="280" spans="11:13">
      <c r="K280" s="257"/>
      <c r="L280" s="257"/>
      <c r="M280" s="257"/>
    </row>
    <row r="281" spans="11:13">
      <c r="K281" s="257"/>
      <c r="L281" s="257"/>
      <c r="M281" s="257"/>
    </row>
    <row r="282" spans="11:13">
      <c r="K282" s="257"/>
      <c r="L282" s="257"/>
      <c r="M282" s="257"/>
    </row>
    <row r="283" spans="11:13">
      <c r="K283" s="257"/>
      <c r="L283" s="257"/>
      <c r="M283" s="257"/>
    </row>
    <row r="284" spans="11:13">
      <c r="K284" s="257"/>
      <c r="L284" s="257"/>
      <c r="M284" s="257"/>
    </row>
    <row r="285" spans="11:13">
      <c r="K285" s="257"/>
      <c r="L285" s="257"/>
      <c r="M285" s="257"/>
    </row>
    <row r="286" spans="11:13">
      <c r="K286" s="257"/>
      <c r="L286" s="257"/>
      <c r="M286" s="257"/>
    </row>
    <row r="287" spans="11:13">
      <c r="K287" s="257"/>
      <c r="L287" s="257"/>
      <c r="M287" s="257"/>
    </row>
    <row r="288" spans="11:13">
      <c r="K288" s="257"/>
      <c r="L288" s="257"/>
      <c r="M288" s="257"/>
    </row>
    <row r="289" spans="11:13">
      <c r="K289" s="257"/>
      <c r="L289" s="257"/>
      <c r="M289" s="257"/>
    </row>
    <row r="290" spans="11:13">
      <c r="K290" s="257"/>
      <c r="L290" s="257"/>
      <c r="M290" s="257"/>
    </row>
    <row r="291" spans="11:13">
      <c r="K291" s="257"/>
      <c r="L291" s="257"/>
      <c r="M291" s="257"/>
    </row>
    <row r="292" spans="11:13">
      <c r="K292" s="257"/>
      <c r="L292" s="257"/>
      <c r="M292" s="257"/>
    </row>
    <row r="293" spans="11:13">
      <c r="K293" s="257"/>
      <c r="L293" s="257"/>
      <c r="M293" s="257"/>
    </row>
    <row r="294" spans="11:13">
      <c r="K294" s="257"/>
      <c r="L294" s="257"/>
      <c r="M294" s="257"/>
    </row>
    <row r="295" spans="11:13">
      <c r="K295" s="257"/>
      <c r="L295" s="257"/>
      <c r="M295" s="257"/>
    </row>
    <row r="296" spans="11:13">
      <c r="K296" s="257"/>
      <c r="L296" s="257"/>
      <c r="M296" s="257"/>
    </row>
    <row r="297" spans="11:13">
      <c r="K297" s="257"/>
      <c r="L297" s="257"/>
      <c r="M297" s="257"/>
    </row>
    <row r="298" spans="11:13">
      <c r="K298" s="257"/>
      <c r="L298" s="257"/>
      <c r="M298" s="257"/>
    </row>
    <row r="299" spans="11:13">
      <c r="K299" s="257"/>
      <c r="L299" s="257"/>
      <c r="M299" s="257"/>
    </row>
    <row r="300" spans="11:13">
      <c r="K300" s="257"/>
      <c r="L300" s="257"/>
      <c r="M300" s="257"/>
    </row>
    <row r="301" spans="11:13">
      <c r="K301" s="257"/>
      <c r="L301" s="257"/>
      <c r="M301" s="257"/>
    </row>
    <row r="302" spans="11:13">
      <c r="K302" s="257"/>
      <c r="L302" s="257"/>
      <c r="M302" s="257"/>
    </row>
    <row r="303" spans="11:13">
      <c r="K303" s="257"/>
      <c r="L303" s="257"/>
      <c r="M303" s="257"/>
    </row>
    <row r="304" spans="11:13">
      <c r="K304" s="257"/>
      <c r="L304" s="257"/>
      <c r="M304" s="257"/>
    </row>
    <row r="305" spans="11:13">
      <c r="K305" s="257"/>
      <c r="L305" s="257"/>
      <c r="M305" s="257"/>
    </row>
    <row r="306" spans="11:13">
      <c r="K306" s="257"/>
      <c r="L306" s="257"/>
      <c r="M306" s="257"/>
    </row>
    <row r="307" spans="11:13">
      <c r="K307" s="257"/>
      <c r="L307" s="257"/>
      <c r="M307" s="257"/>
    </row>
    <row r="308" spans="11:13">
      <c r="K308" s="257"/>
      <c r="L308" s="257"/>
      <c r="M308" s="257"/>
    </row>
    <row r="309" spans="11:13">
      <c r="K309" s="257"/>
      <c r="L309" s="257"/>
      <c r="M309" s="257"/>
    </row>
    <row r="310" spans="11:13">
      <c r="K310" s="257"/>
      <c r="L310" s="257"/>
      <c r="M310" s="257"/>
    </row>
    <row r="311" spans="11:13">
      <c r="K311" s="257"/>
      <c r="L311" s="257"/>
      <c r="M311" s="257"/>
    </row>
    <row r="312" spans="11:13">
      <c r="K312" s="257"/>
      <c r="L312" s="257"/>
      <c r="M312" s="257"/>
    </row>
    <row r="313" spans="11:13">
      <c r="K313" s="257"/>
      <c r="L313" s="257"/>
      <c r="M313" s="257"/>
    </row>
    <row r="314" spans="11:13">
      <c r="K314" s="257"/>
      <c r="L314" s="257"/>
      <c r="M314" s="257"/>
    </row>
    <row r="315" spans="11:13">
      <c r="K315" s="257"/>
      <c r="L315" s="257"/>
      <c r="M315" s="257"/>
    </row>
    <row r="316" spans="11:13">
      <c r="K316" s="257"/>
      <c r="L316" s="257"/>
      <c r="M316" s="257"/>
    </row>
    <row r="317" spans="11:13">
      <c r="K317" s="257"/>
      <c r="L317" s="257"/>
      <c r="M317" s="257"/>
    </row>
    <row r="318" spans="11:13">
      <c r="K318" s="257"/>
      <c r="L318" s="257"/>
      <c r="M318" s="257"/>
    </row>
    <row r="319" spans="11:13">
      <c r="K319" s="257"/>
      <c r="L319" s="257"/>
      <c r="M319" s="257"/>
    </row>
    <row r="320" spans="11:13">
      <c r="K320" s="257"/>
      <c r="L320" s="257"/>
      <c r="M320" s="257"/>
    </row>
    <row r="321" spans="11:13">
      <c r="K321" s="257"/>
      <c r="L321" s="257"/>
      <c r="M321" s="257"/>
    </row>
    <row r="322" spans="11:13">
      <c r="K322" s="257"/>
      <c r="L322" s="257"/>
      <c r="M322" s="257"/>
    </row>
    <row r="323" spans="11:13">
      <c r="K323" s="257"/>
      <c r="L323" s="257"/>
      <c r="M323" s="257"/>
    </row>
    <row r="324" spans="11:13">
      <c r="K324" s="257"/>
      <c r="L324" s="257"/>
      <c r="M324" s="257"/>
    </row>
    <row r="325" spans="11:13">
      <c r="K325" s="257"/>
      <c r="L325" s="257"/>
      <c r="M325" s="257"/>
    </row>
    <row r="326" spans="11:13">
      <c r="K326" s="257"/>
      <c r="L326" s="257"/>
      <c r="M326" s="257"/>
    </row>
    <row r="327" spans="11:13">
      <c r="K327" s="257"/>
      <c r="L327" s="257"/>
      <c r="M327" s="257"/>
    </row>
    <row r="328" spans="11:13">
      <c r="K328" s="257"/>
      <c r="L328" s="257"/>
      <c r="M328" s="257"/>
    </row>
    <row r="329" spans="11:13">
      <c r="K329" s="257"/>
      <c r="L329" s="257"/>
      <c r="M329" s="257"/>
    </row>
    <row r="330" spans="11:13">
      <c r="K330" s="257"/>
      <c r="L330" s="257"/>
      <c r="M330" s="257"/>
    </row>
    <row r="331" spans="11:13">
      <c r="K331" s="257"/>
      <c r="L331" s="257"/>
      <c r="M331" s="257"/>
    </row>
    <row r="332" spans="11:13">
      <c r="K332" s="257"/>
      <c r="L332" s="257"/>
      <c r="M332" s="257"/>
    </row>
    <row r="333" spans="11:13">
      <c r="K333" s="257"/>
      <c r="L333" s="257"/>
      <c r="M333" s="257"/>
    </row>
    <row r="334" spans="11:13">
      <c r="K334" s="257"/>
      <c r="L334" s="257"/>
      <c r="M334" s="257"/>
    </row>
    <row r="335" spans="11:13">
      <c r="K335" s="257"/>
      <c r="L335" s="257"/>
      <c r="M335" s="257"/>
    </row>
    <row r="336" spans="11:13">
      <c r="K336" s="257"/>
      <c r="L336" s="257"/>
      <c r="M336" s="257"/>
    </row>
    <row r="337" spans="11:13">
      <c r="K337" s="257"/>
      <c r="L337" s="257"/>
      <c r="M337" s="257"/>
    </row>
    <row r="338" spans="11:13">
      <c r="K338" s="257"/>
      <c r="L338" s="257"/>
      <c r="M338" s="257"/>
    </row>
    <row r="339" spans="11:13">
      <c r="K339" s="257"/>
      <c r="L339" s="257"/>
      <c r="M339" s="257"/>
    </row>
    <row r="340" spans="11:13">
      <c r="K340" s="257"/>
      <c r="L340" s="257"/>
      <c r="M340" s="257"/>
    </row>
    <row r="341" spans="11:13">
      <c r="K341" s="257"/>
      <c r="L341" s="257"/>
      <c r="M341" s="257"/>
    </row>
    <row r="342" spans="11:13">
      <c r="K342" s="257"/>
      <c r="L342" s="257"/>
      <c r="M342" s="257"/>
    </row>
    <row r="343" spans="11:13">
      <c r="K343" s="257"/>
      <c r="L343" s="257"/>
      <c r="M343" s="257"/>
    </row>
    <row r="344" spans="11:13">
      <c r="K344" s="257"/>
      <c r="L344" s="257"/>
      <c r="M344" s="257"/>
    </row>
    <row r="345" spans="11:13">
      <c r="K345" s="257"/>
      <c r="L345" s="257"/>
      <c r="M345" s="257"/>
    </row>
    <row r="346" spans="11:13">
      <c r="K346" s="257"/>
      <c r="L346" s="257"/>
      <c r="M346" s="257"/>
    </row>
    <row r="347" spans="11:13">
      <c r="K347" s="257"/>
      <c r="L347" s="257"/>
      <c r="M347" s="257"/>
    </row>
    <row r="348" spans="11:13">
      <c r="K348" s="257"/>
      <c r="L348" s="257"/>
      <c r="M348" s="257"/>
    </row>
    <row r="349" spans="11:13">
      <c r="K349" s="257"/>
      <c r="L349" s="257"/>
      <c r="M349" s="257"/>
    </row>
    <row r="350" spans="11:13">
      <c r="K350" s="257"/>
      <c r="L350" s="257"/>
      <c r="M350" s="257"/>
    </row>
    <row r="351" spans="11:13">
      <c r="K351" s="257"/>
      <c r="L351" s="257"/>
      <c r="M351" s="257"/>
    </row>
    <row r="352" spans="11:13">
      <c r="K352" s="257"/>
      <c r="L352" s="257"/>
      <c r="M352" s="257"/>
    </row>
    <row r="353" spans="11:13">
      <c r="K353" s="257"/>
      <c r="L353" s="257"/>
      <c r="M353" s="257"/>
    </row>
    <row r="354" spans="11:13">
      <c r="K354" s="257"/>
      <c r="L354" s="257"/>
      <c r="M354" s="257"/>
    </row>
    <row r="355" spans="11:13">
      <c r="K355" s="257"/>
      <c r="L355" s="257"/>
      <c r="M355" s="257"/>
    </row>
    <row r="356" spans="11:13">
      <c r="K356" s="257"/>
      <c r="L356" s="257"/>
      <c r="M356" s="257"/>
    </row>
    <row r="357" spans="11:13">
      <c r="K357" s="257"/>
      <c r="L357" s="257"/>
      <c r="M357" s="257"/>
    </row>
    <row r="358" spans="11:13">
      <c r="K358" s="257"/>
      <c r="L358" s="257"/>
      <c r="M358" s="257"/>
    </row>
    <row r="359" spans="11:13">
      <c r="K359" s="257"/>
      <c r="L359" s="257"/>
      <c r="M359" s="257"/>
    </row>
    <row r="360" spans="11:13">
      <c r="K360" s="257"/>
      <c r="L360" s="257"/>
      <c r="M360" s="257"/>
    </row>
    <row r="361" spans="11:13">
      <c r="K361" s="257"/>
      <c r="L361" s="257"/>
      <c r="M361" s="257"/>
    </row>
    <row r="362" spans="11:13">
      <c r="K362" s="257"/>
      <c r="L362" s="257"/>
      <c r="M362" s="257"/>
    </row>
    <row r="363" spans="11:13">
      <c r="K363" s="257"/>
      <c r="L363" s="257"/>
      <c r="M363" s="257"/>
    </row>
    <row r="364" spans="11:13">
      <c r="K364" s="257"/>
      <c r="L364" s="257"/>
      <c r="M364" s="257"/>
    </row>
    <row r="365" spans="11:13">
      <c r="K365" s="257"/>
      <c r="L365" s="257"/>
      <c r="M365" s="257"/>
    </row>
    <row r="366" spans="11:13">
      <c r="K366" s="257"/>
      <c r="L366" s="257"/>
      <c r="M366" s="257"/>
    </row>
    <row r="367" spans="11:13">
      <c r="K367" s="257"/>
      <c r="L367" s="257"/>
      <c r="M367" s="257"/>
    </row>
    <row r="368" spans="11:13">
      <c r="K368" s="257"/>
      <c r="L368" s="257"/>
      <c r="M368" s="257"/>
    </row>
    <row r="369" spans="11:13">
      <c r="K369" s="257"/>
      <c r="L369" s="257"/>
      <c r="M369" s="257"/>
    </row>
    <row r="370" spans="11:13">
      <c r="K370" s="257"/>
      <c r="L370" s="257"/>
      <c r="M370" s="257"/>
    </row>
    <row r="371" spans="11:13">
      <c r="K371" s="257"/>
      <c r="L371" s="257"/>
      <c r="M371" s="257"/>
    </row>
    <row r="372" spans="11:13">
      <c r="K372" s="257"/>
      <c r="L372" s="257"/>
      <c r="M372" s="257"/>
    </row>
    <row r="373" spans="11:13">
      <c r="K373" s="257"/>
      <c r="L373" s="257"/>
      <c r="M373" s="257"/>
    </row>
    <row r="374" spans="11:13">
      <c r="K374" s="257"/>
      <c r="L374" s="257"/>
      <c r="M374" s="257"/>
    </row>
    <row r="375" spans="11:13">
      <c r="K375" s="257"/>
      <c r="L375" s="257"/>
      <c r="M375" s="257"/>
    </row>
    <row r="376" spans="11:13">
      <c r="K376" s="257"/>
      <c r="L376" s="257"/>
      <c r="M376" s="257"/>
    </row>
    <row r="377" spans="11:13">
      <c r="K377" s="257"/>
      <c r="L377" s="257"/>
      <c r="M377" s="257"/>
    </row>
    <row r="378" spans="11:13">
      <c r="K378" s="257"/>
      <c r="L378" s="257"/>
      <c r="M378" s="257"/>
    </row>
    <row r="379" spans="11:13">
      <c r="K379" s="257"/>
      <c r="L379" s="257"/>
      <c r="M379" s="257"/>
    </row>
    <row r="380" spans="11:13">
      <c r="K380" s="257"/>
      <c r="L380" s="257"/>
      <c r="M380" s="257"/>
    </row>
    <row r="381" spans="11:13">
      <c r="K381" s="257"/>
      <c r="L381" s="257"/>
      <c r="M381" s="257"/>
    </row>
    <row r="382" spans="11:13">
      <c r="K382" s="257"/>
      <c r="L382" s="257"/>
      <c r="M382" s="257"/>
    </row>
    <row r="383" spans="11:13">
      <c r="K383" s="257"/>
      <c r="L383" s="257"/>
      <c r="M383" s="257"/>
    </row>
    <row r="384" spans="11:13">
      <c r="K384" s="257"/>
      <c r="L384" s="257"/>
      <c r="M384" s="257"/>
    </row>
    <row r="385" spans="11:13">
      <c r="K385" s="257"/>
      <c r="L385" s="257"/>
      <c r="M385" s="257"/>
    </row>
    <row r="386" spans="11:13">
      <c r="K386" s="257"/>
      <c r="L386" s="257"/>
      <c r="M386" s="257"/>
    </row>
    <row r="387" spans="11:13">
      <c r="K387" s="257"/>
      <c r="L387" s="257"/>
      <c r="M387" s="257"/>
    </row>
    <row r="388" spans="11:13">
      <c r="K388" s="257"/>
      <c r="L388" s="257"/>
      <c r="M388" s="257"/>
    </row>
    <row r="389" spans="11:13">
      <c r="K389" s="257"/>
      <c r="L389" s="257"/>
      <c r="M389" s="257"/>
    </row>
    <row r="390" spans="11:13">
      <c r="K390" s="257"/>
      <c r="L390" s="257"/>
      <c r="M390" s="257"/>
    </row>
    <row r="391" spans="11:13">
      <c r="K391" s="257"/>
      <c r="L391" s="257"/>
      <c r="M391" s="257"/>
    </row>
    <row r="392" spans="11:13">
      <c r="K392" s="257"/>
      <c r="L392" s="257"/>
      <c r="M392" s="257"/>
    </row>
    <row r="393" spans="11:13">
      <c r="K393" s="257"/>
      <c r="L393" s="257"/>
      <c r="M393" s="257"/>
    </row>
  </sheetData>
  <phoneticPr fontId="20" type="noConversion"/>
  <printOptions horizontalCentered="1" verticalCentered="1"/>
  <pageMargins left="0.59055118110236227" right="0.59055118110236227" top="0.55118110236220474" bottom="0.55118110236220474" header="0.51181102362204722" footer="0.51181102362204722"/>
  <pageSetup paperSize="9" scale="44" orientation="landscape" r:id="rId1"/>
  <headerFooter alignWithMargins="0"/>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6" enableFormatConditionsCalculation="0">
    <tabColor indexed="29"/>
    <pageSetUpPr fitToPage="1"/>
  </sheetPr>
  <dimension ref="A1:AD37"/>
  <sheetViews>
    <sheetView showGridLines="0" workbookViewId="0">
      <pane xSplit="1" ySplit="8" topLeftCell="B9" activePane="bottomRight" state="frozen"/>
      <selection activeCell="A39" sqref="A39"/>
      <selection pane="topRight" activeCell="A39" sqref="A39"/>
      <selection pane="bottomLeft" activeCell="A39" sqref="A39"/>
      <selection pane="bottomRight" activeCell="A39" sqref="A39"/>
    </sheetView>
  </sheetViews>
  <sheetFormatPr baseColWidth="10" defaultColWidth="9" defaultRowHeight="15.75"/>
  <cols>
    <col min="1" max="1" width="25.375" style="245" customWidth="1"/>
    <col min="2" max="14" width="6.75" style="245" customWidth="1"/>
    <col min="15" max="15" width="7.75" style="245" customWidth="1"/>
    <col min="16" max="16" width="8" style="245" customWidth="1"/>
    <col min="17" max="16384" width="9" style="245"/>
  </cols>
  <sheetData>
    <row r="1" spans="1:30" ht="13.15" customHeight="1">
      <c r="A1" s="587"/>
      <c r="B1" s="530"/>
      <c r="C1" s="530"/>
      <c r="D1" s="530"/>
      <c r="E1" s="530"/>
      <c r="F1" s="530"/>
      <c r="G1" s="530"/>
      <c r="H1" s="530"/>
      <c r="I1" s="617"/>
      <c r="J1" s="617"/>
      <c r="K1" s="617"/>
      <c r="L1" s="617"/>
      <c r="M1" s="530"/>
      <c r="N1" s="530"/>
      <c r="O1" s="530"/>
      <c r="P1" s="530"/>
      <c r="Q1" s="530"/>
      <c r="R1" s="530"/>
      <c r="S1" s="530"/>
      <c r="T1" s="530"/>
      <c r="U1" s="530"/>
      <c r="V1" s="530"/>
      <c r="W1" s="530"/>
      <c r="X1" s="530"/>
      <c r="Y1" s="530"/>
      <c r="Z1" s="530"/>
      <c r="AA1" s="530"/>
      <c r="AB1" s="591"/>
      <c r="AC1" s="295"/>
      <c r="AD1" s="243"/>
    </row>
    <row r="2" spans="1:30" ht="18" customHeight="1">
      <c r="A2" s="290"/>
      <c r="B2" s="533" t="s">
        <v>1029</v>
      </c>
      <c r="C2" s="567"/>
      <c r="D2" s="567"/>
      <c r="E2" s="567"/>
      <c r="F2" s="567"/>
      <c r="G2" s="567"/>
      <c r="H2" s="567"/>
      <c r="I2" s="567"/>
      <c r="J2" s="567"/>
      <c r="K2" s="567"/>
      <c r="L2" s="567"/>
      <c r="M2" s="1338"/>
      <c r="N2" s="1338"/>
      <c r="O2" s="1338"/>
      <c r="P2" s="1338"/>
      <c r="Q2" s="1338"/>
      <c r="R2" s="1338"/>
      <c r="S2" s="1338"/>
      <c r="T2" s="1338"/>
      <c r="U2" s="1338"/>
      <c r="V2" s="1338"/>
      <c r="W2" s="1338"/>
      <c r="X2" s="1338"/>
      <c r="Y2" s="1338"/>
      <c r="Z2" s="1338"/>
      <c r="AA2" s="1338"/>
      <c r="AB2" s="618"/>
      <c r="AC2" s="246" t="s">
        <v>112</v>
      </c>
      <c r="AD2" s="247"/>
    </row>
    <row r="3" spans="1:30" ht="18" customHeight="1">
      <c r="A3" s="290"/>
      <c r="B3" s="619"/>
      <c r="C3" s="619"/>
      <c r="D3" s="619"/>
      <c r="E3" s="619"/>
      <c r="F3" s="619"/>
      <c r="G3" s="619"/>
      <c r="H3" s="619"/>
      <c r="I3" s="619"/>
      <c r="J3" s="619"/>
      <c r="K3" s="619"/>
      <c r="L3" s="619"/>
      <c r="M3" s="570"/>
      <c r="N3" s="570"/>
      <c r="O3" s="570"/>
      <c r="P3" s="570"/>
      <c r="Q3" s="570"/>
      <c r="R3" s="570"/>
      <c r="S3" s="570"/>
      <c r="T3" s="570"/>
      <c r="U3" s="570"/>
      <c r="V3" s="570"/>
      <c r="W3" s="570"/>
      <c r="X3" s="570"/>
      <c r="Y3" s="570"/>
      <c r="Z3" s="570"/>
      <c r="AA3" s="570"/>
      <c r="AB3" s="548"/>
      <c r="AC3" s="246" t="s">
        <v>1123</v>
      </c>
      <c r="AD3" s="247"/>
    </row>
    <row r="4" spans="1:30" ht="18" customHeight="1">
      <c r="A4" s="291"/>
      <c r="B4" s="571"/>
      <c r="C4" s="571"/>
      <c r="D4" s="571"/>
      <c r="E4" s="571"/>
      <c r="F4" s="571"/>
      <c r="G4" s="571"/>
      <c r="H4" s="571"/>
      <c r="I4" s="571"/>
      <c r="J4" s="571"/>
      <c r="K4" s="571"/>
      <c r="L4" s="571"/>
      <c r="M4" s="570"/>
      <c r="N4" s="570"/>
      <c r="O4" s="570"/>
      <c r="P4" s="570"/>
      <c r="Q4" s="570"/>
      <c r="R4" s="570"/>
      <c r="S4" s="570"/>
      <c r="T4" s="570"/>
      <c r="U4" s="570"/>
      <c r="V4" s="570"/>
      <c r="W4" s="570"/>
      <c r="X4" s="570"/>
      <c r="Y4" s="570"/>
      <c r="Z4" s="570"/>
      <c r="AA4" s="570"/>
      <c r="AB4" s="548"/>
      <c r="AC4" s="249" t="s">
        <v>1722</v>
      </c>
      <c r="AD4" s="250"/>
    </row>
    <row r="5" spans="1:30" ht="13.15" customHeight="1">
      <c r="A5" s="598"/>
      <c r="B5" s="535"/>
      <c r="C5" s="535"/>
      <c r="D5" s="535"/>
      <c r="E5" s="535"/>
      <c r="F5" s="535"/>
      <c r="G5" s="535"/>
      <c r="H5" s="535"/>
      <c r="I5" s="620"/>
      <c r="J5" s="620"/>
      <c r="K5" s="620"/>
      <c r="L5" s="620"/>
      <c r="M5" s="535"/>
      <c r="N5" s="535"/>
      <c r="O5" s="535"/>
      <c r="P5" s="535"/>
      <c r="Q5" s="535"/>
      <c r="R5" s="535"/>
      <c r="S5" s="535"/>
      <c r="T5" s="535"/>
      <c r="U5" s="535"/>
      <c r="V5" s="535"/>
      <c r="W5" s="535"/>
      <c r="X5" s="535"/>
      <c r="Y5" s="535"/>
      <c r="Z5" s="535"/>
      <c r="AA5" s="535"/>
      <c r="AB5" s="601"/>
      <c r="AC5" s="252"/>
      <c r="AD5" s="253"/>
    </row>
    <row r="6" spans="1:30" ht="8.1" customHeight="1">
      <c r="A6" s="314"/>
    </row>
    <row r="7" spans="1:30">
      <c r="A7" s="3894" t="s">
        <v>231</v>
      </c>
      <c r="B7" s="3894"/>
      <c r="C7" s="3894"/>
      <c r="D7" s="3894"/>
      <c r="E7" s="3894"/>
      <c r="F7" s="3894"/>
      <c r="G7" s="3894"/>
      <c r="H7" s="3894"/>
      <c r="I7" s="3894"/>
      <c r="J7" s="3894"/>
      <c r="K7" s="3894"/>
      <c r="L7" s="3894"/>
      <c r="M7" s="3894"/>
      <c r="N7" s="3894"/>
      <c r="O7" s="3894"/>
      <c r="P7" s="3894"/>
      <c r="Q7" s="3894"/>
    </row>
    <row r="8" spans="1:30" s="296" customFormat="1" ht="18" customHeight="1">
      <c r="A8" s="604" t="s">
        <v>88</v>
      </c>
      <c r="B8" s="605">
        <v>1990</v>
      </c>
      <c r="C8" s="605">
        <v>1991</v>
      </c>
      <c r="D8" s="605">
        <v>1992</v>
      </c>
      <c r="E8" s="605">
        <v>1993</v>
      </c>
      <c r="F8" s="605">
        <v>1994</v>
      </c>
      <c r="G8" s="605">
        <v>1995</v>
      </c>
      <c r="H8" s="605">
        <v>1996</v>
      </c>
      <c r="I8" s="605">
        <v>1997</v>
      </c>
      <c r="J8" s="605">
        <v>1998</v>
      </c>
      <c r="K8" s="605">
        <v>1999</v>
      </c>
      <c r="L8" s="605">
        <v>2000</v>
      </c>
      <c r="M8" s="605">
        <v>2001</v>
      </c>
      <c r="N8" s="605">
        <v>2002</v>
      </c>
      <c r="O8" s="605">
        <v>2003</v>
      </c>
      <c r="P8" s="605">
        <v>2004</v>
      </c>
      <c r="Q8" s="606">
        <v>2005</v>
      </c>
      <c r="R8" s="1518">
        <v>2006</v>
      </c>
      <c r="S8" s="605">
        <v>2007</v>
      </c>
      <c r="T8" s="1518">
        <v>2008</v>
      </c>
      <c r="U8" s="605">
        <v>2009</v>
      </c>
      <c r="V8" s="1518">
        <v>2010</v>
      </c>
      <c r="W8" s="605">
        <v>2011</v>
      </c>
      <c r="X8" s="1518">
        <v>2012</v>
      </c>
      <c r="Y8" s="605">
        <v>2013</v>
      </c>
      <c r="Z8" s="605">
        <v>2014</v>
      </c>
      <c r="AA8" s="605">
        <v>2015</v>
      </c>
      <c r="AB8" s="605">
        <v>2016</v>
      </c>
      <c r="AC8" s="605">
        <v>2017</v>
      </c>
      <c r="AD8" s="605">
        <v>2018</v>
      </c>
    </row>
    <row r="9" spans="1:30" s="296" customFormat="1" ht="20.85" customHeight="1">
      <c r="A9" s="621" t="s">
        <v>251</v>
      </c>
      <c r="B9" s="2771">
        <v>3182.8589999999999</v>
      </c>
      <c r="C9" s="2771">
        <v>3104.0450000000001</v>
      </c>
      <c r="D9" s="2771">
        <v>3096.721</v>
      </c>
      <c r="E9" s="2771">
        <v>3016.3310000000001</v>
      </c>
      <c r="F9" s="2771">
        <v>3111.703</v>
      </c>
      <c r="G9" s="2771">
        <v>3245.078</v>
      </c>
      <c r="H9" s="2771">
        <v>3274.2559999999999</v>
      </c>
      <c r="I9" s="2771">
        <v>3259.8609999999999</v>
      </c>
      <c r="J9" s="2771">
        <v>3207.63</v>
      </c>
      <c r="K9" s="2771">
        <v>3142.4169999999999</v>
      </c>
      <c r="L9" s="2771">
        <v>3244.473</v>
      </c>
      <c r="M9" s="2771">
        <v>3420.9</v>
      </c>
      <c r="N9" s="2771">
        <v>3467.2930000000001</v>
      </c>
      <c r="O9" s="2771">
        <v>3773.4340000000002</v>
      </c>
      <c r="P9" s="2771">
        <v>4122.2510000000002</v>
      </c>
      <c r="Q9" s="2771">
        <v>4446.8059999999996</v>
      </c>
      <c r="R9" s="2771">
        <v>4705.7790000000005</v>
      </c>
      <c r="S9" s="2771">
        <v>4929.5559999999996</v>
      </c>
      <c r="T9" s="2771">
        <v>5100.0720000000001</v>
      </c>
      <c r="U9" s="2771">
        <v>5248.6040000000003</v>
      </c>
      <c r="V9" s="2771">
        <v>5620.9840000000004</v>
      </c>
      <c r="W9" s="2771">
        <v>6016.0219999999999</v>
      </c>
      <c r="X9" s="2771">
        <v>6055.2629999999999</v>
      </c>
      <c r="Y9" s="2771">
        <v>6159.7510000000002</v>
      </c>
      <c r="Z9" s="2894">
        <v>6095.6629999999996</v>
      </c>
      <c r="AA9" s="2894">
        <v>5972.6710000000003</v>
      </c>
      <c r="AB9" s="2894">
        <v>5558.8180000000002</v>
      </c>
      <c r="AC9" s="2894">
        <v>5749.5462309999994</v>
      </c>
      <c r="AD9" s="2894">
        <v>5981.6720660000001</v>
      </c>
    </row>
    <row r="10" spans="1:30" s="299" customFormat="1" ht="20.85" customHeight="1">
      <c r="A10" s="622" t="s">
        <v>1724</v>
      </c>
      <c r="B10" s="2763">
        <v>182.31200000000001</v>
      </c>
      <c r="C10" s="2763">
        <v>186.22499999999999</v>
      </c>
      <c r="D10" s="2763">
        <v>182.54</v>
      </c>
      <c r="E10" s="2763">
        <v>195.602</v>
      </c>
      <c r="F10" s="2763">
        <v>202.81800000000001</v>
      </c>
      <c r="G10" s="2763">
        <v>212.92599999999999</v>
      </c>
      <c r="H10" s="2763">
        <v>212.44499999999999</v>
      </c>
      <c r="I10" s="2763">
        <v>225.77</v>
      </c>
      <c r="J10" s="2763">
        <v>229.011</v>
      </c>
      <c r="K10" s="2763">
        <v>230.05500000000001</v>
      </c>
      <c r="L10" s="2763">
        <v>230.47200000000001</v>
      </c>
      <c r="M10" s="2763">
        <v>229.755</v>
      </c>
      <c r="N10" s="2763">
        <v>226.21199999999999</v>
      </c>
      <c r="O10" s="2763">
        <v>243.90600000000001</v>
      </c>
      <c r="P10" s="2763">
        <v>247.77799999999999</v>
      </c>
      <c r="Q10" s="2763">
        <v>250.31700000000001</v>
      </c>
      <c r="R10" s="2763">
        <v>249.86600000000001</v>
      </c>
      <c r="S10" s="2763">
        <v>252.47200000000001</v>
      </c>
      <c r="T10" s="2763">
        <v>256.255</v>
      </c>
      <c r="U10" s="2763">
        <v>253.62</v>
      </c>
      <c r="V10" s="2763">
        <v>258.702</v>
      </c>
      <c r="W10" s="2763">
        <v>257.53300000000002</v>
      </c>
      <c r="X10" s="2763">
        <v>268.245</v>
      </c>
      <c r="Y10" s="2763">
        <v>266.92399999999998</v>
      </c>
      <c r="Z10" s="2895">
        <v>275.09800000000001</v>
      </c>
      <c r="AA10" s="2895">
        <v>269.11500000000001</v>
      </c>
      <c r="AB10" s="2895">
        <v>265.74</v>
      </c>
      <c r="AC10" s="2895">
        <v>275.34082699999999</v>
      </c>
      <c r="AD10" s="2895">
        <v>275.76165500000002</v>
      </c>
    </row>
    <row r="11" spans="1:30" s="296" customFormat="1" ht="14.1" customHeight="1">
      <c r="A11" s="623" t="s">
        <v>913</v>
      </c>
      <c r="B11" s="2764">
        <v>174.8</v>
      </c>
      <c r="C11" s="2764">
        <v>178.2</v>
      </c>
      <c r="D11" s="2764">
        <v>174.4</v>
      </c>
      <c r="E11" s="2764">
        <v>188.214</v>
      </c>
      <c r="F11" s="2764">
        <v>195.80500000000001</v>
      </c>
      <c r="G11" s="2764">
        <v>206.21100000000001</v>
      </c>
      <c r="H11" s="2764">
        <v>206.36199999999999</v>
      </c>
      <c r="I11" s="2764">
        <v>220.07300000000001</v>
      </c>
      <c r="J11" s="2764">
        <v>222.977</v>
      </c>
      <c r="K11" s="2764">
        <v>223.51400000000001</v>
      </c>
      <c r="L11" s="2764">
        <v>224.2</v>
      </c>
      <c r="M11" s="2764">
        <v>223.56</v>
      </c>
      <c r="N11" s="2764">
        <v>220.21299999999999</v>
      </c>
      <c r="O11" s="2764">
        <v>238.751</v>
      </c>
      <c r="P11" s="2764">
        <v>242.821</v>
      </c>
      <c r="Q11" s="2764">
        <v>244.98599999999999</v>
      </c>
      <c r="R11" s="2764">
        <v>244.774</v>
      </c>
      <c r="S11" s="2764">
        <v>247.666</v>
      </c>
      <c r="T11" s="2764">
        <v>252.21299999999999</v>
      </c>
      <c r="U11" s="2764">
        <v>249.489</v>
      </c>
      <c r="V11" s="2764">
        <v>254.52199999999999</v>
      </c>
      <c r="W11" s="2764">
        <v>252.75700000000001</v>
      </c>
      <c r="X11" s="2764">
        <v>258.57499999999999</v>
      </c>
      <c r="Y11" s="2764">
        <v>256.28199999999998</v>
      </c>
      <c r="Z11" s="2896">
        <v>260.54000000000002</v>
      </c>
      <c r="AA11" s="2896">
        <v>255.42500000000001</v>
      </c>
      <c r="AB11" s="2896">
        <v>255.309</v>
      </c>
      <c r="AC11" s="2896">
        <v>256.80046599999997</v>
      </c>
      <c r="AD11" s="2896">
        <v>258.666</v>
      </c>
    </row>
    <row r="12" spans="1:30" s="299" customFormat="1" ht="20.85" customHeight="1">
      <c r="A12" s="622" t="s">
        <v>1725</v>
      </c>
      <c r="B12" s="2765">
        <v>699.43499999999995</v>
      </c>
      <c r="C12" s="2765">
        <v>660.67899999999997</v>
      </c>
      <c r="D12" s="2765">
        <v>655.14499999999998</v>
      </c>
      <c r="E12" s="2765">
        <v>590.84400000000005</v>
      </c>
      <c r="F12" s="2765">
        <v>652.63699999999994</v>
      </c>
      <c r="G12" s="2765">
        <v>632.68200000000002</v>
      </c>
      <c r="H12" s="2765">
        <v>653.505</v>
      </c>
      <c r="I12" s="2765">
        <v>679.79399999999998</v>
      </c>
      <c r="J12" s="2765">
        <v>668.41499999999996</v>
      </c>
      <c r="K12" s="2765">
        <v>627.10500000000002</v>
      </c>
      <c r="L12" s="2765">
        <v>605.697</v>
      </c>
      <c r="M12" s="2765">
        <v>643.67999999999995</v>
      </c>
      <c r="N12" s="2765">
        <v>598.87699999999995</v>
      </c>
      <c r="O12" s="2765">
        <v>579.60699999999997</v>
      </c>
      <c r="P12" s="2765">
        <v>605.01599999999996</v>
      </c>
      <c r="Q12" s="2765">
        <v>623.279</v>
      </c>
      <c r="R12" s="2765">
        <v>621.40599999999995</v>
      </c>
      <c r="S12" s="2765">
        <v>611.27599999999995</v>
      </c>
      <c r="T12" s="2765">
        <v>620.654</v>
      </c>
      <c r="U12" s="2765">
        <v>565.04700000000003</v>
      </c>
      <c r="V12" s="2765">
        <v>559.75900000000001</v>
      </c>
      <c r="W12" s="2765">
        <v>607.01499999999999</v>
      </c>
      <c r="X12" s="2765">
        <v>570.10900000000004</v>
      </c>
      <c r="Y12" s="2765">
        <v>557.88499999999999</v>
      </c>
      <c r="Z12" s="2897">
        <v>567.55100000000004</v>
      </c>
      <c r="AA12" s="2897">
        <v>489.84100000000001</v>
      </c>
      <c r="AB12" s="2897">
        <v>420.44299999999998</v>
      </c>
      <c r="AC12" s="2897">
        <v>449.85849099999996</v>
      </c>
      <c r="AD12" s="2897">
        <v>445.52219199999996</v>
      </c>
    </row>
    <row r="13" spans="1:30" s="296" customFormat="1" ht="14.1" customHeight="1">
      <c r="A13" s="623" t="s">
        <v>556</v>
      </c>
      <c r="B13" s="2764">
        <v>632.04200000000003</v>
      </c>
      <c r="C13" s="2764">
        <v>593.42700000000002</v>
      </c>
      <c r="D13" s="2764">
        <v>594.49699999999996</v>
      </c>
      <c r="E13" s="2764">
        <v>527.04700000000003</v>
      </c>
      <c r="F13" s="2764">
        <v>585.04499999999996</v>
      </c>
      <c r="G13" s="2764">
        <v>561.06700000000001</v>
      </c>
      <c r="H13" s="2764">
        <v>576.51900000000001</v>
      </c>
      <c r="I13" s="2764">
        <v>597.39400000000001</v>
      </c>
      <c r="J13" s="2764">
        <v>585.69100000000003</v>
      </c>
      <c r="K13" s="2764">
        <v>547.93899999999996</v>
      </c>
      <c r="L13" s="2764">
        <v>522.75</v>
      </c>
      <c r="M13" s="2764">
        <v>554.70899999999995</v>
      </c>
      <c r="N13" s="2764">
        <v>519.34699999999998</v>
      </c>
      <c r="O13" s="2764">
        <v>491.39499999999998</v>
      </c>
      <c r="P13" s="2764">
        <v>510.01900000000001</v>
      </c>
      <c r="Q13" s="2764">
        <v>519.077</v>
      </c>
      <c r="R13" s="2764">
        <v>510.21600000000001</v>
      </c>
      <c r="S13" s="2764">
        <v>492.75700000000001</v>
      </c>
      <c r="T13" s="2764">
        <v>504.00700000000001</v>
      </c>
      <c r="U13" s="2764">
        <v>456.61900000000003</v>
      </c>
      <c r="V13" s="2764">
        <v>444.02300000000002</v>
      </c>
      <c r="W13" s="2764">
        <v>477.70600000000002</v>
      </c>
      <c r="X13" s="2764">
        <v>441.262</v>
      </c>
      <c r="Y13" s="2764">
        <v>427.60899999999998</v>
      </c>
      <c r="Z13" s="2896">
        <v>435.73399999999998</v>
      </c>
      <c r="AA13" s="2896">
        <v>366.92899999999997</v>
      </c>
      <c r="AB13" s="2896">
        <v>294.084</v>
      </c>
      <c r="AC13" s="2896">
        <v>319.59800000000001</v>
      </c>
      <c r="AD13" s="2896">
        <v>324.26600000000002</v>
      </c>
    </row>
    <row r="14" spans="1:30" s="296" customFormat="1" ht="14.1" customHeight="1">
      <c r="A14" s="623" t="s">
        <v>198</v>
      </c>
      <c r="B14" s="2764">
        <v>37.673000000000002</v>
      </c>
      <c r="C14" s="2764">
        <v>39.911000000000001</v>
      </c>
      <c r="D14" s="2764">
        <v>32.567</v>
      </c>
      <c r="E14" s="2764">
        <v>35.307000000000002</v>
      </c>
      <c r="F14" s="2764">
        <v>36.65</v>
      </c>
      <c r="G14" s="2764">
        <v>38.621000000000002</v>
      </c>
      <c r="H14" s="2764">
        <v>40.030999999999999</v>
      </c>
      <c r="I14" s="2764">
        <v>41.24</v>
      </c>
      <c r="J14" s="2764">
        <v>38.063000000000002</v>
      </c>
      <c r="K14" s="2764">
        <v>36.591000000000001</v>
      </c>
      <c r="L14" s="2764">
        <v>33.805</v>
      </c>
      <c r="M14" s="2764">
        <v>34.024999999999999</v>
      </c>
      <c r="N14" s="2764">
        <v>29.614999999999998</v>
      </c>
      <c r="O14" s="2764">
        <v>26.609000000000002</v>
      </c>
      <c r="P14" s="2764">
        <v>29.262</v>
      </c>
      <c r="Q14" s="2764">
        <v>33.268999999999998</v>
      </c>
      <c r="R14" s="2764">
        <v>33.308999999999997</v>
      </c>
      <c r="S14" s="2764">
        <v>37.497</v>
      </c>
      <c r="T14" s="2764">
        <v>32.841000000000001</v>
      </c>
      <c r="U14" s="2764">
        <v>27.960999999999999</v>
      </c>
      <c r="V14" s="2764">
        <v>33.703000000000003</v>
      </c>
      <c r="W14" s="2764">
        <v>34.621000000000002</v>
      </c>
      <c r="X14" s="2764">
        <v>35.375</v>
      </c>
      <c r="Y14" s="2764">
        <v>38.281999999999996</v>
      </c>
      <c r="Z14" s="2896">
        <v>35.5</v>
      </c>
      <c r="AA14" s="2896">
        <v>29.826000000000001</v>
      </c>
      <c r="AB14" s="2896">
        <v>27.760999999999999</v>
      </c>
      <c r="AC14" s="2896">
        <v>31.507999999999999</v>
      </c>
      <c r="AD14" s="2896">
        <v>30.161000000000001</v>
      </c>
    </row>
    <row r="15" spans="1:30" s="299" customFormat="1" ht="20.85" customHeight="1">
      <c r="A15" s="622" t="s">
        <v>559</v>
      </c>
      <c r="B15" s="2765">
        <v>24.574000000000002</v>
      </c>
      <c r="C15" s="2765">
        <v>22.812000000000001</v>
      </c>
      <c r="D15" s="2765">
        <v>24.85</v>
      </c>
      <c r="E15" s="2765">
        <v>25.425000000000001</v>
      </c>
      <c r="F15" s="2765">
        <v>27.657</v>
      </c>
      <c r="G15" s="2765">
        <v>30.311</v>
      </c>
      <c r="H15" s="2765">
        <v>34.238999999999997</v>
      </c>
      <c r="I15" s="2765">
        <v>38.21</v>
      </c>
      <c r="J15" s="2765">
        <v>41.579000000000001</v>
      </c>
      <c r="K15" s="2765">
        <v>40.143000000000001</v>
      </c>
      <c r="L15" s="2765">
        <v>46.561999999999998</v>
      </c>
      <c r="M15" s="2765">
        <v>52.244</v>
      </c>
      <c r="N15" s="2765">
        <v>47.735999999999997</v>
      </c>
      <c r="O15" s="2765">
        <v>57.564</v>
      </c>
      <c r="P15" s="2765">
        <v>61.345999999999997</v>
      </c>
      <c r="Q15" s="2765">
        <v>66.855000000000004</v>
      </c>
      <c r="R15" s="2765">
        <v>73.046000000000006</v>
      </c>
      <c r="S15" s="2765">
        <v>76.448999999999998</v>
      </c>
      <c r="T15" s="2765">
        <v>79.081999999999994</v>
      </c>
      <c r="U15" s="2765">
        <v>76.582999999999998</v>
      </c>
      <c r="V15" s="2765">
        <v>77.356999999999999</v>
      </c>
      <c r="W15" s="2765">
        <v>88.233999999999995</v>
      </c>
      <c r="X15" s="2765">
        <v>90.664000000000001</v>
      </c>
      <c r="Y15" s="2765">
        <v>86.843999999999994</v>
      </c>
      <c r="Z15" s="2897">
        <v>90.200999999999993</v>
      </c>
      <c r="AA15" s="2897">
        <v>86.757000000000005</v>
      </c>
      <c r="AB15" s="2897">
        <v>91.635999999999996</v>
      </c>
      <c r="AC15" s="2897">
        <v>91.722490999999991</v>
      </c>
      <c r="AD15" s="2897">
        <v>84.024779999999993</v>
      </c>
    </row>
    <row r="16" spans="1:30" s="296" customFormat="1" ht="14.1" customHeight="1">
      <c r="A16" s="623" t="s">
        <v>914</v>
      </c>
      <c r="B16" s="2766">
        <v>21.375</v>
      </c>
      <c r="C16" s="2766">
        <v>19.893999999999998</v>
      </c>
      <c r="D16" s="2766">
        <v>21.817</v>
      </c>
      <c r="E16" s="2766">
        <v>21.138999999999999</v>
      </c>
      <c r="F16" s="2766">
        <v>22.599</v>
      </c>
      <c r="G16" s="2766">
        <v>25.651</v>
      </c>
      <c r="H16" s="2766">
        <v>29.998999999999999</v>
      </c>
      <c r="I16" s="2766">
        <v>32.564999999999998</v>
      </c>
      <c r="J16" s="2766">
        <v>33.707999999999998</v>
      </c>
      <c r="K16" s="2766">
        <v>32.718000000000004</v>
      </c>
      <c r="L16" s="2766">
        <v>38.241999999999997</v>
      </c>
      <c r="M16" s="2766">
        <v>44.314999999999998</v>
      </c>
      <c r="N16" s="2766">
        <v>40.095999999999997</v>
      </c>
      <c r="O16" s="2766">
        <v>50.481000000000002</v>
      </c>
      <c r="P16" s="2766">
        <v>54.183999999999997</v>
      </c>
      <c r="Q16" s="2766">
        <v>59.064</v>
      </c>
      <c r="R16" s="2766">
        <v>65.596000000000004</v>
      </c>
      <c r="S16" s="2766">
        <v>69.902000000000001</v>
      </c>
      <c r="T16" s="2766">
        <v>73.501999999999995</v>
      </c>
      <c r="U16" s="2766">
        <v>72.807000000000002</v>
      </c>
      <c r="V16" s="2766">
        <v>74.349999999999994</v>
      </c>
      <c r="W16" s="2766">
        <v>85.802999999999997</v>
      </c>
      <c r="X16" s="2766">
        <v>89.024000000000001</v>
      </c>
      <c r="Y16" s="2766">
        <v>85.495999999999995</v>
      </c>
      <c r="Z16" s="2898">
        <v>88.578000000000003</v>
      </c>
      <c r="AA16" s="2898">
        <v>85.548000000000002</v>
      </c>
      <c r="AB16" s="2898">
        <v>90.512</v>
      </c>
      <c r="AC16" s="2898">
        <v>90.549091000000004</v>
      </c>
      <c r="AD16" s="2898">
        <v>83.036199999999994</v>
      </c>
    </row>
    <row r="17" spans="1:30" s="299" customFormat="1" ht="20.85" customHeight="1">
      <c r="A17" s="622" t="s">
        <v>1726</v>
      </c>
      <c r="B17" s="2765">
        <v>1408.7660000000001</v>
      </c>
      <c r="C17" s="2765">
        <v>1425.9459999999999</v>
      </c>
      <c r="D17" s="2765">
        <v>1451.903</v>
      </c>
      <c r="E17" s="2765">
        <v>1485.232</v>
      </c>
      <c r="F17" s="2765">
        <v>1572.2429999999999</v>
      </c>
      <c r="G17" s="2765">
        <v>1705.1110000000001</v>
      </c>
      <c r="H17" s="2765">
        <v>1748.5260000000001</v>
      </c>
      <c r="I17" s="2765">
        <v>1691.518</v>
      </c>
      <c r="J17" s="2765">
        <v>1675.646</v>
      </c>
      <c r="K17" s="2765">
        <v>1647.8389999999999</v>
      </c>
      <c r="L17" s="2765">
        <v>1775.65</v>
      </c>
      <c r="M17" s="2765">
        <v>1892.2940000000001</v>
      </c>
      <c r="N17" s="2765">
        <v>1986.848</v>
      </c>
      <c r="O17" s="2765">
        <v>2292.39</v>
      </c>
      <c r="P17" s="2765">
        <v>2599.6860000000001</v>
      </c>
      <c r="Q17" s="2765">
        <v>2877.6260000000002</v>
      </c>
      <c r="R17" s="2765">
        <v>3142.605</v>
      </c>
      <c r="S17" s="2765">
        <v>3359.846</v>
      </c>
      <c r="T17" s="2765">
        <v>3518.6610000000001</v>
      </c>
      <c r="U17" s="2765">
        <v>3748.0659999999998</v>
      </c>
      <c r="V17" s="2765">
        <v>4056.6909999999998</v>
      </c>
      <c r="W17" s="2765">
        <v>4422.8230000000003</v>
      </c>
      <c r="X17" s="2765">
        <v>4433.5050000000001</v>
      </c>
      <c r="Y17" s="2765">
        <v>4531.8909999999996</v>
      </c>
      <c r="Z17" s="2897">
        <v>4428.4570000000003</v>
      </c>
      <c r="AA17" s="2897">
        <v>4376.8140000000003</v>
      </c>
      <c r="AB17" s="2897">
        <v>4046.4169999999999</v>
      </c>
      <c r="AC17" s="2897">
        <v>4191.2385059999997</v>
      </c>
      <c r="AD17" s="2897">
        <v>4408.9801179999995</v>
      </c>
    </row>
    <row r="18" spans="1:30" s="296" customFormat="1" ht="14.1" customHeight="1">
      <c r="A18" s="623" t="s">
        <v>561</v>
      </c>
      <c r="B18" s="2766">
        <v>995.12699999999995</v>
      </c>
      <c r="C18" s="2766">
        <v>996.10299999999995</v>
      </c>
      <c r="D18" s="2766">
        <v>1022.271</v>
      </c>
      <c r="E18" s="2766">
        <v>1066.0809999999999</v>
      </c>
      <c r="F18" s="2766">
        <v>1156.27</v>
      </c>
      <c r="G18" s="2766">
        <v>1289.1289999999999</v>
      </c>
      <c r="H18" s="2766">
        <v>1322.1759999999999</v>
      </c>
      <c r="I18" s="2766">
        <v>1258.5909999999999</v>
      </c>
      <c r="J18" s="2766">
        <v>1245.6600000000001</v>
      </c>
      <c r="K18" s="2766">
        <v>1213.1189999999999</v>
      </c>
      <c r="L18" s="2766">
        <v>1302.461</v>
      </c>
      <c r="M18" s="2766">
        <v>1394.5630000000001</v>
      </c>
      <c r="N18" s="2766">
        <v>1482.521</v>
      </c>
      <c r="O18" s="2766">
        <v>1746.5</v>
      </c>
      <c r="P18" s="2766">
        <v>2000.8969999999999</v>
      </c>
      <c r="Q18" s="2766">
        <v>2224.9859999999999</v>
      </c>
      <c r="R18" s="2766">
        <v>2409.143</v>
      </c>
      <c r="S18" s="2766">
        <v>2592.768</v>
      </c>
      <c r="T18" s="2766">
        <v>2714.4989999999998</v>
      </c>
      <c r="U18" s="2766">
        <v>2891.134</v>
      </c>
      <c r="V18" s="2766">
        <v>3160.855</v>
      </c>
      <c r="W18" s="2766">
        <v>3451.9059999999999</v>
      </c>
      <c r="X18" s="2766">
        <v>3505.8009999999999</v>
      </c>
      <c r="Y18" s="2766">
        <v>3584.748</v>
      </c>
      <c r="Z18" s="2898">
        <v>3467.01</v>
      </c>
      <c r="AA18" s="2898">
        <v>3405.6289999999999</v>
      </c>
      <c r="AB18" s="2898">
        <v>3057.7249999999999</v>
      </c>
      <c r="AC18" s="2898">
        <v>3193.6667000000002</v>
      </c>
      <c r="AD18" s="2898">
        <v>3337.3820000000001</v>
      </c>
    </row>
    <row r="19" spans="1:30" s="296" customFormat="1" ht="14.1" customHeight="1">
      <c r="A19" s="623" t="s">
        <v>1032</v>
      </c>
      <c r="B19" s="2764">
        <v>205.37299999999999</v>
      </c>
      <c r="C19" s="2764">
        <v>222.947</v>
      </c>
      <c r="D19" s="2764">
        <v>232.28200000000001</v>
      </c>
      <c r="E19" s="2764">
        <v>238.12200000000001</v>
      </c>
      <c r="F19" s="2764">
        <v>246.78700000000001</v>
      </c>
      <c r="G19" s="2764">
        <v>262.30399999999997</v>
      </c>
      <c r="H19" s="2764">
        <v>278.09199999999998</v>
      </c>
      <c r="I19" s="2764">
        <v>288.34699999999998</v>
      </c>
      <c r="J19" s="2764">
        <v>285.24799999999999</v>
      </c>
      <c r="K19" s="2764">
        <v>295.05500000000001</v>
      </c>
      <c r="L19" s="2764">
        <v>304.88400000000001</v>
      </c>
      <c r="M19" s="2764">
        <v>319.68400000000003</v>
      </c>
      <c r="N19" s="2764">
        <v>332.96800000000002</v>
      </c>
      <c r="O19" s="2764">
        <v>353.62599999999998</v>
      </c>
      <c r="P19" s="2764">
        <v>374.81299999999999</v>
      </c>
      <c r="Q19" s="2764">
        <v>399.11200000000002</v>
      </c>
      <c r="R19" s="2764">
        <v>422.41500000000002</v>
      </c>
      <c r="S19" s="2764">
        <v>448.20800000000003</v>
      </c>
      <c r="T19" s="2764">
        <v>484.68299999999999</v>
      </c>
      <c r="U19" s="2764">
        <v>523.77300000000002</v>
      </c>
      <c r="V19" s="2764">
        <v>524.57899999999995</v>
      </c>
      <c r="W19" s="2764">
        <v>532.61800000000005</v>
      </c>
      <c r="X19" s="2764">
        <v>548.30399999999997</v>
      </c>
      <c r="Y19" s="2764">
        <v>558.58500000000004</v>
      </c>
      <c r="Z19" s="2896">
        <v>601.58600000000001</v>
      </c>
      <c r="AA19" s="2896">
        <v>631.12400000000002</v>
      </c>
      <c r="AB19" s="2896">
        <v>650.31399999999996</v>
      </c>
      <c r="AC19" s="2896">
        <v>671.18700000000001</v>
      </c>
      <c r="AD19" s="2896">
        <v>717.09</v>
      </c>
    </row>
    <row r="20" spans="1:30" s="296" customFormat="1" ht="14.1" customHeight="1">
      <c r="A20" s="623" t="s">
        <v>200</v>
      </c>
      <c r="B20" s="2764">
        <v>5.1609999999999996</v>
      </c>
      <c r="C20" s="2764">
        <v>6.6989999999999998</v>
      </c>
      <c r="D20" s="2764">
        <v>11.102</v>
      </c>
      <c r="E20" s="2764">
        <v>14.275</v>
      </c>
      <c r="F20" s="2764">
        <v>15.478999999999999</v>
      </c>
      <c r="G20" s="2764">
        <v>20.914000000000001</v>
      </c>
      <c r="H20" s="2764">
        <v>25.164999999999999</v>
      </c>
      <c r="I20" s="2764">
        <v>27.437999999999999</v>
      </c>
      <c r="J20" s="2764">
        <v>30.638000000000002</v>
      </c>
      <c r="K20" s="2764">
        <v>36.877000000000002</v>
      </c>
      <c r="L20" s="2764">
        <v>40.869999999999997</v>
      </c>
      <c r="M20" s="2764">
        <v>47.353999999999999</v>
      </c>
      <c r="N20" s="2764">
        <v>50.49</v>
      </c>
      <c r="O20" s="2764">
        <v>59.966999999999999</v>
      </c>
      <c r="P20" s="2764">
        <v>77.537999999999997</v>
      </c>
      <c r="Q20" s="2764">
        <v>94.18</v>
      </c>
      <c r="R20" s="2764">
        <v>136.435</v>
      </c>
      <c r="S20" s="2764">
        <v>140.35900000000001</v>
      </c>
      <c r="T20" s="2764">
        <v>128.64099999999999</v>
      </c>
      <c r="U20" s="2764">
        <v>150.34700000000001</v>
      </c>
      <c r="V20" s="2764">
        <v>169.97499999999999</v>
      </c>
      <c r="W20" s="2764">
        <v>222.453</v>
      </c>
      <c r="X20" s="2764">
        <v>166.50200000000001</v>
      </c>
      <c r="Y20" s="2764">
        <v>176.61600000000001</v>
      </c>
      <c r="Z20" s="2896">
        <v>152.09299999999999</v>
      </c>
      <c r="AA20" s="2896">
        <v>139.09899999999999</v>
      </c>
      <c r="AB20" s="2896">
        <v>132.786</v>
      </c>
      <c r="AC20" s="2896">
        <v>112.938</v>
      </c>
      <c r="AD20" s="2896">
        <v>125.866849</v>
      </c>
    </row>
    <row r="21" spans="1:30" s="296" customFormat="1" ht="14.1" customHeight="1">
      <c r="A21" s="623" t="s">
        <v>915</v>
      </c>
      <c r="B21" s="2764">
        <v>35.692999999999998</v>
      </c>
      <c r="C21" s="2764">
        <v>34.759</v>
      </c>
      <c r="D21" s="2764">
        <v>29.669</v>
      </c>
      <c r="E21" s="2764">
        <v>27.1</v>
      </c>
      <c r="F21" s="2764">
        <v>25.4</v>
      </c>
      <c r="G21" s="2764">
        <v>23.7</v>
      </c>
      <c r="H21" s="2764">
        <v>21</v>
      </c>
      <c r="I21" s="2764">
        <v>20.6</v>
      </c>
      <c r="J21" s="2764">
        <v>18.600000000000001</v>
      </c>
      <c r="K21" s="2764">
        <v>21</v>
      </c>
      <c r="L21" s="2764">
        <v>22.5</v>
      </c>
      <c r="M21" s="2764">
        <v>23.1</v>
      </c>
      <c r="N21" s="2764">
        <v>22.306999999999999</v>
      </c>
      <c r="O21" s="2764">
        <v>23.045000000000002</v>
      </c>
      <c r="P21" s="2764">
        <v>24.370999999999999</v>
      </c>
      <c r="Q21" s="2764">
        <v>26.864000000000001</v>
      </c>
      <c r="R21" s="2764">
        <v>27.16</v>
      </c>
      <c r="S21" s="2764">
        <v>23.86</v>
      </c>
      <c r="T21" s="2764">
        <v>25.097999999999999</v>
      </c>
      <c r="U21" s="2764">
        <v>18.545999999999999</v>
      </c>
      <c r="V21" s="2764">
        <v>18.838000000000001</v>
      </c>
      <c r="W21" s="2764">
        <v>20.815999999999999</v>
      </c>
      <c r="X21" s="2764">
        <v>21.312000000000001</v>
      </c>
      <c r="Y21" s="2764">
        <v>23.257999999999999</v>
      </c>
      <c r="Z21" s="2896">
        <v>23.349</v>
      </c>
      <c r="AA21" s="2896">
        <v>24.96</v>
      </c>
      <c r="AB21" s="2896">
        <v>28.305</v>
      </c>
      <c r="AC21" s="2896">
        <v>19.738594000000003</v>
      </c>
      <c r="AD21" s="2896">
        <v>28.270394</v>
      </c>
    </row>
    <row r="22" spans="1:30" s="296" customFormat="1" ht="14.1" customHeight="1">
      <c r="A22" s="623" t="s">
        <v>916</v>
      </c>
      <c r="B22" s="2764">
        <v>4.6379999999999999</v>
      </c>
      <c r="C22" s="2764">
        <v>5.0919999999999996</v>
      </c>
      <c r="D22" s="2764">
        <v>5</v>
      </c>
      <c r="E22" s="2764">
        <v>5.9</v>
      </c>
      <c r="F22" s="2764">
        <v>5.7</v>
      </c>
      <c r="G22" s="2764">
        <v>8.35</v>
      </c>
      <c r="H22" s="2764">
        <v>9.8230000000000004</v>
      </c>
      <c r="I22" s="2764">
        <v>11.388</v>
      </c>
      <c r="J22" s="2764">
        <v>11.672000000000001</v>
      </c>
      <c r="K22" s="2764">
        <v>9.6289999999999996</v>
      </c>
      <c r="L22" s="2764">
        <v>11.609</v>
      </c>
      <c r="M22" s="2764">
        <v>12.962</v>
      </c>
      <c r="N22" s="2764">
        <v>15.9</v>
      </c>
      <c r="O22" s="2764">
        <v>16.7</v>
      </c>
      <c r="P22" s="2764">
        <v>27.349</v>
      </c>
      <c r="Q22" s="2764">
        <v>33.771000000000001</v>
      </c>
      <c r="R22" s="2764">
        <v>38.200000000000003</v>
      </c>
      <c r="S22" s="2764">
        <v>41.85</v>
      </c>
      <c r="T22" s="2764">
        <v>39.183999999999997</v>
      </c>
      <c r="U22" s="2764">
        <v>44.078000000000003</v>
      </c>
      <c r="V22" s="2764">
        <v>44.835000000000001</v>
      </c>
      <c r="W22" s="2764">
        <v>46.610999999999997</v>
      </c>
      <c r="X22" s="2764">
        <v>42.383000000000003</v>
      </c>
      <c r="Y22" s="2764">
        <v>41.045000000000002</v>
      </c>
      <c r="Z22" s="2896">
        <v>41.067999999999998</v>
      </c>
      <c r="AA22" s="2896">
        <v>41.664000000000001</v>
      </c>
      <c r="AB22" s="2896">
        <v>38.734999999999999</v>
      </c>
      <c r="AC22" s="2896">
        <v>38.237000000000002</v>
      </c>
      <c r="AD22" s="2896">
        <v>41.362000000000002</v>
      </c>
    </row>
    <row r="23" spans="1:30" s="299" customFormat="1" ht="20.85" customHeight="1">
      <c r="A23" s="622" t="s">
        <v>1727</v>
      </c>
      <c r="B23" s="2765">
        <v>749.89099999999996</v>
      </c>
      <c r="C23" s="2765">
        <v>677.55100000000004</v>
      </c>
      <c r="D23" s="2765">
        <v>646.57600000000002</v>
      </c>
      <c r="E23" s="2765">
        <v>583.072</v>
      </c>
      <c r="F23" s="2765">
        <v>526.41600000000005</v>
      </c>
      <c r="G23" s="2765">
        <v>521.57500000000005</v>
      </c>
      <c r="H23" s="2765">
        <v>485.53199999999998</v>
      </c>
      <c r="I23" s="2765">
        <v>476.23200000000003</v>
      </c>
      <c r="J23" s="2765">
        <v>433.94200000000001</v>
      </c>
      <c r="K23" s="2765">
        <v>435.05399999999997</v>
      </c>
      <c r="L23" s="2765">
        <v>414.791</v>
      </c>
      <c r="M23" s="2765">
        <v>420.90100000000001</v>
      </c>
      <c r="N23" s="2765">
        <v>413.98500000000001</v>
      </c>
      <c r="O23" s="2765">
        <v>422.95499999999998</v>
      </c>
      <c r="P23" s="2765">
        <v>428.34100000000001</v>
      </c>
      <c r="Q23" s="2765">
        <v>437.76499999999999</v>
      </c>
      <c r="R23" s="2765">
        <v>432.286</v>
      </c>
      <c r="S23" s="2765">
        <v>429.79399999999998</v>
      </c>
      <c r="T23" s="2765">
        <v>425.87</v>
      </c>
      <c r="U23" s="2765">
        <v>392.48399999999998</v>
      </c>
      <c r="V23" s="2765">
        <v>405.096</v>
      </c>
      <c r="W23" s="2765">
        <v>405.50900000000001</v>
      </c>
      <c r="X23" s="2765">
        <v>441.51299999999998</v>
      </c>
      <c r="Y23" s="2765">
        <v>427.20299999999997</v>
      </c>
      <c r="Z23" s="2897">
        <v>415.61</v>
      </c>
      <c r="AA23" s="2897">
        <v>411.18900000000002</v>
      </c>
      <c r="AB23" s="2897">
        <v>411.81299999999999</v>
      </c>
      <c r="AC23" s="2897">
        <v>416.18128100000001</v>
      </c>
      <c r="AD23" s="2897">
        <v>438.82577899999995</v>
      </c>
    </row>
    <row r="24" spans="1:30" s="296" customFormat="1" ht="14.1" customHeight="1">
      <c r="A24" s="624" t="s">
        <v>207</v>
      </c>
      <c r="B24" s="2767">
        <v>76.552999999999997</v>
      </c>
      <c r="C24" s="2767">
        <v>72.744</v>
      </c>
      <c r="D24" s="2767">
        <v>72.153000000000006</v>
      </c>
      <c r="E24" s="2767">
        <v>64.174999999999997</v>
      </c>
      <c r="F24" s="2767">
        <v>57.622999999999998</v>
      </c>
      <c r="G24" s="2767">
        <v>58.857999999999997</v>
      </c>
      <c r="H24" s="2767">
        <v>53.156999999999996</v>
      </c>
      <c r="I24" s="2767">
        <v>51.212000000000003</v>
      </c>
      <c r="J24" s="2767">
        <v>45.338999999999999</v>
      </c>
      <c r="K24" s="2767">
        <v>43.847999999999999</v>
      </c>
      <c r="L24" s="2767">
        <v>37.375999999999998</v>
      </c>
      <c r="M24" s="2767">
        <v>30.669</v>
      </c>
      <c r="N24" s="2767">
        <v>29.209</v>
      </c>
      <c r="O24" s="2767">
        <v>28.751999999999999</v>
      </c>
      <c r="P24" s="2767">
        <v>29.151</v>
      </c>
      <c r="Q24" s="2767">
        <v>28.018000000000001</v>
      </c>
      <c r="R24" s="2767">
        <v>23.762</v>
      </c>
      <c r="S24" s="2767">
        <v>24.184999999999999</v>
      </c>
      <c r="T24" s="2767">
        <v>19.143000000000001</v>
      </c>
      <c r="U24" s="2767">
        <v>14.971</v>
      </c>
      <c r="V24" s="2767">
        <v>14.108000000000001</v>
      </c>
      <c r="W24" s="2767">
        <v>12.96</v>
      </c>
      <c r="X24" s="2767">
        <v>11.558</v>
      </c>
      <c r="Y24" s="2767">
        <v>8.26</v>
      </c>
      <c r="Z24" s="2899">
        <v>8.3369999999999997</v>
      </c>
      <c r="AA24" s="2899">
        <v>6.649</v>
      </c>
      <c r="AB24" s="2899">
        <v>4.0780000000000003</v>
      </c>
      <c r="AC24" s="2899">
        <v>3.8359999999999999</v>
      </c>
      <c r="AD24" s="2899">
        <v>2.762</v>
      </c>
    </row>
    <row r="25" spans="1:30" s="296" customFormat="1" ht="14.1" customHeight="1">
      <c r="A25" s="623" t="s">
        <v>568</v>
      </c>
      <c r="B25" s="2767">
        <v>91.033000000000001</v>
      </c>
      <c r="C25" s="2767">
        <v>92.712999999999994</v>
      </c>
      <c r="D25" s="2767">
        <v>83.986999999999995</v>
      </c>
      <c r="E25" s="2767">
        <v>67.462999999999994</v>
      </c>
      <c r="F25" s="2767">
        <v>48.658000000000001</v>
      </c>
      <c r="G25" s="2767">
        <v>51.518999999999998</v>
      </c>
      <c r="H25" s="2767">
        <v>48.537999999999997</v>
      </c>
      <c r="I25" s="2767">
        <v>46.981000000000002</v>
      </c>
      <c r="J25" s="2767">
        <v>40.045999999999999</v>
      </c>
      <c r="K25" s="2767">
        <v>36.162999999999997</v>
      </c>
      <c r="L25" s="2767">
        <v>30.6</v>
      </c>
      <c r="M25" s="2767">
        <v>31.513000000000002</v>
      </c>
      <c r="N25" s="2767">
        <v>29.539000000000001</v>
      </c>
      <c r="O25" s="2767">
        <v>27.759</v>
      </c>
      <c r="P25" s="2767">
        <v>24.535</v>
      </c>
      <c r="Q25" s="2767">
        <v>20.007999999999999</v>
      </c>
      <c r="R25" s="2767">
        <v>18.079000000000001</v>
      </c>
      <c r="S25" s="2767">
        <v>16.54</v>
      </c>
      <c r="T25" s="2767">
        <v>17.605</v>
      </c>
      <c r="U25" s="2767">
        <v>17.373999999999999</v>
      </c>
      <c r="V25" s="2767">
        <v>17.815999999999999</v>
      </c>
      <c r="W25" s="2767">
        <v>17.891999999999999</v>
      </c>
      <c r="X25" s="2767">
        <v>16.286999999999999</v>
      </c>
      <c r="Y25" s="2767">
        <v>12.673</v>
      </c>
      <c r="Z25" s="2899">
        <v>11.647</v>
      </c>
      <c r="AA25" s="2899">
        <v>8.5980000000000008</v>
      </c>
      <c r="AB25" s="2899">
        <v>4.1779999999999999</v>
      </c>
      <c r="AC25" s="2899">
        <v>3.041401</v>
      </c>
      <c r="AD25" s="2899">
        <v>2.5809220000000002</v>
      </c>
    </row>
    <row r="26" spans="1:30" s="296" customFormat="1" ht="14.1" customHeight="1">
      <c r="A26" s="623" t="s">
        <v>1034</v>
      </c>
      <c r="B26" s="2767">
        <v>10.487</v>
      </c>
      <c r="C26" s="2767">
        <v>10.127000000000001</v>
      </c>
      <c r="D26" s="2767">
        <v>9.4779999999999998</v>
      </c>
      <c r="E26" s="2767">
        <v>8.5760000000000005</v>
      </c>
      <c r="F26" s="2767">
        <v>7.5380000000000003</v>
      </c>
      <c r="G26" s="2767">
        <v>7.0140000000000002</v>
      </c>
      <c r="H26" s="2767">
        <v>7.3120000000000003</v>
      </c>
      <c r="I26" s="2767">
        <v>5.7789999999999999</v>
      </c>
      <c r="J26" s="2767">
        <v>4.8620000000000001</v>
      </c>
      <c r="K26" s="2767">
        <v>4.532</v>
      </c>
      <c r="L26" s="2767">
        <v>3.1659999999999999</v>
      </c>
      <c r="M26" s="2767">
        <v>1.972</v>
      </c>
      <c r="N26" s="2767">
        <v>1.4830000000000001</v>
      </c>
      <c r="O26" s="2767">
        <v>1.73</v>
      </c>
      <c r="P26" s="2767">
        <v>0.16</v>
      </c>
      <c r="Q26" s="2767">
        <v>0</v>
      </c>
      <c r="R26" s="2767">
        <v>0</v>
      </c>
      <c r="S26" s="2767">
        <v>0</v>
      </c>
      <c r="T26" s="2767">
        <v>0</v>
      </c>
      <c r="U26" s="2767">
        <v>0</v>
      </c>
      <c r="V26" s="2767">
        <v>0</v>
      </c>
      <c r="W26" s="2767">
        <v>0</v>
      </c>
      <c r="X26" s="2767">
        <v>0</v>
      </c>
      <c r="Y26" s="2767">
        <v>0</v>
      </c>
      <c r="Z26" s="2899">
        <v>0</v>
      </c>
      <c r="AA26" s="2899">
        <v>0</v>
      </c>
      <c r="AB26" s="2899">
        <v>0</v>
      </c>
      <c r="AC26" s="2899">
        <v>0</v>
      </c>
      <c r="AD26" s="2899">
        <v>0</v>
      </c>
    </row>
    <row r="27" spans="1:30" s="296" customFormat="1" ht="13.15" customHeight="1">
      <c r="A27" s="624" t="s">
        <v>1036</v>
      </c>
      <c r="B27" s="2764">
        <v>14.473000000000001</v>
      </c>
      <c r="C27" s="2764">
        <v>13.798999999999999</v>
      </c>
      <c r="D27" s="2764">
        <v>14.718</v>
      </c>
      <c r="E27" s="2764">
        <v>14.045999999999999</v>
      </c>
      <c r="F27" s="2764">
        <v>14.055999999999999</v>
      </c>
      <c r="G27" s="2764">
        <v>13.435</v>
      </c>
      <c r="H27" s="2764">
        <v>13.252000000000001</v>
      </c>
      <c r="I27" s="2764">
        <v>13.861000000000001</v>
      </c>
      <c r="J27" s="2764">
        <v>12.452</v>
      </c>
      <c r="K27" s="2764">
        <v>11.756</v>
      </c>
      <c r="L27" s="2764">
        <v>11.317</v>
      </c>
      <c r="M27" s="2764">
        <v>10.456</v>
      </c>
      <c r="N27" s="2764">
        <v>9.7520000000000007</v>
      </c>
      <c r="O27" s="2764">
        <v>9.4060000000000006</v>
      </c>
      <c r="P27" s="2764">
        <v>8.9109999999999996</v>
      </c>
      <c r="Q27" s="2764">
        <v>8.548</v>
      </c>
      <c r="R27" s="2764">
        <v>8.3529999999999998</v>
      </c>
      <c r="S27" s="2764">
        <v>7.8730000000000002</v>
      </c>
      <c r="T27" s="2764">
        <v>7.3140000000000001</v>
      </c>
      <c r="U27" s="2764">
        <v>6.952</v>
      </c>
      <c r="V27" s="2764">
        <v>5.9859999999999998</v>
      </c>
      <c r="W27" s="2764">
        <v>4.2619999999999996</v>
      </c>
      <c r="X27" s="2764">
        <v>3.91</v>
      </c>
      <c r="Y27" s="2764">
        <v>2.5419999999999998</v>
      </c>
      <c r="Z27" s="2896">
        <v>2.669</v>
      </c>
      <c r="AA27" s="2896">
        <v>1.7470000000000001</v>
      </c>
      <c r="AB27" s="2896">
        <v>1.07</v>
      </c>
      <c r="AC27" s="2896">
        <v>1.161</v>
      </c>
      <c r="AD27" s="2896">
        <v>0.53100000000000003</v>
      </c>
    </row>
    <row r="28" spans="1:30" s="296" customFormat="1" ht="13.7" customHeight="1">
      <c r="A28" s="623" t="s">
        <v>917</v>
      </c>
      <c r="B28" s="2767">
        <v>147.49299999999999</v>
      </c>
      <c r="C28" s="2767">
        <v>140.02699999999999</v>
      </c>
      <c r="D28" s="2767">
        <v>131.31299999999999</v>
      </c>
      <c r="E28" s="2767">
        <v>130.047</v>
      </c>
      <c r="F28" s="2767">
        <v>133.12700000000001</v>
      </c>
      <c r="G28" s="2767">
        <v>136.19</v>
      </c>
      <c r="H28" s="2767">
        <v>137.048</v>
      </c>
      <c r="I28" s="2767">
        <v>137.12899999999999</v>
      </c>
      <c r="J28" s="2767">
        <v>115.145</v>
      </c>
      <c r="K28" s="2767">
        <v>109.322</v>
      </c>
      <c r="L28" s="2767">
        <v>102.21899999999999</v>
      </c>
      <c r="M28" s="2767">
        <v>103.28</v>
      </c>
      <c r="N28" s="2767">
        <v>102.723</v>
      </c>
      <c r="O28" s="2767">
        <v>101.65900000000001</v>
      </c>
      <c r="P28" s="2767">
        <v>100.517</v>
      </c>
      <c r="Q28" s="2767">
        <v>97.11</v>
      </c>
      <c r="R28" s="2767">
        <v>94.406999999999996</v>
      </c>
      <c r="S28" s="2767">
        <v>87.406000000000006</v>
      </c>
      <c r="T28" s="2767">
        <v>83.661000000000001</v>
      </c>
      <c r="U28" s="2767">
        <v>77.477999999999994</v>
      </c>
      <c r="V28" s="2767">
        <v>76.171999999999997</v>
      </c>
      <c r="W28" s="2767">
        <v>75.668000000000006</v>
      </c>
      <c r="X28" s="2767">
        <v>79.233999999999995</v>
      </c>
      <c r="Y28" s="2767">
        <v>76.465999999999994</v>
      </c>
      <c r="Z28" s="2899">
        <v>72.540000000000006</v>
      </c>
      <c r="AA28" s="2899">
        <v>72.176000000000002</v>
      </c>
      <c r="AB28" s="2899">
        <v>70.385000000000005</v>
      </c>
      <c r="AC28" s="2899">
        <v>65.479945999999998</v>
      </c>
      <c r="AD28" s="2899">
        <v>63.384042999999998</v>
      </c>
    </row>
    <row r="29" spans="1:30" s="296" customFormat="1" ht="13.15" customHeight="1">
      <c r="A29" s="624" t="s">
        <v>918</v>
      </c>
      <c r="B29" s="2764">
        <v>22.370999999999999</v>
      </c>
      <c r="C29" s="2764">
        <v>19.521999999999998</v>
      </c>
      <c r="D29" s="2764">
        <v>18.481000000000002</v>
      </c>
      <c r="E29" s="2764">
        <v>18.297000000000001</v>
      </c>
      <c r="F29" s="2764">
        <v>17.376000000000001</v>
      </c>
      <c r="G29" s="2764">
        <v>17.169</v>
      </c>
      <c r="H29" s="2764">
        <v>16.530999999999999</v>
      </c>
      <c r="I29" s="2764">
        <v>16.068999999999999</v>
      </c>
      <c r="J29" s="2764">
        <v>16.111999999999998</v>
      </c>
      <c r="K29" s="2764">
        <v>14.343</v>
      </c>
      <c r="L29" s="2764">
        <v>14.855</v>
      </c>
      <c r="M29" s="2764">
        <v>15.138</v>
      </c>
      <c r="N29" s="2764">
        <v>14.467000000000001</v>
      </c>
      <c r="O29" s="2764">
        <v>13.645</v>
      </c>
      <c r="P29" s="2764">
        <v>13.303000000000001</v>
      </c>
      <c r="Q29" s="2764">
        <v>13.254</v>
      </c>
      <c r="R29" s="2764">
        <v>13.385</v>
      </c>
      <c r="S29" s="2764">
        <v>12.894</v>
      </c>
      <c r="T29" s="2764">
        <v>12.663</v>
      </c>
      <c r="U29" s="2764">
        <v>11.000999999999999</v>
      </c>
      <c r="V29" s="2764">
        <v>11.435</v>
      </c>
      <c r="W29" s="2764">
        <v>11.265000000000001</v>
      </c>
      <c r="X29" s="2764">
        <v>11.44</v>
      </c>
      <c r="Y29" s="2764">
        <v>8.5939999999999994</v>
      </c>
      <c r="Z29" s="2896">
        <v>8.6829999999999998</v>
      </c>
      <c r="AA29" s="2896">
        <v>8.2360000000000007</v>
      </c>
      <c r="AB29" s="2896">
        <v>6.7850000000000001</v>
      </c>
      <c r="AC29" s="2896">
        <v>5.4153459999999995</v>
      </c>
      <c r="AD29" s="2896">
        <v>4.561903</v>
      </c>
    </row>
    <row r="30" spans="1:30" s="299" customFormat="1" ht="20.85" customHeight="1">
      <c r="A30" s="622" t="s">
        <v>1037</v>
      </c>
      <c r="B30" s="2768">
        <v>4.8819999999999997</v>
      </c>
      <c r="C30" s="2768">
        <v>4.1509999999999998</v>
      </c>
      <c r="D30" s="2768">
        <v>4.6630000000000003</v>
      </c>
      <c r="E30" s="2768">
        <v>1.6679999999999999</v>
      </c>
      <c r="F30" s="2768">
        <v>1.694</v>
      </c>
      <c r="G30" s="2768">
        <v>0.68300000000000005</v>
      </c>
      <c r="H30" s="2768">
        <v>0.58899999999999997</v>
      </c>
      <c r="I30" s="2768">
        <v>0.57599999999999996</v>
      </c>
      <c r="J30" s="2768">
        <v>0.442</v>
      </c>
      <c r="K30" s="2768">
        <v>0.29699999999999999</v>
      </c>
      <c r="L30" s="2768">
        <v>0.48699999999999999</v>
      </c>
      <c r="M30" s="2768">
        <v>0.30099999999999999</v>
      </c>
      <c r="N30" s="2768">
        <v>0.17699999999999999</v>
      </c>
      <c r="O30" s="2768">
        <v>0.115</v>
      </c>
      <c r="P30" s="2768">
        <v>0.105</v>
      </c>
      <c r="Q30" s="2768">
        <v>8.9999999999999993E-3</v>
      </c>
      <c r="R30" s="2768">
        <v>2.7E-2</v>
      </c>
      <c r="S30" s="2768">
        <v>3.5000000000000003E-2</v>
      </c>
      <c r="T30" s="2768">
        <v>4.1000000000000002E-2</v>
      </c>
      <c r="U30" s="2768">
        <v>3.7999999999999999E-2</v>
      </c>
      <c r="V30" s="2768">
        <v>1.4E-2</v>
      </c>
      <c r="W30" s="2768">
        <v>1.2E-2</v>
      </c>
      <c r="X30" s="2768">
        <v>8.0000000000000002E-3</v>
      </c>
      <c r="Y30" s="2768">
        <v>6.0000000000000001E-3</v>
      </c>
      <c r="Z30" s="2900">
        <v>0</v>
      </c>
      <c r="AA30" s="2900">
        <v>0</v>
      </c>
      <c r="AB30" s="2900">
        <v>0</v>
      </c>
      <c r="AC30" s="2900">
        <v>0</v>
      </c>
      <c r="AD30" s="2900">
        <v>0</v>
      </c>
    </row>
    <row r="31" spans="1:30" s="299" customFormat="1" ht="20.85" customHeight="1">
      <c r="A31" s="622" t="s">
        <v>256</v>
      </c>
      <c r="B31" s="2765">
        <v>511.74099999999999</v>
      </c>
      <c r="C31" s="2765">
        <v>452.02499999999998</v>
      </c>
      <c r="D31" s="2765">
        <v>434.81099999999998</v>
      </c>
      <c r="E31" s="2765">
        <v>386.83300000000003</v>
      </c>
      <c r="F31" s="2765">
        <v>346.48899999999998</v>
      </c>
      <c r="G31" s="2765">
        <v>317.43799999999999</v>
      </c>
      <c r="H31" s="2765">
        <v>283.46499999999997</v>
      </c>
      <c r="I31" s="2765">
        <v>274.64400000000001</v>
      </c>
      <c r="J31" s="2765">
        <v>268.53100000000001</v>
      </c>
      <c r="K31" s="2765">
        <v>272.61700000000002</v>
      </c>
      <c r="L31" s="2765">
        <v>289.23</v>
      </c>
      <c r="M31" s="2765">
        <v>302.42200000000003</v>
      </c>
      <c r="N31" s="2765">
        <v>295.55</v>
      </c>
      <c r="O31" s="2765">
        <v>317.66300000000001</v>
      </c>
      <c r="P31" s="2765">
        <v>331.92200000000003</v>
      </c>
      <c r="Q31" s="2765">
        <v>352.24</v>
      </c>
      <c r="R31" s="2765">
        <v>364.09899999999999</v>
      </c>
      <c r="S31" s="2765">
        <v>370.38200000000001</v>
      </c>
      <c r="T31" s="2765">
        <v>388.48899999999998</v>
      </c>
      <c r="U31" s="2765">
        <v>358.03399999999999</v>
      </c>
      <c r="V31" s="2765">
        <v>381.44099999999997</v>
      </c>
      <c r="W31" s="2765">
        <v>390.38799999999998</v>
      </c>
      <c r="X31" s="2765">
        <v>431.09800000000001</v>
      </c>
      <c r="Y31" s="2765">
        <v>430.37099999999998</v>
      </c>
      <c r="Z31" s="2897">
        <v>418.291</v>
      </c>
      <c r="AA31" s="2897">
        <v>415.745</v>
      </c>
      <c r="AB31" s="2897">
        <v>423.536</v>
      </c>
      <c r="AC31" s="2897">
        <v>445.71545000000003</v>
      </c>
      <c r="AD31" s="2897">
        <v>474.131888</v>
      </c>
    </row>
    <row r="32" spans="1:30" s="299" customFormat="1" ht="20.85" customHeight="1">
      <c r="A32" s="577" t="s">
        <v>1728</v>
      </c>
      <c r="B32" s="2769">
        <v>142.45500000000001</v>
      </c>
      <c r="C32" s="2769">
        <v>153.64400000000001</v>
      </c>
      <c r="D32" s="2769">
        <v>160.55699999999999</v>
      </c>
      <c r="E32" s="2769">
        <v>161.58099999999999</v>
      </c>
      <c r="F32" s="2769">
        <v>157.589</v>
      </c>
      <c r="G32" s="2769">
        <v>172.78399999999999</v>
      </c>
      <c r="H32" s="2769">
        <v>174.24799999999999</v>
      </c>
      <c r="I32" s="2769">
        <v>186.547</v>
      </c>
      <c r="J32" s="2769">
        <v>200.61600000000001</v>
      </c>
      <c r="K32" s="2769">
        <v>202.364</v>
      </c>
      <c r="L32" s="2769">
        <v>217.863</v>
      </c>
      <c r="M32" s="2769">
        <v>234.27</v>
      </c>
      <c r="N32" s="2769">
        <v>241.37100000000001</v>
      </c>
      <c r="O32" s="2769">
        <v>234.57599999999999</v>
      </c>
      <c r="P32" s="2769">
        <v>241.43</v>
      </c>
      <c r="Q32" s="2769">
        <v>257.81900000000002</v>
      </c>
      <c r="R32" s="2769">
        <v>259.61599999999999</v>
      </c>
      <c r="S32" s="2769">
        <v>276.16800000000001</v>
      </c>
      <c r="T32" s="2769">
        <v>278.63200000000001</v>
      </c>
      <c r="U32" s="2769">
        <v>289.387</v>
      </c>
      <c r="V32" s="2769">
        <v>340.73599999999999</v>
      </c>
      <c r="W32" s="2769">
        <v>323.142</v>
      </c>
      <c r="X32" s="2769">
        <v>341.89100000000002</v>
      </c>
      <c r="Y32" s="2769">
        <v>375.84800000000001</v>
      </c>
      <c r="Z32" s="2901">
        <v>408.947</v>
      </c>
      <c r="AA32" s="2901">
        <v>425.71199999999999</v>
      </c>
      <c r="AB32" s="2901">
        <v>414.40499999999997</v>
      </c>
      <c r="AC32" s="2901">
        <v>416.92712599999999</v>
      </c>
      <c r="AD32" s="2901">
        <v>410.97432199999997</v>
      </c>
    </row>
    <row r="33" spans="1:30" s="296" customFormat="1" ht="14.1" customHeight="1">
      <c r="A33" s="625" t="s">
        <v>201</v>
      </c>
      <c r="B33" s="2770">
        <v>141.792</v>
      </c>
      <c r="C33" s="2770">
        <v>152.905</v>
      </c>
      <c r="D33" s="2770">
        <v>159.61600000000001</v>
      </c>
      <c r="E33" s="2770">
        <v>160.36000000000001</v>
      </c>
      <c r="F33" s="2770">
        <v>156.32400000000001</v>
      </c>
      <c r="G33" s="2770">
        <v>171.08199999999999</v>
      </c>
      <c r="H33" s="2770">
        <v>172.38499999999999</v>
      </c>
      <c r="I33" s="2770">
        <v>185.14400000000001</v>
      </c>
      <c r="J33" s="2770">
        <v>199.441</v>
      </c>
      <c r="K33" s="2770">
        <v>200.73699999999999</v>
      </c>
      <c r="L33" s="2770">
        <v>216.167</v>
      </c>
      <c r="M33" s="2770">
        <v>232.374</v>
      </c>
      <c r="N33" s="2770">
        <v>239.102</v>
      </c>
      <c r="O33" s="2770">
        <v>232.22499999999999</v>
      </c>
      <c r="P33" s="2770">
        <v>238.904</v>
      </c>
      <c r="Q33" s="2770">
        <v>255.27500000000001</v>
      </c>
      <c r="R33" s="2770">
        <v>256.84699999999998</v>
      </c>
      <c r="S33" s="2770">
        <v>274.149</v>
      </c>
      <c r="T33" s="2770">
        <v>276.23899999999998</v>
      </c>
      <c r="U33" s="2770">
        <v>287.30099999999999</v>
      </c>
      <c r="V33" s="2770">
        <v>338.13900000000001</v>
      </c>
      <c r="W33" s="2770">
        <v>320.81099999999998</v>
      </c>
      <c r="X33" s="2770">
        <v>339.61399999999998</v>
      </c>
      <c r="Y33" s="2770">
        <v>373.56799999999998</v>
      </c>
      <c r="Z33" s="2902">
        <v>407.00700000000001</v>
      </c>
      <c r="AA33" s="2902">
        <v>424.31299999999999</v>
      </c>
      <c r="AB33" s="2902">
        <v>413.2</v>
      </c>
      <c r="AC33" s="2902">
        <v>415.71499999999997</v>
      </c>
      <c r="AD33" s="2902">
        <v>409.65600000000001</v>
      </c>
    </row>
    <row r="34" spans="1:30" s="296" customFormat="1" ht="2.85" customHeight="1">
      <c r="K34" s="626"/>
      <c r="L34" s="627"/>
      <c r="M34" s="627"/>
    </row>
    <row r="35" spans="1:30" s="304" customFormat="1" ht="15" customHeight="1">
      <c r="A35" s="303" t="s">
        <v>431</v>
      </c>
      <c r="K35" s="256"/>
      <c r="L35" s="256"/>
      <c r="M35" s="256"/>
      <c r="Y35" s="2762"/>
    </row>
    <row r="36" spans="1:30" s="304" customFormat="1" ht="15" customHeight="1">
      <c r="A36" s="303"/>
      <c r="B36" s="245"/>
      <c r="C36" s="245"/>
      <c r="D36" s="245"/>
      <c r="E36" s="3199"/>
      <c r="F36" s="3199"/>
      <c r="G36" s="3199"/>
      <c r="H36" s="3199"/>
      <c r="I36" s="3199"/>
      <c r="J36" s="3199"/>
      <c r="K36" s="3199"/>
      <c r="L36" s="3199"/>
      <c r="M36" s="3199"/>
      <c r="N36" s="3199"/>
      <c r="O36" s="3199"/>
      <c r="P36" s="3199"/>
      <c r="Q36" s="3199"/>
      <c r="R36" s="3199"/>
      <c r="S36" s="3199"/>
      <c r="T36" s="3199"/>
      <c r="U36" s="3199"/>
      <c r="V36" s="3199"/>
      <c r="W36" s="3199"/>
      <c r="X36" s="3199"/>
      <c r="Y36" s="3199"/>
      <c r="Z36" s="3199"/>
      <c r="AA36" s="3199"/>
    </row>
    <row r="37" spans="1:30" s="304" customFormat="1" ht="15" customHeight="1">
      <c r="A37" s="303" t="s">
        <v>1730</v>
      </c>
      <c r="B37" s="245"/>
      <c r="C37" s="245"/>
      <c r="D37" s="245"/>
      <c r="E37" s="3199"/>
      <c r="F37" s="3199"/>
      <c r="G37" s="3199"/>
      <c r="H37" s="3199"/>
      <c r="I37" s="3199"/>
      <c r="J37" s="3199"/>
      <c r="K37" s="3199"/>
      <c r="L37" s="3199"/>
      <c r="M37" s="3199"/>
      <c r="N37" s="3199"/>
      <c r="O37" s="3199"/>
      <c r="P37" s="3199"/>
      <c r="Q37" s="3199"/>
      <c r="R37" s="3199"/>
      <c r="S37" s="3199"/>
      <c r="T37" s="3199"/>
      <c r="U37" s="3199"/>
      <c r="V37" s="3199"/>
      <c r="W37" s="3199"/>
      <c r="X37" s="3199"/>
      <c r="Y37" s="3199"/>
      <c r="Z37" s="3199"/>
      <c r="AA37" s="3199"/>
    </row>
  </sheetData>
  <mergeCells count="1">
    <mergeCell ref="A7:Q7"/>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49" orientation="landscape" r:id="rId1"/>
  <headerFooter alignWithMargins="0"/>
  <drawing r:id="rId2"/>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71" enableFormatConditionsCalculation="0">
    <tabColor indexed="29"/>
    <pageSetUpPr fitToPage="1"/>
  </sheetPr>
  <dimension ref="A1:AD61"/>
  <sheetViews>
    <sheetView showGridLines="0" workbookViewId="0">
      <pane xSplit="1" ySplit="8" topLeftCell="B9" activePane="bottomRight" state="frozen"/>
      <selection activeCell="A39" sqref="A39"/>
      <selection pane="topRight" activeCell="A39" sqref="A39"/>
      <selection pane="bottomLeft" activeCell="A39" sqref="A39"/>
      <selection pane="bottomRight" activeCell="A39" sqref="A39"/>
    </sheetView>
  </sheetViews>
  <sheetFormatPr baseColWidth="10" defaultColWidth="9" defaultRowHeight="15.75"/>
  <cols>
    <col min="1" max="1" width="25.625" style="245" customWidth="1"/>
    <col min="2" max="13" width="8.5" style="245" customWidth="1"/>
    <col min="14" max="14" width="9.5" style="245" customWidth="1"/>
    <col min="15" max="15" width="10.125" style="245" customWidth="1"/>
    <col min="16" max="16384" width="9" style="245"/>
  </cols>
  <sheetData>
    <row r="1" spans="1:30" ht="10.15" customHeight="1">
      <c r="A1" s="587"/>
      <c r="B1" s="588"/>
      <c r="C1" s="530"/>
      <c r="D1" s="530"/>
      <c r="E1" s="530"/>
      <c r="F1" s="530"/>
      <c r="G1" s="530"/>
      <c r="H1" s="530"/>
      <c r="I1" s="589"/>
      <c r="J1" s="589"/>
      <c r="K1" s="589"/>
      <c r="L1" s="589"/>
      <c r="M1" s="589"/>
      <c r="N1" s="589"/>
      <c r="O1" s="589"/>
      <c r="P1" s="589"/>
      <c r="Q1" s="589"/>
      <c r="R1" s="589"/>
      <c r="S1" s="589"/>
      <c r="T1" s="589"/>
      <c r="U1" s="589"/>
      <c r="V1" s="589"/>
      <c r="W1" s="589"/>
      <c r="X1" s="589"/>
      <c r="Y1" s="589"/>
      <c r="Z1" s="589"/>
      <c r="AA1" s="589"/>
      <c r="AB1" s="628"/>
      <c r="AC1" s="242"/>
      <c r="AD1" s="243"/>
    </row>
    <row r="2" spans="1:30" ht="16.149999999999999" customHeight="1">
      <c r="A2" s="290"/>
      <c r="B2" s="629" t="s">
        <v>612</v>
      </c>
      <c r="C2" s="567"/>
      <c r="D2" s="567"/>
      <c r="E2" s="567"/>
      <c r="F2" s="567"/>
      <c r="G2" s="567"/>
      <c r="H2" s="567"/>
      <c r="I2" s="567"/>
      <c r="J2" s="567"/>
      <c r="K2" s="567"/>
      <c r="L2" s="1338"/>
      <c r="M2" s="1338"/>
      <c r="N2" s="1338"/>
      <c r="O2" s="1338"/>
      <c r="P2" s="1338"/>
      <c r="Q2" s="1338"/>
      <c r="R2" s="1338"/>
      <c r="S2" s="1338"/>
      <c r="T2" s="1338"/>
      <c r="U2" s="1338"/>
      <c r="V2" s="1338"/>
      <c r="W2" s="1338"/>
      <c r="X2" s="1338"/>
      <c r="Y2" s="1338"/>
      <c r="Z2" s="1338"/>
      <c r="AA2" s="1338"/>
      <c r="AB2" s="618"/>
      <c r="AC2" s="246" t="s">
        <v>112</v>
      </c>
      <c r="AD2" s="247"/>
    </row>
    <row r="3" spans="1:30" ht="14.45" customHeight="1">
      <c r="A3" s="290"/>
      <c r="B3" s="630"/>
      <c r="C3" s="630"/>
      <c r="D3" s="630"/>
      <c r="E3" s="630"/>
      <c r="F3" s="630"/>
      <c r="G3" s="630"/>
      <c r="H3" s="596"/>
      <c r="I3" s="631"/>
      <c r="J3" s="631"/>
      <c r="K3" s="631"/>
      <c r="L3" s="631"/>
      <c r="M3" s="631"/>
      <c r="N3" s="631"/>
      <c r="O3" s="631"/>
      <c r="P3" s="631"/>
      <c r="Q3" s="631"/>
      <c r="R3" s="631"/>
      <c r="S3" s="631"/>
      <c r="T3" s="631"/>
      <c r="U3" s="631"/>
      <c r="V3" s="631"/>
      <c r="W3" s="631"/>
      <c r="X3" s="631"/>
      <c r="Y3" s="631"/>
      <c r="Z3" s="631"/>
      <c r="AA3" s="631"/>
      <c r="AB3" s="632"/>
      <c r="AC3" s="246" t="s">
        <v>99</v>
      </c>
      <c r="AD3" s="247"/>
    </row>
    <row r="4" spans="1:30" ht="11.85" customHeight="1">
      <c r="A4" s="291"/>
      <c r="B4" s="633"/>
      <c r="C4" s="633"/>
      <c r="D4" s="633"/>
      <c r="E4" s="633"/>
      <c r="F4" s="633"/>
      <c r="G4" s="633"/>
      <c r="H4" s="633"/>
      <c r="I4" s="633"/>
      <c r="J4" s="633"/>
      <c r="K4" s="633"/>
      <c r="L4" s="1339"/>
      <c r="M4" s="1339"/>
      <c r="N4" s="1339"/>
      <c r="O4" s="1339"/>
      <c r="P4" s="1339"/>
      <c r="Q4" s="1339"/>
      <c r="R4" s="1339"/>
      <c r="S4" s="1339"/>
      <c r="T4" s="1339"/>
      <c r="U4" s="1339"/>
      <c r="V4" s="1339"/>
      <c r="W4" s="1339"/>
      <c r="X4" s="1339"/>
      <c r="Y4" s="1339"/>
      <c r="Z4" s="1339"/>
      <c r="AA4" s="1339"/>
      <c r="AB4" s="634"/>
      <c r="AC4" s="249" t="s">
        <v>1722</v>
      </c>
      <c r="AD4" s="250"/>
    </row>
    <row r="5" spans="1:30" ht="6" customHeight="1">
      <c r="A5" s="598"/>
      <c r="B5" s="635"/>
      <c r="C5" s="635"/>
      <c r="D5" s="635"/>
      <c r="E5" s="635"/>
      <c r="F5" s="635"/>
      <c r="G5" s="635"/>
      <c r="H5" s="636"/>
      <c r="I5" s="636"/>
      <c r="J5" s="636"/>
      <c r="K5" s="636"/>
      <c r="L5" s="636"/>
      <c r="M5" s="636"/>
      <c r="N5" s="636"/>
      <c r="O5" s="636"/>
      <c r="P5" s="636"/>
      <c r="Q5" s="636"/>
      <c r="R5" s="636"/>
      <c r="S5" s="636"/>
      <c r="T5" s="636"/>
      <c r="U5" s="636"/>
      <c r="V5" s="636"/>
      <c r="W5" s="636"/>
      <c r="X5" s="636"/>
      <c r="Y5" s="636"/>
      <c r="Z5" s="636"/>
      <c r="AA5" s="636"/>
      <c r="AB5" s="637"/>
      <c r="AC5" s="252"/>
      <c r="AD5" s="253"/>
    </row>
    <row r="6" spans="1:30" ht="8.1" customHeight="1">
      <c r="A6" s="314"/>
    </row>
    <row r="7" spans="1:30" ht="14.45" customHeight="1">
      <c r="A7" s="3892" t="s">
        <v>777</v>
      </c>
      <c r="B7" s="3892"/>
      <c r="C7" s="3892"/>
      <c r="D7" s="3892"/>
      <c r="E7" s="3892"/>
      <c r="F7" s="3892"/>
      <c r="G7" s="3892"/>
      <c r="H7" s="3892"/>
      <c r="I7" s="3892"/>
      <c r="J7" s="3892"/>
      <c r="K7" s="3892"/>
      <c r="L7" s="3892"/>
      <c r="M7" s="3892"/>
      <c r="N7" s="3892"/>
      <c r="O7" s="3892"/>
      <c r="Z7" s="3197"/>
    </row>
    <row r="8" spans="1:30" ht="14.45" customHeight="1">
      <c r="A8" s="638"/>
      <c r="B8" s="605">
        <v>1990</v>
      </c>
      <c r="C8" s="605">
        <v>1991</v>
      </c>
      <c r="D8" s="605">
        <v>1992</v>
      </c>
      <c r="E8" s="605">
        <v>1993</v>
      </c>
      <c r="F8" s="605">
        <v>1994</v>
      </c>
      <c r="G8" s="605">
        <v>1995</v>
      </c>
      <c r="H8" s="605">
        <v>1996</v>
      </c>
      <c r="I8" s="605">
        <v>1997</v>
      </c>
      <c r="J8" s="605">
        <v>1998</v>
      </c>
      <c r="K8" s="605">
        <v>1999</v>
      </c>
      <c r="L8" s="605">
        <v>2000</v>
      </c>
      <c r="M8" s="639">
        <v>2001</v>
      </c>
      <c r="N8" s="605">
        <v>2002</v>
      </c>
      <c r="O8" s="605">
        <v>2003</v>
      </c>
      <c r="P8" s="605">
        <v>2004</v>
      </c>
      <c r="Q8" s="605">
        <v>2005</v>
      </c>
      <c r="R8" s="605">
        <v>2006</v>
      </c>
      <c r="S8" s="605">
        <v>2007</v>
      </c>
      <c r="T8" s="605">
        <v>2008</v>
      </c>
      <c r="U8" s="605">
        <v>2009</v>
      </c>
      <c r="V8" s="605">
        <v>2010</v>
      </c>
      <c r="W8" s="606">
        <v>2011</v>
      </c>
      <c r="X8" s="2773">
        <v>2012</v>
      </c>
      <c r="Y8" s="1518">
        <v>2013</v>
      </c>
      <c r="Z8" s="1518">
        <v>2014</v>
      </c>
      <c r="AA8" s="1518">
        <v>2015</v>
      </c>
      <c r="AB8" s="1518">
        <v>2016</v>
      </c>
      <c r="AC8" s="3779">
        <v>2017</v>
      </c>
      <c r="AD8" s="1518">
        <v>2018</v>
      </c>
    </row>
    <row r="9" spans="1:30" ht="14.45" customHeight="1">
      <c r="A9" s="540" t="s">
        <v>251</v>
      </c>
      <c r="B9" s="640">
        <v>11901.221</v>
      </c>
      <c r="C9" s="640">
        <v>12179.898999999999</v>
      </c>
      <c r="D9" s="640">
        <v>12291.295</v>
      </c>
      <c r="E9" s="640">
        <v>12582.414000000001</v>
      </c>
      <c r="F9" s="640">
        <v>12890.379000000001</v>
      </c>
      <c r="G9" s="640">
        <v>13333.039000000001</v>
      </c>
      <c r="H9" s="640">
        <v>13761.781999999999</v>
      </c>
      <c r="I9" s="640">
        <v>14053.227999999999</v>
      </c>
      <c r="J9" s="640">
        <v>14412.989</v>
      </c>
      <c r="K9" s="640">
        <v>14818.173039000001</v>
      </c>
      <c r="L9" s="640">
        <v>15518.864678</v>
      </c>
      <c r="M9" s="640">
        <v>15637.286914</v>
      </c>
      <c r="N9" s="640">
        <v>16249.946295</v>
      </c>
      <c r="O9" s="640">
        <v>16845.052951000001</v>
      </c>
      <c r="P9" s="640">
        <v>17616.708852000003</v>
      </c>
      <c r="Q9" s="640">
        <v>18377.851710999999</v>
      </c>
      <c r="R9" s="640">
        <v>19088.533458000002</v>
      </c>
      <c r="S9" s="640">
        <v>19919.575940000002</v>
      </c>
      <c r="T9" s="640">
        <v>20316.331806000002</v>
      </c>
      <c r="U9" s="640">
        <v>20250.370697999999</v>
      </c>
      <c r="V9" s="640">
        <v>21616.255226000001</v>
      </c>
      <c r="W9" s="640">
        <v>22326.510234000001</v>
      </c>
      <c r="X9" s="640">
        <v>22829.290750999997</v>
      </c>
      <c r="Y9" s="640">
        <v>23500.751104999999</v>
      </c>
      <c r="Z9" s="3361">
        <v>23941.846175999999</v>
      </c>
      <c r="AA9" s="640">
        <v>24400.745591999999</v>
      </c>
      <c r="AB9" s="640">
        <v>25095.025175000002</v>
      </c>
      <c r="AC9" s="3361">
        <v>25721.050177999998</v>
      </c>
      <c r="AD9" s="2234"/>
    </row>
    <row r="10" spans="1:30" ht="14.45" customHeight="1">
      <c r="A10" s="622" t="s">
        <v>551</v>
      </c>
      <c r="B10" s="641">
        <v>317.91300000000001</v>
      </c>
      <c r="C10" s="641">
        <v>326.02600000000001</v>
      </c>
      <c r="D10" s="641">
        <v>328.57499999999999</v>
      </c>
      <c r="E10" s="641">
        <v>340.43799999999999</v>
      </c>
      <c r="F10" s="641">
        <v>352.524</v>
      </c>
      <c r="G10" s="641">
        <v>364.27499999999998</v>
      </c>
      <c r="H10" s="641">
        <v>385.714</v>
      </c>
      <c r="I10" s="641">
        <v>402.70499999999998</v>
      </c>
      <c r="J10" s="641">
        <v>408.38499999999999</v>
      </c>
      <c r="K10" s="641">
        <v>421.108</v>
      </c>
      <c r="L10" s="641">
        <v>444.25299999999999</v>
      </c>
      <c r="M10" s="641">
        <v>460.93700000000001</v>
      </c>
      <c r="N10" s="641">
        <v>489.82900000000001</v>
      </c>
      <c r="O10" s="641">
        <v>511.28699999999998</v>
      </c>
      <c r="P10" s="641">
        <v>542.95500000000004</v>
      </c>
      <c r="Q10" s="641">
        <v>563.53200000000004</v>
      </c>
      <c r="R10" s="641">
        <v>589.05799999999999</v>
      </c>
      <c r="S10" s="641">
        <v>615.11500000000001</v>
      </c>
      <c r="T10" s="641">
        <v>624.19799999999998</v>
      </c>
      <c r="U10" s="641">
        <v>629.50800000000004</v>
      </c>
      <c r="V10" s="641">
        <v>674.60599999999999</v>
      </c>
      <c r="W10" s="641">
        <v>694.39259300000003</v>
      </c>
      <c r="X10" s="641">
        <v>722.62929099999997</v>
      </c>
      <c r="Y10" s="641">
        <v>742.72122100000001</v>
      </c>
      <c r="Z10" s="3362">
        <v>770.64803500000005</v>
      </c>
      <c r="AA10" s="641">
        <v>794.8299300000001</v>
      </c>
      <c r="AB10" s="641">
        <v>801.67775600000004</v>
      </c>
      <c r="AC10" s="3362">
        <v>822.09185100000002</v>
      </c>
      <c r="AD10" s="1468"/>
    </row>
    <row r="11" spans="1:30" ht="14.1" customHeight="1">
      <c r="A11" s="623" t="s">
        <v>197</v>
      </c>
      <c r="B11" s="642">
        <v>42.256</v>
      </c>
      <c r="C11" s="642">
        <v>44.295999999999999</v>
      </c>
      <c r="D11" s="642">
        <v>45.677999999999997</v>
      </c>
      <c r="E11" s="642">
        <v>47.795999999999999</v>
      </c>
      <c r="F11" s="642">
        <v>49.304000000000002</v>
      </c>
      <c r="G11" s="642">
        <v>52</v>
      </c>
      <c r="H11" s="642">
        <v>55.14</v>
      </c>
      <c r="I11" s="642">
        <v>58.427999999999997</v>
      </c>
      <c r="J11" s="642">
        <v>62.966000000000001</v>
      </c>
      <c r="K11" s="642">
        <v>68.495000000000005</v>
      </c>
      <c r="L11" s="642">
        <v>78.143000000000001</v>
      </c>
      <c r="M11" s="642">
        <v>83.281999999999996</v>
      </c>
      <c r="N11" s="642">
        <v>89.19</v>
      </c>
      <c r="O11" s="642">
        <v>95.183000000000007</v>
      </c>
      <c r="P11" s="642">
        <v>101.29900000000001</v>
      </c>
      <c r="Q11" s="642">
        <v>108.69</v>
      </c>
      <c r="R11" s="642">
        <v>115.407</v>
      </c>
      <c r="S11" s="642">
        <v>125.129</v>
      </c>
      <c r="T11" s="642">
        <v>131.04</v>
      </c>
      <c r="U11" s="642">
        <v>139</v>
      </c>
      <c r="V11" s="642">
        <v>146.79599999999999</v>
      </c>
      <c r="W11" s="642">
        <v>157.40600000000001</v>
      </c>
      <c r="X11" s="642">
        <v>164.62799999999999</v>
      </c>
      <c r="Y11" s="642">
        <v>168.05</v>
      </c>
      <c r="Z11" s="3363">
        <v>174.875</v>
      </c>
      <c r="AA11" s="642">
        <v>186.32</v>
      </c>
      <c r="AB11" s="642">
        <v>186.32</v>
      </c>
      <c r="AC11" s="3363">
        <v>188.15872099999999</v>
      </c>
      <c r="AD11" s="1469"/>
    </row>
    <row r="12" spans="1:30" ht="14.1" customHeight="1">
      <c r="A12" s="623" t="s">
        <v>913</v>
      </c>
      <c r="B12" s="642">
        <v>167.226</v>
      </c>
      <c r="C12" s="642">
        <v>168.316</v>
      </c>
      <c r="D12" s="642">
        <v>168.09</v>
      </c>
      <c r="E12" s="642">
        <v>174.70599999999999</v>
      </c>
      <c r="F12" s="642">
        <v>181.69</v>
      </c>
      <c r="G12" s="642">
        <v>186.655</v>
      </c>
      <c r="H12" s="642">
        <v>201.71600000000001</v>
      </c>
      <c r="I12" s="642">
        <v>210.36199999999999</v>
      </c>
      <c r="J12" s="642">
        <v>205.374</v>
      </c>
      <c r="K12" s="642">
        <v>203.012</v>
      </c>
      <c r="L12" s="642">
        <v>210.67</v>
      </c>
      <c r="M12" s="642">
        <v>210.1</v>
      </c>
      <c r="N12" s="642">
        <v>220.57499999999999</v>
      </c>
      <c r="O12" s="642">
        <v>234.22900000000001</v>
      </c>
      <c r="P12" s="642">
        <v>244.60499999999999</v>
      </c>
      <c r="Q12" s="642">
        <v>244.922</v>
      </c>
      <c r="R12" s="642">
        <v>253.798</v>
      </c>
      <c r="S12" s="642">
        <v>263.47899999999998</v>
      </c>
      <c r="T12" s="642">
        <v>258.291</v>
      </c>
      <c r="U12" s="642">
        <v>249.55699999999999</v>
      </c>
      <c r="V12" s="642">
        <v>259.601</v>
      </c>
      <c r="W12" s="642">
        <v>262.53800000000001</v>
      </c>
      <c r="X12" s="642">
        <v>257.91899999999998</v>
      </c>
      <c r="Y12" s="642">
        <v>256.07299999999998</v>
      </c>
      <c r="Z12" s="3363">
        <v>252.578</v>
      </c>
      <c r="AA12" s="642">
        <v>249.655</v>
      </c>
      <c r="AB12" s="642">
        <v>252.74700000000001</v>
      </c>
      <c r="AC12" s="3363">
        <v>255.13432699999998</v>
      </c>
      <c r="AD12" s="1469"/>
    </row>
    <row r="13" spans="1:30" ht="14.45" customHeight="1">
      <c r="A13" s="622" t="s">
        <v>586</v>
      </c>
      <c r="B13" s="641">
        <v>3834.982</v>
      </c>
      <c r="C13" s="641">
        <v>3932.9409999999998</v>
      </c>
      <c r="D13" s="641">
        <v>3966.7260000000001</v>
      </c>
      <c r="E13" s="641">
        <v>4103.1840000000002</v>
      </c>
      <c r="F13" s="641">
        <v>4201.6270000000004</v>
      </c>
      <c r="G13" s="641">
        <v>4322.5050000000001</v>
      </c>
      <c r="H13" s="641">
        <v>4438.4859999999999</v>
      </c>
      <c r="I13" s="641">
        <v>4472.2290000000003</v>
      </c>
      <c r="J13" s="641">
        <v>4610.0619999999999</v>
      </c>
      <c r="K13" s="641">
        <v>4706.4740000000002</v>
      </c>
      <c r="L13" s="641">
        <v>4904.1270000000004</v>
      </c>
      <c r="M13" s="641">
        <v>4711.7169999999996</v>
      </c>
      <c r="N13" s="641">
        <v>4914.2809999999999</v>
      </c>
      <c r="O13" s="641">
        <v>4954.4629999999997</v>
      </c>
      <c r="P13" s="641">
        <v>5063.6229999999996</v>
      </c>
      <c r="Q13" s="641">
        <v>5218.1924450000006</v>
      </c>
      <c r="R13" s="641">
        <v>5225.0369140000003</v>
      </c>
      <c r="S13" s="641">
        <v>5301.8753690000003</v>
      </c>
      <c r="T13" s="641">
        <v>5328.7370599999995</v>
      </c>
      <c r="U13" s="641">
        <v>5126.3312269999997</v>
      </c>
      <c r="V13" s="641">
        <v>5318.3781419999996</v>
      </c>
      <c r="W13" s="641">
        <v>5351.3297670000002</v>
      </c>
      <c r="X13" s="641">
        <v>5301.0290459999997</v>
      </c>
      <c r="Y13" s="641">
        <v>5335.5068329999995</v>
      </c>
      <c r="Z13" s="3362">
        <v>5373.446164</v>
      </c>
      <c r="AA13" s="641">
        <v>5369.8377</v>
      </c>
      <c r="AB13" s="641">
        <v>5388.5303279999998</v>
      </c>
      <c r="AC13" s="3362">
        <v>5346.3067280000005</v>
      </c>
      <c r="AD13" s="1468">
        <v>5508.0331260000003</v>
      </c>
    </row>
    <row r="14" spans="1:30" ht="14.1" customHeight="1">
      <c r="A14" s="623" t="s">
        <v>198</v>
      </c>
      <c r="B14" s="120">
        <v>482.15199999999999</v>
      </c>
      <c r="C14" s="120">
        <v>508.572</v>
      </c>
      <c r="D14" s="120">
        <v>520.39</v>
      </c>
      <c r="E14" s="120">
        <v>532.22799999999995</v>
      </c>
      <c r="F14" s="120">
        <v>555.78399999999999</v>
      </c>
      <c r="G14" s="120">
        <v>560.11599999999999</v>
      </c>
      <c r="H14" s="120">
        <v>573.04</v>
      </c>
      <c r="I14" s="120">
        <v>573.71100000000001</v>
      </c>
      <c r="J14" s="120">
        <v>561.76</v>
      </c>
      <c r="K14" s="120">
        <v>579.05600000000004</v>
      </c>
      <c r="L14" s="120">
        <v>605.70699999999999</v>
      </c>
      <c r="M14" s="120">
        <v>589.89099999999996</v>
      </c>
      <c r="N14" s="120">
        <v>601.26900000000001</v>
      </c>
      <c r="O14" s="120">
        <v>589.65300000000002</v>
      </c>
      <c r="P14" s="120">
        <v>599.976</v>
      </c>
      <c r="Q14" s="120">
        <v>620.572</v>
      </c>
      <c r="R14" s="120">
        <v>611.08399999999995</v>
      </c>
      <c r="S14" s="120">
        <v>628.25408400000003</v>
      </c>
      <c r="T14" s="120">
        <v>631.45735000000002</v>
      </c>
      <c r="U14" s="120">
        <v>609.6408100000001</v>
      </c>
      <c r="V14" s="120">
        <v>603.97615500000006</v>
      </c>
      <c r="W14" s="120">
        <v>633.40455900000006</v>
      </c>
      <c r="X14" s="120">
        <v>633.39007300000003</v>
      </c>
      <c r="Y14" s="120">
        <v>658.74504400000001</v>
      </c>
      <c r="Z14" s="3364">
        <v>660.82640000000004</v>
      </c>
      <c r="AA14" s="120">
        <v>666.57945900000004</v>
      </c>
      <c r="AB14" s="120">
        <v>666.62065700000005</v>
      </c>
      <c r="AC14" s="3364">
        <v>658.399</v>
      </c>
      <c r="AD14" s="1470">
        <v>650.84914500000002</v>
      </c>
    </row>
    <row r="15" spans="1:30" ht="14.1" customHeight="1">
      <c r="A15" s="623" t="s">
        <v>557</v>
      </c>
      <c r="B15" s="120">
        <v>115.837</v>
      </c>
      <c r="C15" s="120">
        <v>128.56800000000001</v>
      </c>
      <c r="D15" s="120">
        <v>132.864</v>
      </c>
      <c r="E15" s="120">
        <v>135.673</v>
      </c>
      <c r="F15" s="120">
        <v>147.131</v>
      </c>
      <c r="G15" s="120">
        <v>152.24799999999999</v>
      </c>
      <c r="H15" s="120">
        <v>157.691</v>
      </c>
      <c r="I15" s="120">
        <v>167.49299999999999</v>
      </c>
      <c r="J15" s="120">
        <v>182.304</v>
      </c>
      <c r="K15" s="120">
        <v>191.51</v>
      </c>
      <c r="L15" s="120">
        <v>205.67500000000001</v>
      </c>
      <c r="M15" s="120">
        <v>213.988</v>
      </c>
      <c r="N15" s="120">
        <v>218.221</v>
      </c>
      <c r="O15" s="120">
        <v>236.21700000000001</v>
      </c>
      <c r="P15" s="120">
        <v>237.583</v>
      </c>
      <c r="Q15" s="120">
        <v>250.76844500000001</v>
      </c>
      <c r="R15" s="120">
        <v>257.80191400000001</v>
      </c>
      <c r="S15" s="120">
        <v>265.27128499999998</v>
      </c>
      <c r="T15" s="120">
        <v>269.31471000000005</v>
      </c>
      <c r="U15" s="120">
        <v>267.75341700000001</v>
      </c>
      <c r="V15" s="120">
        <v>275.53798700000004</v>
      </c>
      <c r="W15" s="120">
        <v>302.74920800000001</v>
      </c>
      <c r="X15" s="120">
        <v>307.22797300000002</v>
      </c>
      <c r="Y15" s="120">
        <v>297.32578899999999</v>
      </c>
      <c r="Z15" s="3364">
        <v>301.49576400000001</v>
      </c>
      <c r="AA15" s="120">
        <v>310.71224100000001</v>
      </c>
      <c r="AB15" s="120">
        <v>320.563671</v>
      </c>
      <c r="AC15" s="3364">
        <v>322.06233700000001</v>
      </c>
      <c r="AD15" s="1470">
        <v>341.10893300000004</v>
      </c>
    </row>
    <row r="16" spans="1:30" ht="14.1" customHeight="1">
      <c r="A16" s="623" t="s">
        <v>556</v>
      </c>
      <c r="B16" s="120">
        <v>3218.6210000000001</v>
      </c>
      <c r="C16" s="120">
        <v>3275.84</v>
      </c>
      <c r="D16" s="120">
        <v>3291.1089999999999</v>
      </c>
      <c r="E16" s="120">
        <v>3411.28</v>
      </c>
      <c r="F16" s="120">
        <v>3473.4349999999999</v>
      </c>
      <c r="G16" s="120">
        <v>3582.114</v>
      </c>
      <c r="H16" s="120">
        <v>3677.0219999999999</v>
      </c>
      <c r="I16" s="120">
        <v>3697.7280000000001</v>
      </c>
      <c r="J16" s="120">
        <v>3830.489</v>
      </c>
      <c r="K16" s="120">
        <v>3897.518</v>
      </c>
      <c r="L16" s="120">
        <v>4052.6669999999999</v>
      </c>
      <c r="M16" s="120">
        <v>3865.3069999999998</v>
      </c>
      <c r="N16" s="120">
        <v>4051.12</v>
      </c>
      <c r="O16" s="120">
        <v>4081.7640000000001</v>
      </c>
      <c r="P16" s="120">
        <v>4174.8559999999998</v>
      </c>
      <c r="Q16" s="120">
        <v>4294.3680000000004</v>
      </c>
      <c r="R16" s="120">
        <v>4300.8310000000001</v>
      </c>
      <c r="S16" s="120">
        <v>4349.8410000000003</v>
      </c>
      <c r="T16" s="120">
        <v>4368.2610000000004</v>
      </c>
      <c r="U16" s="120">
        <v>4188.2150000000001</v>
      </c>
      <c r="V16" s="120">
        <v>4378.43</v>
      </c>
      <c r="W16" s="120">
        <v>4349.4629999999997</v>
      </c>
      <c r="X16" s="120">
        <v>4290.66</v>
      </c>
      <c r="Y16" s="120">
        <v>4306.3710000000001</v>
      </c>
      <c r="Z16" s="3364">
        <v>4340.3710000000001</v>
      </c>
      <c r="AA16" s="120">
        <v>4317.1589999999997</v>
      </c>
      <c r="AB16" s="120">
        <v>4322.0379999999996</v>
      </c>
      <c r="AC16" s="3364">
        <v>4286.4287410000006</v>
      </c>
      <c r="AD16" s="1470">
        <v>4434.9089999999997</v>
      </c>
    </row>
    <row r="17" spans="1:30" s="299" customFormat="1" ht="14.45" customHeight="1">
      <c r="A17" s="622" t="s">
        <v>559</v>
      </c>
      <c r="B17" s="641">
        <v>489.24299999999999</v>
      </c>
      <c r="C17" s="641">
        <v>510.80399999999997</v>
      </c>
      <c r="D17" s="641">
        <v>524.202</v>
      </c>
      <c r="E17" s="641">
        <v>554.774</v>
      </c>
      <c r="F17" s="641">
        <v>581.38900000000001</v>
      </c>
      <c r="G17" s="641">
        <v>612.19299999999998</v>
      </c>
      <c r="H17" s="641">
        <v>642.11500000000001</v>
      </c>
      <c r="I17" s="641">
        <v>678.76400000000001</v>
      </c>
      <c r="J17" s="641">
        <v>706.42700000000002</v>
      </c>
      <c r="K17" s="641">
        <v>729.70799999999997</v>
      </c>
      <c r="L17" s="641">
        <v>763.13400000000001</v>
      </c>
      <c r="M17" s="641">
        <v>746.15899999999999</v>
      </c>
      <c r="N17" s="641">
        <v>771.39300000000003</v>
      </c>
      <c r="O17" s="641">
        <v>806.95899999999995</v>
      </c>
      <c r="P17" s="641">
        <v>848.96299999999997</v>
      </c>
      <c r="Q17" s="641">
        <v>885.54</v>
      </c>
      <c r="R17" s="641">
        <v>919.51499999999999</v>
      </c>
      <c r="S17" s="641">
        <v>963.13300000000004</v>
      </c>
      <c r="T17" s="641">
        <v>1005.3440000000001</v>
      </c>
      <c r="U17" s="641">
        <v>1010.849</v>
      </c>
      <c r="V17" s="641">
        <v>1067.7529999999999</v>
      </c>
      <c r="W17" s="641">
        <v>1104.4639999999999</v>
      </c>
      <c r="X17" s="641">
        <v>1149.6420000000001</v>
      </c>
      <c r="Y17" s="641">
        <v>1186.47</v>
      </c>
      <c r="Z17" s="3362">
        <v>1184.0830000000001</v>
      </c>
      <c r="AA17" s="641">
        <v>1218.943</v>
      </c>
      <c r="AB17" s="641">
        <v>1217.8109999999999</v>
      </c>
      <c r="AC17" s="3362">
        <v>1213.8682530000001</v>
      </c>
      <c r="AD17" s="1468"/>
    </row>
    <row r="18" spans="1:30" ht="14.1" customHeight="1">
      <c r="A18" s="623" t="s">
        <v>408</v>
      </c>
      <c r="B18" s="120">
        <v>51.005000000000003</v>
      </c>
      <c r="C18" s="120">
        <v>53.854999999999997</v>
      </c>
      <c r="D18" s="120">
        <v>56.106999999999999</v>
      </c>
      <c r="E18" s="120">
        <v>61.868000000000002</v>
      </c>
      <c r="F18" s="120">
        <v>64.813000000000002</v>
      </c>
      <c r="G18" s="120">
        <v>67.168999999999997</v>
      </c>
      <c r="H18" s="120">
        <v>69.759</v>
      </c>
      <c r="I18" s="120">
        <v>72.463999999999999</v>
      </c>
      <c r="J18" s="120">
        <v>74.168999999999997</v>
      </c>
      <c r="K18" s="120">
        <v>80.744</v>
      </c>
      <c r="L18" s="120">
        <v>88.977000000000004</v>
      </c>
      <c r="M18" s="120">
        <v>90.138000000000005</v>
      </c>
      <c r="N18" s="120">
        <v>84.491</v>
      </c>
      <c r="O18" s="120">
        <v>92.058000000000007</v>
      </c>
      <c r="P18" s="120">
        <v>100.25</v>
      </c>
      <c r="Q18" s="120">
        <v>105.75</v>
      </c>
      <c r="R18" s="120">
        <v>107.07599999999999</v>
      </c>
      <c r="S18" s="120">
        <v>107.755</v>
      </c>
      <c r="T18" s="120">
        <v>121.92700000000001</v>
      </c>
      <c r="U18" s="120">
        <v>122.348</v>
      </c>
      <c r="V18" s="120">
        <v>125.59399999999999</v>
      </c>
      <c r="W18" s="120">
        <v>129.892</v>
      </c>
      <c r="X18" s="120">
        <v>136.05799999999999</v>
      </c>
      <c r="Y18" s="120">
        <v>139.46700000000001</v>
      </c>
      <c r="Z18" s="3364">
        <v>138.57599999999999</v>
      </c>
      <c r="AA18" s="120">
        <v>145.447</v>
      </c>
      <c r="AB18" s="120">
        <v>147.22</v>
      </c>
      <c r="AC18" s="3364">
        <v>145.644665</v>
      </c>
      <c r="AD18" s="1470"/>
    </row>
    <row r="19" spans="1:30" ht="14.1" customHeight="1">
      <c r="A19" s="623" t="s">
        <v>409</v>
      </c>
      <c r="B19" s="120">
        <v>222.821</v>
      </c>
      <c r="C19" s="120">
        <v>234.37700000000001</v>
      </c>
      <c r="D19" s="120">
        <v>241.732</v>
      </c>
      <c r="E19" s="120">
        <v>251.976</v>
      </c>
      <c r="F19" s="120">
        <v>260.041</v>
      </c>
      <c r="G19" s="120">
        <v>275.601</v>
      </c>
      <c r="H19" s="120">
        <v>291.27800000000002</v>
      </c>
      <c r="I19" s="120">
        <v>307.98200000000003</v>
      </c>
      <c r="J19" s="120">
        <v>321.74799999999999</v>
      </c>
      <c r="K19" s="120">
        <v>334.71600000000001</v>
      </c>
      <c r="L19" s="120">
        <v>348.91</v>
      </c>
      <c r="M19" s="120">
        <v>328.50799999999998</v>
      </c>
      <c r="N19" s="120">
        <v>345.67099999999999</v>
      </c>
      <c r="O19" s="120">
        <v>364.339</v>
      </c>
      <c r="P19" s="120">
        <v>387.45299999999997</v>
      </c>
      <c r="Q19" s="120">
        <v>403.03300000000002</v>
      </c>
      <c r="R19" s="120">
        <v>419.33699999999999</v>
      </c>
      <c r="S19" s="120">
        <v>445.14699999999999</v>
      </c>
      <c r="T19" s="120">
        <v>463.06700000000001</v>
      </c>
      <c r="U19" s="120">
        <v>466.12099999999998</v>
      </c>
      <c r="V19" s="120">
        <v>515.745</v>
      </c>
      <c r="W19" s="120">
        <v>531.75699999999995</v>
      </c>
      <c r="X19" s="120">
        <v>552.62400000000002</v>
      </c>
      <c r="Y19" s="120">
        <v>571.096</v>
      </c>
      <c r="Z19" s="3364">
        <v>590.65099999999995</v>
      </c>
      <c r="AA19" s="120">
        <v>581.65200000000004</v>
      </c>
      <c r="AB19" s="120">
        <v>578.88900000000001</v>
      </c>
      <c r="AC19" s="3364">
        <v>589.39975399999992</v>
      </c>
      <c r="AD19" s="1470">
        <v>601.37115599999993</v>
      </c>
    </row>
    <row r="20" spans="1:30" ht="14.1" customHeight="1">
      <c r="A20" s="623" t="s">
        <v>914</v>
      </c>
      <c r="B20" s="120">
        <v>36.356999999999999</v>
      </c>
      <c r="C20" s="120">
        <v>36.99</v>
      </c>
      <c r="D20" s="120">
        <v>32.944000000000003</v>
      </c>
      <c r="E20" s="120">
        <v>38.558999999999997</v>
      </c>
      <c r="F20" s="120">
        <v>41.408999999999999</v>
      </c>
      <c r="G20" s="120">
        <v>42.716000000000001</v>
      </c>
      <c r="H20" s="120">
        <v>43.362000000000002</v>
      </c>
      <c r="I20" s="120">
        <v>44.604999999999997</v>
      </c>
      <c r="J20" s="120">
        <v>44.896999999999998</v>
      </c>
      <c r="K20" s="120">
        <v>42.822000000000003</v>
      </c>
      <c r="L20" s="120">
        <v>43.125</v>
      </c>
      <c r="M20" s="120">
        <v>43.442</v>
      </c>
      <c r="N20" s="120">
        <v>45.042000000000002</v>
      </c>
      <c r="O20" s="120">
        <v>46.540999999999997</v>
      </c>
      <c r="P20" s="120">
        <v>49.719000000000001</v>
      </c>
      <c r="Q20" s="120">
        <v>50.337000000000003</v>
      </c>
      <c r="R20" s="120">
        <v>53.765000000000001</v>
      </c>
      <c r="S20" s="120">
        <v>55.225000000000001</v>
      </c>
      <c r="T20" s="120">
        <v>55.938000000000002</v>
      </c>
      <c r="U20" s="120">
        <v>57.149000000000001</v>
      </c>
      <c r="V20" s="120">
        <v>59.423999999999999</v>
      </c>
      <c r="W20" s="120">
        <v>61.005000000000003</v>
      </c>
      <c r="X20" s="120">
        <v>62.338000000000001</v>
      </c>
      <c r="Y20" s="120">
        <v>73.992999999999995</v>
      </c>
      <c r="Z20" s="3364">
        <v>71.125</v>
      </c>
      <c r="AA20" s="120">
        <v>78.108999999999995</v>
      </c>
      <c r="AB20" s="120">
        <v>76.828000000000003</v>
      </c>
      <c r="AC20" s="3364">
        <v>78.972503000000003</v>
      </c>
      <c r="AD20" s="1470"/>
    </row>
    <row r="21" spans="1:30" ht="14.1" customHeight="1">
      <c r="A21" s="623" t="s">
        <v>560</v>
      </c>
      <c r="B21" s="120">
        <v>59.320999999999998</v>
      </c>
      <c r="C21" s="120">
        <v>63.337000000000003</v>
      </c>
      <c r="D21" s="120">
        <v>67.44</v>
      </c>
      <c r="E21" s="120">
        <v>69.382000000000005</v>
      </c>
      <c r="F21" s="120">
        <v>71.221000000000004</v>
      </c>
      <c r="G21" s="120">
        <v>73.445999999999998</v>
      </c>
      <c r="H21" s="120">
        <v>75.587999999999994</v>
      </c>
      <c r="I21" s="120">
        <v>78.064999999999998</v>
      </c>
      <c r="J21" s="120">
        <v>80.902000000000001</v>
      </c>
      <c r="K21" s="120">
        <v>80.623000000000005</v>
      </c>
      <c r="L21" s="120">
        <v>85.271000000000001</v>
      </c>
      <c r="M21" s="120">
        <v>90.119</v>
      </c>
      <c r="N21" s="120">
        <v>91.852000000000004</v>
      </c>
      <c r="O21" s="120">
        <v>91.944000000000003</v>
      </c>
      <c r="P21" s="120">
        <v>98.552000000000007</v>
      </c>
      <c r="Q21" s="120">
        <v>105.384</v>
      </c>
      <c r="R21" s="120">
        <v>110.422</v>
      </c>
      <c r="S21" s="120">
        <v>114.214</v>
      </c>
      <c r="T21" s="120">
        <v>119.297</v>
      </c>
      <c r="U21" s="120">
        <v>119.58</v>
      </c>
      <c r="V21" s="120">
        <v>113.767</v>
      </c>
      <c r="W21" s="120">
        <v>117.96299999999999</v>
      </c>
      <c r="X21" s="120">
        <v>121.71</v>
      </c>
      <c r="Y21" s="120">
        <v>123.252</v>
      </c>
      <c r="Z21" s="3364">
        <v>103.33</v>
      </c>
      <c r="AA21" s="120">
        <v>122.816</v>
      </c>
      <c r="AB21" s="120">
        <v>107.998</v>
      </c>
      <c r="AC21" s="3364">
        <v>107.0389</v>
      </c>
      <c r="AD21" s="1470"/>
    </row>
    <row r="22" spans="1:30" s="299" customFormat="1" ht="14.25" customHeight="1">
      <c r="A22" s="622" t="s">
        <v>410</v>
      </c>
      <c r="B22" s="641">
        <v>1217.4039999999991</v>
      </c>
      <c r="C22" s="641">
        <v>1334.0519999999999</v>
      </c>
      <c r="D22" s="641">
        <v>1476.9889999999996</v>
      </c>
      <c r="E22" s="641">
        <v>1622.2800000000009</v>
      </c>
      <c r="F22" s="641">
        <v>1776.3920000000005</v>
      </c>
      <c r="G22" s="641">
        <v>1931.841000000001</v>
      </c>
      <c r="H22" s="641">
        <v>2064.7729999999988</v>
      </c>
      <c r="I22" s="641">
        <v>2185.6499999999978</v>
      </c>
      <c r="J22" s="641">
        <v>2272.0510000000008</v>
      </c>
      <c r="K22" s="641">
        <v>2405.8020000000015</v>
      </c>
      <c r="L22" s="641">
        <v>2601.4669999999978</v>
      </c>
      <c r="M22" s="641">
        <v>2774.1450000000018</v>
      </c>
      <c r="N22" s="641">
        <v>3008.3119999999999</v>
      </c>
      <c r="O22" s="641">
        <v>3348.0930000000008</v>
      </c>
      <c r="P22" s="641">
        <v>3725.3550000000032</v>
      </c>
      <c r="Q22" s="641">
        <v>4109.5579999999982</v>
      </c>
      <c r="R22" s="641">
        <v>4583.63</v>
      </c>
      <c r="S22" s="641">
        <v>5085.9360000000006</v>
      </c>
      <c r="T22" s="641">
        <v>5314.3160000000007</v>
      </c>
      <c r="U22" s="641">
        <v>5662.610999999999</v>
      </c>
      <c r="V22" s="641">
        <v>6309.4680000000008</v>
      </c>
      <c r="W22" s="641">
        <v>6957.2529999999997</v>
      </c>
      <c r="X22" s="641">
        <v>7342.3319999999958</v>
      </c>
      <c r="Y22" s="641">
        <v>7912.57</v>
      </c>
      <c r="Z22" s="3362">
        <v>8313.219000000001</v>
      </c>
      <c r="AA22" s="641">
        <v>8622.8459999999995</v>
      </c>
      <c r="AB22" s="641">
        <v>9171.5315040000005</v>
      </c>
      <c r="AC22" s="3362">
        <v>11508.080291999995</v>
      </c>
      <c r="AD22" s="1468"/>
    </row>
    <row r="23" spans="1:30" ht="15.75" customHeight="1">
      <c r="A23" s="623" t="s">
        <v>1731</v>
      </c>
      <c r="B23" s="120">
        <v>621.26800000000003</v>
      </c>
      <c r="C23" s="120">
        <v>677.625</v>
      </c>
      <c r="D23" s="120">
        <v>754.07100000000003</v>
      </c>
      <c r="E23" s="120">
        <v>838.399</v>
      </c>
      <c r="F23" s="120">
        <v>928.245</v>
      </c>
      <c r="G23" s="120">
        <v>1007.914</v>
      </c>
      <c r="H23" s="120">
        <v>1080.24</v>
      </c>
      <c r="I23" s="120">
        <v>1135.8879999999999</v>
      </c>
      <c r="J23" s="120">
        <v>1167.5</v>
      </c>
      <c r="K23" s="120">
        <v>1239.9269999999999</v>
      </c>
      <c r="L23" s="120">
        <v>1355.7380000000001</v>
      </c>
      <c r="M23" s="120">
        <v>1480.9490000000001</v>
      </c>
      <c r="N23" s="120">
        <v>1654.164</v>
      </c>
      <c r="O23" s="120">
        <v>1910.7550000000001</v>
      </c>
      <c r="P23" s="120">
        <v>2203.502</v>
      </c>
      <c r="Q23" s="120">
        <v>2500.4659999999999</v>
      </c>
      <c r="R23" s="120">
        <v>2865.9540000000002</v>
      </c>
      <c r="S23" s="120">
        <v>3281.79</v>
      </c>
      <c r="T23" s="120">
        <v>3467.1849999999999</v>
      </c>
      <c r="U23" s="120">
        <v>3715.0610000000001</v>
      </c>
      <c r="V23" s="120">
        <v>4207.9930000000004</v>
      </c>
      <c r="W23" s="120">
        <v>4715.7610000000004</v>
      </c>
      <c r="X23" s="120">
        <v>4994.0450000000001</v>
      </c>
      <c r="Y23" s="120">
        <v>5447.2470000000003</v>
      </c>
      <c r="Z23" s="3364">
        <v>5678.9449999999997</v>
      </c>
      <c r="AA23" s="120">
        <v>5859.5150000000003</v>
      </c>
      <c r="AB23" s="120">
        <v>6217.9070000000002</v>
      </c>
      <c r="AC23" s="3364">
        <v>6634.8999990000002</v>
      </c>
      <c r="AD23" s="1470">
        <v>7111.77</v>
      </c>
    </row>
    <row r="24" spans="1:30" ht="14.1" customHeight="1">
      <c r="A24" s="623" t="s">
        <v>1032</v>
      </c>
      <c r="B24" s="120">
        <v>292.73200000000003</v>
      </c>
      <c r="C24" s="120">
        <v>319.25599999999997</v>
      </c>
      <c r="D24" s="120">
        <v>337.18099999999998</v>
      </c>
      <c r="E24" s="120">
        <v>360.84500000000003</v>
      </c>
      <c r="F24" s="120">
        <v>390.81299999999999</v>
      </c>
      <c r="G24" s="120">
        <v>423.66</v>
      </c>
      <c r="H24" s="120">
        <v>443.03100000000001</v>
      </c>
      <c r="I24" s="120">
        <v>472.678</v>
      </c>
      <c r="J24" s="120">
        <v>503.75099999999998</v>
      </c>
      <c r="K24" s="120">
        <v>545.77099999999996</v>
      </c>
      <c r="L24" s="120">
        <v>569.68799999999999</v>
      </c>
      <c r="M24" s="120">
        <v>588.17100000000005</v>
      </c>
      <c r="N24" s="120">
        <v>611.50300000000004</v>
      </c>
      <c r="O24" s="120">
        <v>650.98400000000004</v>
      </c>
      <c r="P24" s="120">
        <v>684.17</v>
      </c>
      <c r="Q24" s="120">
        <v>715.86699999999996</v>
      </c>
      <c r="R24" s="120">
        <v>774.04499999999996</v>
      </c>
      <c r="S24" s="120">
        <v>824.06899999999996</v>
      </c>
      <c r="T24" s="120">
        <v>850.53200000000004</v>
      </c>
      <c r="U24" s="120">
        <v>917.48900000000003</v>
      </c>
      <c r="V24" s="120">
        <v>981.52300000000002</v>
      </c>
      <c r="W24" s="120">
        <v>1074.0809999999999</v>
      </c>
      <c r="X24" s="120">
        <v>1125.271</v>
      </c>
      <c r="Y24" s="120">
        <v>1192.6199999999999</v>
      </c>
      <c r="Z24" s="3364">
        <v>1294.7429999999999</v>
      </c>
      <c r="AA24" s="120">
        <v>1374.057</v>
      </c>
      <c r="AB24" s="120">
        <v>1457.3230000000001</v>
      </c>
      <c r="AC24" s="3364">
        <v>1532.230466</v>
      </c>
      <c r="AD24" s="1470"/>
    </row>
    <row r="25" spans="1:30" ht="14.1" customHeight="1">
      <c r="A25" s="623" t="s">
        <v>200</v>
      </c>
      <c r="B25" s="120">
        <v>32.667000000000002</v>
      </c>
      <c r="C25" s="120">
        <v>37.340000000000003</v>
      </c>
      <c r="D25" s="120">
        <v>41.512999999999998</v>
      </c>
      <c r="E25" s="120">
        <v>45.4</v>
      </c>
      <c r="F25" s="120">
        <v>51.357999999999997</v>
      </c>
      <c r="G25" s="120">
        <v>59.192999999999998</v>
      </c>
      <c r="H25" s="120">
        <v>67.724000000000004</v>
      </c>
      <c r="I25" s="120">
        <v>74.626999999999995</v>
      </c>
      <c r="J25" s="120">
        <v>78.037999999999997</v>
      </c>
      <c r="K25" s="120">
        <v>85.915000000000006</v>
      </c>
      <c r="L25" s="120">
        <v>93.325000000000003</v>
      </c>
      <c r="M25" s="120">
        <v>101.254</v>
      </c>
      <c r="N25" s="120">
        <v>108.217</v>
      </c>
      <c r="O25" s="120">
        <v>112.974</v>
      </c>
      <c r="P25" s="120">
        <v>120.163</v>
      </c>
      <c r="Q25" s="120">
        <v>127.529</v>
      </c>
      <c r="R25" s="120">
        <v>133.072</v>
      </c>
      <c r="S25" s="120">
        <v>142.15100000000001</v>
      </c>
      <c r="T25" s="120">
        <v>149.32599999999999</v>
      </c>
      <c r="U25" s="120">
        <v>156.774</v>
      </c>
      <c r="V25" s="120">
        <v>169.755</v>
      </c>
      <c r="W25" s="120">
        <v>183.417</v>
      </c>
      <c r="X25" s="120">
        <v>200.03</v>
      </c>
      <c r="Y25" s="120">
        <v>216.02</v>
      </c>
      <c r="Z25" s="3364">
        <v>227.876</v>
      </c>
      <c r="AA25" s="120">
        <v>233.98400000000001</v>
      </c>
      <c r="AB25" s="120">
        <v>247.92</v>
      </c>
      <c r="AC25" s="3364">
        <v>254.86904999999999</v>
      </c>
      <c r="AD25" s="1470">
        <v>267.12064600000002</v>
      </c>
    </row>
    <row r="26" spans="1:30" ht="14.1" customHeight="1">
      <c r="A26" s="623" t="s">
        <v>56</v>
      </c>
      <c r="B26" s="120">
        <v>37.673000000000002</v>
      </c>
      <c r="C26" s="120">
        <v>41.076000000000001</v>
      </c>
      <c r="D26" s="120">
        <v>48.81</v>
      </c>
      <c r="E26" s="120">
        <v>50.646000000000001</v>
      </c>
      <c r="F26" s="120">
        <v>53.555</v>
      </c>
      <c r="G26" s="120">
        <v>56.957000000000001</v>
      </c>
      <c r="H26" s="120">
        <v>59.125</v>
      </c>
      <c r="I26" s="120">
        <v>62.155000000000001</v>
      </c>
      <c r="J26" s="120">
        <v>65.427999999999997</v>
      </c>
      <c r="K26" s="120">
        <v>65.78</v>
      </c>
      <c r="L26" s="120">
        <v>68.116</v>
      </c>
      <c r="M26" s="120">
        <v>72.430000000000007</v>
      </c>
      <c r="N26" s="120">
        <v>75.703999999999994</v>
      </c>
      <c r="O26" s="120">
        <v>80.83</v>
      </c>
      <c r="P26" s="120">
        <v>85.629000000000005</v>
      </c>
      <c r="Q26" s="120">
        <v>93.629000000000005</v>
      </c>
      <c r="R26" s="120">
        <v>98.212999999999994</v>
      </c>
      <c r="S26" s="120">
        <v>95.661000000000001</v>
      </c>
      <c r="T26" s="120">
        <v>91.616</v>
      </c>
      <c r="U26" s="120">
        <v>95.356999999999999</v>
      </c>
      <c r="V26" s="120">
        <v>94.384</v>
      </c>
      <c r="W26" s="120">
        <v>95.09</v>
      </c>
      <c r="X26" s="120">
        <v>96.125</v>
      </c>
      <c r="Y26" s="120">
        <v>104.07599999999999</v>
      </c>
      <c r="Z26" s="3364">
        <v>106.988</v>
      </c>
      <c r="AA26" s="120">
        <v>111.298</v>
      </c>
      <c r="AB26" s="120">
        <v>123.464</v>
      </c>
      <c r="AC26" s="3364">
        <v>131.27699999999999</v>
      </c>
      <c r="AD26" s="1470"/>
    </row>
    <row r="27" spans="1:30" ht="14.1" customHeight="1">
      <c r="A27" s="623" t="s">
        <v>570</v>
      </c>
      <c r="B27" s="120">
        <v>44.176000000000002</v>
      </c>
      <c r="C27" s="120">
        <v>50.185000000000002</v>
      </c>
      <c r="D27" s="120">
        <v>57.097999999999999</v>
      </c>
      <c r="E27" s="120">
        <v>63.406999999999996</v>
      </c>
      <c r="F27" s="120">
        <v>71.177000000000007</v>
      </c>
      <c r="G27" s="120">
        <v>80.082999999999998</v>
      </c>
      <c r="H27" s="120">
        <v>89.841999999999999</v>
      </c>
      <c r="I27" s="120">
        <v>93.225999999999999</v>
      </c>
      <c r="J27" s="120">
        <v>90.052000000000007</v>
      </c>
      <c r="K27" s="120">
        <v>90.039000000000001</v>
      </c>
      <c r="L27" s="120">
        <v>95.977000000000004</v>
      </c>
      <c r="M27" s="120">
        <v>102.42</v>
      </c>
      <c r="N27" s="120">
        <v>109.01300000000001</v>
      </c>
      <c r="O27" s="120">
        <v>116.983</v>
      </c>
      <c r="P27" s="120">
        <v>125.727</v>
      </c>
      <c r="Q27" s="120">
        <v>132.197</v>
      </c>
      <c r="R27" s="120">
        <v>138.74199999999999</v>
      </c>
      <c r="S27" s="120">
        <v>143.37799999999999</v>
      </c>
      <c r="T27" s="120">
        <v>147.42599999999999</v>
      </c>
      <c r="U27" s="120">
        <v>148.39400000000001</v>
      </c>
      <c r="V27" s="120">
        <v>159.52199999999999</v>
      </c>
      <c r="W27" s="120">
        <v>155.99100000000001</v>
      </c>
      <c r="X27" s="120">
        <v>166.642</v>
      </c>
      <c r="Y27" s="120">
        <v>170.148</v>
      </c>
      <c r="Z27" s="3364">
        <v>172.25899999999999</v>
      </c>
      <c r="AA27" s="120">
        <v>177.47900000000001</v>
      </c>
      <c r="AB27" s="120">
        <v>191.01</v>
      </c>
      <c r="AC27" s="3364">
        <v>186.54690299999999</v>
      </c>
      <c r="AD27" s="1470"/>
    </row>
    <row r="28" spans="1:30" s="299" customFormat="1" ht="14.45" customHeight="1">
      <c r="A28" s="622" t="s">
        <v>753</v>
      </c>
      <c r="B28" s="641">
        <v>223.58699999999999</v>
      </c>
      <c r="C28" s="641">
        <v>224.62200000000001</v>
      </c>
      <c r="D28" s="641">
        <v>254.78899999999999</v>
      </c>
      <c r="E28" s="641">
        <v>282.84699999999998</v>
      </c>
      <c r="F28" s="641">
        <v>301.37099999999998</v>
      </c>
      <c r="G28" s="641">
        <v>315.339</v>
      </c>
      <c r="H28" s="641">
        <v>333.50200000000001</v>
      </c>
      <c r="I28" s="641">
        <v>354.74599999999998</v>
      </c>
      <c r="J28" s="641">
        <v>383.21100000000001</v>
      </c>
      <c r="K28" s="641">
        <v>405.49</v>
      </c>
      <c r="L28" s="641">
        <v>429.53800000000001</v>
      </c>
      <c r="M28" s="641">
        <v>455.90499999999997</v>
      </c>
      <c r="N28" s="641">
        <v>487.99400000000003</v>
      </c>
      <c r="O28" s="641">
        <v>517.12300000000005</v>
      </c>
      <c r="P28" s="641">
        <v>551.399</v>
      </c>
      <c r="Q28" s="641">
        <v>597.17200000000003</v>
      </c>
      <c r="R28" s="641">
        <v>639.42899999999997</v>
      </c>
      <c r="S28" s="641">
        <v>678.11199999999997</v>
      </c>
      <c r="T28" s="641">
        <v>728.84299999999996</v>
      </c>
      <c r="U28" s="641">
        <v>763.35500000000002</v>
      </c>
      <c r="V28" s="641">
        <v>833.13699999999994</v>
      </c>
      <c r="W28" s="641">
        <v>856.64599999999996</v>
      </c>
      <c r="X28" s="641">
        <v>895.38400000000001</v>
      </c>
      <c r="Y28" s="641">
        <v>927.29499999999996</v>
      </c>
      <c r="Z28" s="3362">
        <v>995.97400000000005</v>
      </c>
      <c r="AA28" s="641">
        <v>1048.278</v>
      </c>
      <c r="AB28" s="641">
        <v>1081.154</v>
      </c>
      <c r="AC28" s="3362">
        <v>1125.9807250000001</v>
      </c>
      <c r="AD28" s="1468"/>
    </row>
    <row r="29" spans="1:30" ht="14.1" customHeight="1">
      <c r="A29" s="623" t="s">
        <v>546</v>
      </c>
      <c r="B29" s="120">
        <v>59.101999999999997</v>
      </c>
      <c r="C29" s="120">
        <v>64.126000000000005</v>
      </c>
      <c r="D29" s="120">
        <v>68.676000000000002</v>
      </c>
      <c r="E29" s="120">
        <v>76.203999999999994</v>
      </c>
      <c r="F29" s="120">
        <v>81.878</v>
      </c>
      <c r="G29" s="120">
        <v>84.980999999999995</v>
      </c>
      <c r="H29" s="120">
        <v>90.867000000000004</v>
      </c>
      <c r="I29" s="120">
        <v>97.765000000000001</v>
      </c>
      <c r="J29" s="120">
        <v>103.464</v>
      </c>
      <c r="K29" s="120">
        <v>112.657</v>
      </c>
      <c r="L29" s="120">
        <v>121.383</v>
      </c>
      <c r="M29" s="120">
        <v>130.19900000000001</v>
      </c>
      <c r="N29" s="120">
        <v>141.08099999999999</v>
      </c>
      <c r="O29" s="120">
        <v>153.87799999999999</v>
      </c>
      <c r="P29" s="120">
        <v>166.91800000000001</v>
      </c>
      <c r="Q29" s="120">
        <v>178.08799999999999</v>
      </c>
      <c r="R29" s="120">
        <v>192.68199999999999</v>
      </c>
      <c r="S29" s="120">
        <v>203.98599999999999</v>
      </c>
      <c r="T29" s="120">
        <v>214.53</v>
      </c>
      <c r="U29" s="120">
        <v>221.37</v>
      </c>
      <c r="V29" s="120">
        <v>232.959</v>
      </c>
      <c r="W29" s="120">
        <v>240.05199999999999</v>
      </c>
      <c r="X29" s="120">
        <v>254.27600000000001</v>
      </c>
      <c r="Y29" s="120">
        <v>262.43400000000003</v>
      </c>
      <c r="Z29" s="3364">
        <v>274.60899999999998</v>
      </c>
      <c r="AA29" s="120">
        <v>280.63299999999998</v>
      </c>
      <c r="AB29" s="120">
        <v>289.09399999999999</v>
      </c>
      <c r="AC29" s="3364">
        <v>307.96829100000002</v>
      </c>
      <c r="AD29" s="1470"/>
    </row>
    <row r="30" spans="1:30" ht="14.1" customHeight="1">
      <c r="A30" s="623" t="s">
        <v>413</v>
      </c>
      <c r="B30" s="120">
        <v>69.207999999999998</v>
      </c>
      <c r="C30" s="120">
        <v>74.010999999999996</v>
      </c>
      <c r="D30" s="120">
        <v>82.19</v>
      </c>
      <c r="E30" s="120">
        <v>91.04</v>
      </c>
      <c r="F30" s="120">
        <v>93.921999999999997</v>
      </c>
      <c r="G30" s="120">
        <v>97.846000000000004</v>
      </c>
      <c r="H30" s="120">
        <v>101.114</v>
      </c>
      <c r="I30" s="120">
        <v>107.54600000000001</v>
      </c>
      <c r="J30" s="120">
        <v>114.623</v>
      </c>
      <c r="K30" s="120">
        <v>119.015</v>
      </c>
      <c r="L30" s="120">
        <v>126.191</v>
      </c>
      <c r="M30" s="120">
        <v>133.673</v>
      </c>
      <c r="N30" s="120">
        <v>141.73599999999999</v>
      </c>
      <c r="O30" s="120">
        <v>153</v>
      </c>
      <c r="P30" s="120">
        <v>159.875</v>
      </c>
      <c r="Q30" s="120">
        <v>176.124</v>
      </c>
      <c r="R30" s="120">
        <v>181.434</v>
      </c>
      <c r="S30" s="120">
        <v>190.535</v>
      </c>
      <c r="T30" s="120">
        <v>204.2</v>
      </c>
      <c r="U30" s="120">
        <v>217.08199999999999</v>
      </c>
      <c r="V30" s="120">
        <v>240.06700000000001</v>
      </c>
      <c r="W30" s="120">
        <v>250.077</v>
      </c>
      <c r="X30" s="120">
        <v>271.68</v>
      </c>
      <c r="Y30" s="120">
        <v>284.017</v>
      </c>
      <c r="Z30" s="3364">
        <v>311.80599999999998</v>
      </c>
      <c r="AA30" s="120">
        <v>338.34199999999998</v>
      </c>
      <c r="AB30" s="120">
        <v>344.81400000000002</v>
      </c>
      <c r="AC30" s="3364">
        <v>347.85210499999999</v>
      </c>
      <c r="AD30" s="1470"/>
    </row>
    <row r="31" spans="1:30" s="299" customFormat="1" ht="14.45" customHeight="1">
      <c r="A31" s="622" t="s">
        <v>58</v>
      </c>
      <c r="B31" s="641">
        <v>2688.268</v>
      </c>
      <c r="C31" s="641">
        <v>2734.5929999999998</v>
      </c>
      <c r="D31" s="641">
        <v>2751.8629999999998</v>
      </c>
      <c r="E31" s="641">
        <v>2765.4609999999998</v>
      </c>
      <c r="F31" s="641">
        <v>2813.4009999999998</v>
      </c>
      <c r="G31" s="641">
        <v>2892.7130000000002</v>
      </c>
      <c r="H31" s="641">
        <v>2972.1039999999998</v>
      </c>
      <c r="I31" s="641">
        <v>3011.248</v>
      </c>
      <c r="J31" s="641">
        <v>3091.5</v>
      </c>
      <c r="K31" s="641">
        <v>3164.0222999999996</v>
      </c>
      <c r="L31" s="641">
        <v>3269.425201</v>
      </c>
      <c r="M31" s="641">
        <v>3328.0876069999999</v>
      </c>
      <c r="N31" s="641">
        <v>3363.9423870000001</v>
      </c>
      <c r="O31" s="641">
        <v>3441.563443</v>
      </c>
      <c r="P31" s="641">
        <v>3519.7737729999999</v>
      </c>
      <c r="Q31" s="641">
        <v>3570.5551850000002</v>
      </c>
      <c r="R31" s="641">
        <v>3614.505314</v>
      </c>
      <c r="S31" s="641">
        <v>3667.850426</v>
      </c>
      <c r="T31" s="641">
        <v>3683.0192659999998</v>
      </c>
      <c r="U31" s="641">
        <v>3512.474318</v>
      </c>
      <c r="V31" s="641">
        <v>3656.3114719999999</v>
      </c>
      <c r="W31" s="641">
        <v>3617.221372</v>
      </c>
      <c r="X31" s="641">
        <v>3654.5679490000002</v>
      </c>
      <c r="Y31" s="641">
        <v>3618.1645210000001</v>
      </c>
      <c r="Z31" s="3362">
        <v>3549.7920780000004</v>
      </c>
      <c r="AA31" s="641">
        <v>3604.3005430000003</v>
      </c>
      <c r="AB31" s="641">
        <v>3643.5235869999997</v>
      </c>
      <c r="AC31" s="3362">
        <v>3699.6149419999997</v>
      </c>
      <c r="AD31" s="1468">
        <v>3684.967748</v>
      </c>
    </row>
    <row r="32" spans="1:30" ht="14.1" customHeight="1">
      <c r="A32" s="623" t="s">
        <v>571</v>
      </c>
      <c r="B32" s="120">
        <v>50.293999999999997</v>
      </c>
      <c r="C32" s="120">
        <v>51.482999999999997</v>
      </c>
      <c r="D32" s="120">
        <v>51.19</v>
      </c>
      <c r="E32" s="120">
        <v>52.420999999999999</v>
      </c>
      <c r="F32" s="120">
        <v>53.131999999999998</v>
      </c>
      <c r="G32" s="120">
        <v>56.225000000000001</v>
      </c>
      <c r="H32" s="120">
        <v>54.88</v>
      </c>
      <c r="I32" s="120">
        <v>56.704000000000001</v>
      </c>
      <c r="J32" s="120">
        <v>57.000999999999998</v>
      </c>
      <c r="K32" s="120">
        <v>60.944000000000003</v>
      </c>
      <c r="L32" s="120">
        <v>61.256999999999998</v>
      </c>
      <c r="M32" s="120">
        <v>62.448999999999998</v>
      </c>
      <c r="N32" s="120">
        <v>62.499000000000002</v>
      </c>
      <c r="O32" s="120">
        <v>60.173999999999999</v>
      </c>
      <c r="P32" s="120">
        <v>64.152000000000001</v>
      </c>
      <c r="Q32" s="120">
        <v>66.832741999999996</v>
      </c>
      <c r="R32" s="120">
        <v>64.375271999999995</v>
      </c>
      <c r="S32" s="120">
        <v>65.084661999999994</v>
      </c>
      <c r="T32" s="120">
        <v>66.851960999999989</v>
      </c>
      <c r="U32" s="120">
        <v>69.087510999999992</v>
      </c>
      <c r="V32" s="120">
        <v>71.128033000000002</v>
      </c>
      <c r="W32" s="120">
        <v>65.813092999999995</v>
      </c>
      <c r="X32" s="120">
        <v>72.603456999999992</v>
      </c>
      <c r="Y32" s="120">
        <v>68.356634</v>
      </c>
      <c r="Z32" s="3364">
        <v>65.438873999999998</v>
      </c>
      <c r="AA32" s="120">
        <v>65.198081999999999</v>
      </c>
      <c r="AB32" s="120">
        <v>68.308543</v>
      </c>
      <c r="AC32" s="3364">
        <v>71.324484999999996</v>
      </c>
      <c r="AD32" s="1470">
        <v>68.590525</v>
      </c>
    </row>
    <row r="33" spans="1:30" ht="14.1" customHeight="1">
      <c r="A33" s="623" t="s">
        <v>572</v>
      </c>
      <c r="B33" s="120">
        <v>70.923000000000002</v>
      </c>
      <c r="C33" s="120">
        <v>71.936000000000007</v>
      </c>
      <c r="D33" s="120">
        <v>72.224999999999994</v>
      </c>
      <c r="E33" s="120">
        <v>70.834000000000003</v>
      </c>
      <c r="F33" s="120">
        <v>72.179000000000002</v>
      </c>
      <c r="G33" s="120">
        <v>74.408000000000001</v>
      </c>
      <c r="H33" s="120">
        <v>76.099000000000004</v>
      </c>
      <c r="I33" s="120">
        <v>78.832999999999998</v>
      </c>
      <c r="J33" s="120">
        <v>83.183000000000007</v>
      </c>
      <c r="K33" s="120">
        <v>84.513999999999996</v>
      </c>
      <c r="L33" s="120">
        <v>84.012</v>
      </c>
      <c r="M33" s="120">
        <v>79.820999999999998</v>
      </c>
      <c r="N33" s="120">
        <v>82.069000000000003</v>
      </c>
      <c r="O33" s="120">
        <v>84.63</v>
      </c>
      <c r="P33" s="120">
        <v>85.643000000000001</v>
      </c>
      <c r="Q33" s="120">
        <v>87.025000000000006</v>
      </c>
      <c r="R33" s="120">
        <v>85.617000000000004</v>
      </c>
      <c r="S33" s="120">
        <v>88.822000000000003</v>
      </c>
      <c r="T33" s="120">
        <v>84.93</v>
      </c>
      <c r="U33" s="120">
        <v>91.234999999999999</v>
      </c>
      <c r="V33" s="120">
        <v>95.188999999999993</v>
      </c>
      <c r="W33" s="120">
        <v>90.241</v>
      </c>
      <c r="X33" s="120">
        <v>82.923000000000002</v>
      </c>
      <c r="Y33" s="120">
        <v>83.488</v>
      </c>
      <c r="Z33" s="3364">
        <v>72.671999999999997</v>
      </c>
      <c r="AA33" s="120">
        <v>69.849000000000004</v>
      </c>
      <c r="AB33" s="120">
        <v>85.808999999999997</v>
      </c>
      <c r="AC33" s="3364">
        <v>86.607900000000001</v>
      </c>
      <c r="AD33" s="1470">
        <v>75.027500000000003</v>
      </c>
    </row>
    <row r="34" spans="1:30" ht="14.1" customHeight="1">
      <c r="A34" s="623" t="s">
        <v>573</v>
      </c>
      <c r="B34" s="120">
        <v>25.981999999999999</v>
      </c>
      <c r="C34" s="120">
        <v>36.545000000000002</v>
      </c>
      <c r="D34" s="120">
        <v>30.738</v>
      </c>
      <c r="E34" s="120">
        <v>33.973999999999997</v>
      </c>
      <c r="F34" s="120">
        <v>40.578000000000003</v>
      </c>
      <c r="G34" s="120">
        <v>36.758000000000003</v>
      </c>
      <c r="H34" s="120">
        <v>53.582000000000001</v>
      </c>
      <c r="I34" s="120">
        <v>44.314999999999998</v>
      </c>
      <c r="J34" s="120">
        <v>41.113</v>
      </c>
      <c r="K34" s="120">
        <v>38.92</v>
      </c>
      <c r="L34" s="120">
        <v>36.052999999999997</v>
      </c>
      <c r="M34" s="120">
        <v>37.728999999999999</v>
      </c>
      <c r="N34" s="120">
        <v>39.286999999999999</v>
      </c>
      <c r="O34" s="120">
        <v>46.186</v>
      </c>
      <c r="P34" s="120">
        <v>40.43</v>
      </c>
      <c r="Q34" s="120">
        <v>36.246000000000002</v>
      </c>
      <c r="R34" s="120">
        <v>45.610999999999997</v>
      </c>
      <c r="S34" s="120">
        <v>39.316000000000003</v>
      </c>
      <c r="T34" s="120">
        <v>36.616</v>
      </c>
      <c r="U34" s="120">
        <v>36.383000000000003</v>
      </c>
      <c r="V34" s="120">
        <v>38.862000000000002</v>
      </c>
      <c r="W34" s="120">
        <v>35.228999999999999</v>
      </c>
      <c r="X34" s="120">
        <v>30.701000000000001</v>
      </c>
      <c r="Y34" s="120">
        <v>34.743000000000002</v>
      </c>
      <c r="Z34" s="3364">
        <v>32.185000000000002</v>
      </c>
      <c r="AA34" s="120">
        <v>28.934242999999999</v>
      </c>
      <c r="AB34" s="120">
        <v>30.535267000000001</v>
      </c>
      <c r="AC34" s="3364">
        <v>31.039306</v>
      </c>
      <c r="AD34" s="1470">
        <v>29.991551999999999</v>
      </c>
    </row>
    <row r="35" spans="1:30" ht="14.1" customHeight="1">
      <c r="A35" s="623" t="s">
        <v>574</v>
      </c>
      <c r="B35" s="120">
        <v>54.377000000000002</v>
      </c>
      <c r="C35" s="120">
        <v>57.985999999999997</v>
      </c>
      <c r="D35" s="120">
        <v>57.725000000000001</v>
      </c>
      <c r="E35" s="120">
        <v>61.079000000000001</v>
      </c>
      <c r="F35" s="120">
        <v>65.631</v>
      </c>
      <c r="G35" s="120">
        <v>64.034999999999997</v>
      </c>
      <c r="H35" s="120">
        <v>69.373000000000005</v>
      </c>
      <c r="I35" s="120">
        <v>69.176000000000002</v>
      </c>
      <c r="J35" s="120">
        <v>70.167000000000002</v>
      </c>
      <c r="K35" s="120">
        <v>69.456999999999994</v>
      </c>
      <c r="L35" s="120">
        <v>69.975999999999999</v>
      </c>
      <c r="M35" s="120">
        <v>74.486000000000004</v>
      </c>
      <c r="N35" s="120">
        <v>74.954999999999998</v>
      </c>
      <c r="O35" s="120">
        <v>84.325999999999993</v>
      </c>
      <c r="P35" s="120">
        <v>85.844999999999999</v>
      </c>
      <c r="Q35" s="120">
        <v>70.581999999999994</v>
      </c>
      <c r="R35" s="120">
        <v>82.311999999999998</v>
      </c>
      <c r="S35" s="120">
        <v>81.245000000000005</v>
      </c>
      <c r="T35" s="120">
        <v>77.432000000000002</v>
      </c>
      <c r="U35" s="120">
        <v>72.069000000000003</v>
      </c>
      <c r="V35" s="120">
        <v>80.674000000000007</v>
      </c>
      <c r="W35" s="120">
        <v>73.501000000000005</v>
      </c>
      <c r="X35" s="120">
        <v>70.411000000000001</v>
      </c>
      <c r="Y35" s="120">
        <v>71.257000000000005</v>
      </c>
      <c r="Z35" s="3364">
        <v>68.093999999999994</v>
      </c>
      <c r="AA35" s="120">
        <v>68.596999999999994</v>
      </c>
      <c r="AB35" s="120">
        <v>68.754000000000005</v>
      </c>
      <c r="AC35" s="3364">
        <v>67.522000000000006</v>
      </c>
      <c r="AD35" s="1470">
        <v>70.013999999999996</v>
      </c>
    </row>
    <row r="36" spans="1:30" ht="14.1" customHeight="1">
      <c r="A36" s="623" t="s">
        <v>1034</v>
      </c>
      <c r="B36" s="120">
        <v>420.75099999999998</v>
      </c>
      <c r="C36" s="120">
        <v>455.55500000000001</v>
      </c>
      <c r="D36" s="120">
        <v>463.63900000000001</v>
      </c>
      <c r="E36" s="120">
        <v>472.70699999999999</v>
      </c>
      <c r="F36" s="120">
        <v>476.86799999999999</v>
      </c>
      <c r="G36" s="120">
        <v>494.274</v>
      </c>
      <c r="H36" s="120">
        <v>513.39800000000002</v>
      </c>
      <c r="I36" s="120">
        <v>504.77</v>
      </c>
      <c r="J36" s="120">
        <v>511.27600000000001</v>
      </c>
      <c r="K36" s="120">
        <v>525.80586399999993</v>
      </c>
      <c r="L36" s="120">
        <v>539.954249</v>
      </c>
      <c r="M36" s="120">
        <v>549.53042700000003</v>
      </c>
      <c r="N36" s="120">
        <v>559.06361199999992</v>
      </c>
      <c r="O36" s="120">
        <v>566.83864000000005</v>
      </c>
      <c r="P36" s="120">
        <v>574.05393500000002</v>
      </c>
      <c r="Q36" s="120">
        <v>576.06187699999998</v>
      </c>
      <c r="R36" s="120">
        <v>574.86969700000009</v>
      </c>
      <c r="S36" s="120">
        <v>569.768417</v>
      </c>
      <c r="T36" s="120">
        <v>573.80677300000002</v>
      </c>
      <c r="U36" s="120">
        <v>535.92539699999998</v>
      </c>
      <c r="V36" s="120">
        <v>569.28773000000001</v>
      </c>
      <c r="W36" s="120">
        <v>573.468344</v>
      </c>
      <c r="X36" s="120">
        <v>572.53774600000008</v>
      </c>
      <c r="Y36" s="120">
        <v>581.89547699999991</v>
      </c>
      <c r="Z36" s="3364">
        <v>572.32776100000001</v>
      </c>
      <c r="AA36" s="120">
        <v>579.19402200000002</v>
      </c>
      <c r="AB36" s="120">
        <v>564.41728599999999</v>
      </c>
      <c r="AC36" s="3364">
        <v>562.14320999999995</v>
      </c>
      <c r="AD36" s="1470">
        <v>580.74462500000004</v>
      </c>
    </row>
    <row r="37" spans="1:30" ht="14.1" customHeight="1">
      <c r="A37" s="623" t="s">
        <v>207</v>
      </c>
      <c r="B37" s="120">
        <v>550.01499999999999</v>
      </c>
      <c r="C37" s="120">
        <v>539.63400000000001</v>
      </c>
      <c r="D37" s="120">
        <v>537.47</v>
      </c>
      <c r="E37" s="120">
        <v>526.27599999999995</v>
      </c>
      <c r="F37" s="120">
        <v>529.16</v>
      </c>
      <c r="G37" s="120">
        <v>537.28399999999999</v>
      </c>
      <c r="H37" s="120">
        <v>555.37199999999996</v>
      </c>
      <c r="I37" s="120">
        <v>551.55399999999997</v>
      </c>
      <c r="J37" s="120">
        <v>556.39300000000003</v>
      </c>
      <c r="K37" s="120">
        <v>556.29999999999995</v>
      </c>
      <c r="L37" s="120">
        <v>576.54300000000001</v>
      </c>
      <c r="M37" s="120">
        <v>586.40599999999995</v>
      </c>
      <c r="N37" s="120">
        <v>586.69399999999996</v>
      </c>
      <c r="O37" s="120">
        <v>608.779</v>
      </c>
      <c r="P37" s="120">
        <v>617.46900000000005</v>
      </c>
      <c r="Q37" s="120">
        <v>622.57899999999995</v>
      </c>
      <c r="R37" s="120">
        <v>639.49199999999996</v>
      </c>
      <c r="S37" s="120">
        <v>640.57799999999997</v>
      </c>
      <c r="T37" s="120">
        <v>640.40599999999995</v>
      </c>
      <c r="U37" s="120">
        <v>595.61699999999996</v>
      </c>
      <c r="V37" s="120">
        <v>632.98299999999995</v>
      </c>
      <c r="W37" s="120">
        <v>613.06799999999998</v>
      </c>
      <c r="X37" s="120">
        <v>629.81200000000001</v>
      </c>
      <c r="Y37" s="120">
        <v>638.72900000000004</v>
      </c>
      <c r="Z37" s="3364">
        <v>627.79499999999996</v>
      </c>
      <c r="AA37" s="120">
        <v>646.88800000000003</v>
      </c>
      <c r="AB37" s="120">
        <v>649.11900000000003</v>
      </c>
      <c r="AC37" s="3364">
        <v>653.73660100000006</v>
      </c>
      <c r="AD37" s="1470">
        <v>649.85599100000002</v>
      </c>
    </row>
    <row r="38" spans="1:30" ht="14.1" customHeight="1">
      <c r="A38" s="643" t="s">
        <v>575</v>
      </c>
      <c r="B38" s="120">
        <v>35.003</v>
      </c>
      <c r="C38" s="120">
        <v>35.814999999999998</v>
      </c>
      <c r="D38" s="120">
        <v>37.411000000000001</v>
      </c>
      <c r="E38" s="120">
        <v>38.396000000000001</v>
      </c>
      <c r="F38" s="120">
        <v>40.624000000000002</v>
      </c>
      <c r="G38" s="120">
        <v>41.552</v>
      </c>
      <c r="H38" s="120">
        <v>42.567</v>
      </c>
      <c r="I38" s="120">
        <v>43.506</v>
      </c>
      <c r="J38" s="120">
        <v>46.329000000000001</v>
      </c>
      <c r="K38" s="120">
        <v>49.631999999999998</v>
      </c>
      <c r="L38" s="120">
        <v>53.843000000000004</v>
      </c>
      <c r="M38" s="120">
        <v>53.704000000000001</v>
      </c>
      <c r="N38" s="120">
        <v>54.607999999999997</v>
      </c>
      <c r="O38" s="120">
        <v>58.470999999999997</v>
      </c>
      <c r="P38" s="120">
        <v>59.345999999999997</v>
      </c>
      <c r="Q38" s="120">
        <v>60.02</v>
      </c>
      <c r="R38" s="120">
        <v>60.789000000000001</v>
      </c>
      <c r="S38" s="120">
        <v>63.496000000000002</v>
      </c>
      <c r="T38" s="120">
        <v>63.749000000000002</v>
      </c>
      <c r="U38" s="120">
        <v>61.365000000000002</v>
      </c>
      <c r="V38" s="120">
        <v>57.392000000000003</v>
      </c>
      <c r="W38" s="120">
        <v>59.436</v>
      </c>
      <c r="X38" s="120">
        <v>60.959000000000003</v>
      </c>
      <c r="Y38" s="120">
        <v>57.152000000000001</v>
      </c>
      <c r="Z38" s="3364">
        <v>50.473999999999997</v>
      </c>
      <c r="AA38" s="120">
        <v>51.874000000000002</v>
      </c>
      <c r="AB38" s="120">
        <v>54.438584000000006</v>
      </c>
      <c r="AC38" s="3364">
        <v>55.266089000000001</v>
      </c>
      <c r="AD38" s="1470">
        <v>52.575328999999996</v>
      </c>
    </row>
    <row r="39" spans="1:30" ht="14.1" customHeight="1">
      <c r="A39" s="623" t="s">
        <v>1035</v>
      </c>
      <c r="B39" s="120">
        <v>216.6</v>
      </c>
      <c r="C39" s="120">
        <v>221.816</v>
      </c>
      <c r="D39" s="120">
        <v>226.25399999999999</v>
      </c>
      <c r="E39" s="120">
        <v>222.80199999999999</v>
      </c>
      <c r="F39" s="120">
        <v>231.81299999999999</v>
      </c>
      <c r="G39" s="120">
        <v>241.489</v>
      </c>
      <c r="H39" s="120">
        <v>244.43299999999999</v>
      </c>
      <c r="I39" s="120">
        <v>251.47300000000001</v>
      </c>
      <c r="J39" s="120">
        <v>259.8</v>
      </c>
      <c r="K39" s="120">
        <v>265.66699999999997</v>
      </c>
      <c r="L39" s="120">
        <v>276.64163500000001</v>
      </c>
      <c r="M39" s="120">
        <v>279.00865600000003</v>
      </c>
      <c r="N39" s="120">
        <v>285.27601099999998</v>
      </c>
      <c r="O39" s="120">
        <v>293.88476500000002</v>
      </c>
      <c r="P39" s="120">
        <v>303.34700600000002</v>
      </c>
      <c r="Q39" s="120">
        <v>303.69990000000001</v>
      </c>
      <c r="R39" s="120">
        <v>314.12196299999999</v>
      </c>
      <c r="S39" s="120">
        <v>313.88734899999997</v>
      </c>
      <c r="T39" s="120">
        <v>319.130538</v>
      </c>
      <c r="U39" s="120">
        <v>292.639678</v>
      </c>
      <c r="V39" s="120">
        <v>302.06366300000002</v>
      </c>
      <c r="W39" s="120">
        <v>302.58191800000003</v>
      </c>
      <c r="X39" s="120">
        <v>299.27700099999998</v>
      </c>
      <c r="Y39" s="120">
        <v>289.80659499999996</v>
      </c>
      <c r="Z39" s="3364">
        <v>279.82734299999998</v>
      </c>
      <c r="AA39" s="120">
        <v>282.99346800000001</v>
      </c>
      <c r="AB39" s="120">
        <v>289.76796000000002</v>
      </c>
      <c r="AC39" s="3364">
        <v>295.83001100000001</v>
      </c>
      <c r="AD39" s="1470">
        <v>290.58492000000001</v>
      </c>
    </row>
    <row r="40" spans="1:30" ht="14.1" customHeight="1">
      <c r="A40" s="623" t="s">
        <v>206</v>
      </c>
      <c r="B40" s="120">
        <v>71.968000000000004</v>
      </c>
      <c r="C40" s="120">
        <v>74.384</v>
      </c>
      <c r="D40" s="120">
        <v>77.257000000000005</v>
      </c>
      <c r="E40" s="120">
        <v>77.159000000000006</v>
      </c>
      <c r="F40" s="120">
        <v>79.867000000000004</v>
      </c>
      <c r="G40" s="120">
        <v>81.167000000000002</v>
      </c>
      <c r="H40" s="120">
        <v>85.423000000000002</v>
      </c>
      <c r="I40" s="120">
        <v>86.522999999999996</v>
      </c>
      <c r="J40" s="120">
        <v>91.114999999999995</v>
      </c>
      <c r="K40" s="120">
        <v>86.720436000000007</v>
      </c>
      <c r="L40" s="120">
        <v>89.630026999999998</v>
      </c>
      <c r="M40" s="120">
        <v>93.663404999999997</v>
      </c>
      <c r="N40" s="120">
        <v>95.982020999999989</v>
      </c>
      <c r="O40" s="120">
        <v>96.817619000000008</v>
      </c>
      <c r="P40" s="120">
        <v>101.21368099999999</v>
      </c>
      <c r="Q40" s="120">
        <v>99.922539</v>
      </c>
      <c r="R40" s="120">
        <v>98.832121999999998</v>
      </c>
      <c r="S40" s="120">
        <v>105.16430100000001</v>
      </c>
      <c r="T40" s="120">
        <v>107.551973</v>
      </c>
      <c r="U40" s="120">
        <v>113.689499</v>
      </c>
      <c r="V40" s="120">
        <v>119.26928599999999</v>
      </c>
      <c r="W40" s="120">
        <v>113.961185</v>
      </c>
      <c r="X40" s="120">
        <v>103.23500900000001</v>
      </c>
      <c r="Y40" s="120">
        <v>101.630228</v>
      </c>
      <c r="Z40" s="3364">
        <v>103.357364</v>
      </c>
      <c r="AA40" s="120">
        <v>110.38888899999999</v>
      </c>
      <c r="AB40" s="120">
        <v>115.212388</v>
      </c>
      <c r="AC40" s="3364">
        <v>117.260034</v>
      </c>
      <c r="AD40" s="1470">
        <v>113.53863899999999</v>
      </c>
    </row>
    <row r="41" spans="1:30" ht="14.1" customHeight="1">
      <c r="A41" s="623" t="s">
        <v>567</v>
      </c>
      <c r="B41" s="120">
        <v>121.848</v>
      </c>
      <c r="C41" s="120">
        <v>111.009</v>
      </c>
      <c r="D41" s="120">
        <v>117.503</v>
      </c>
      <c r="E41" s="120">
        <v>120.107</v>
      </c>
      <c r="F41" s="120">
        <v>113.35599999999999</v>
      </c>
      <c r="G41" s="120">
        <v>123.199</v>
      </c>
      <c r="H41" s="120">
        <v>104.98399999999999</v>
      </c>
      <c r="I41" s="120">
        <v>111.657</v>
      </c>
      <c r="J41" s="120">
        <v>117.008</v>
      </c>
      <c r="K41" s="120">
        <v>122.717</v>
      </c>
      <c r="L41" s="120">
        <v>142.982</v>
      </c>
      <c r="M41" s="120">
        <v>121.89</v>
      </c>
      <c r="N41" s="120">
        <v>130.70500000000001</v>
      </c>
      <c r="O41" s="120">
        <v>107.273</v>
      </c>
      <c r="P41" s="120">
        <v>110.617</v>
      </c>
      <c r="Q41" s="120">
        <v>138.00899999999999</v>
      </c>
      <c r="R41" s="120">
        <v>121.58199999999999</v>
      </c>
      <c r="S41" s="120">
        <v>137.19200000000001</v>
      </c>
      <c r="T41" s="120">
        <v>142.13399999999999</v>
      </c>
      <c r="U41" s="120">
        <v>131.773</v>
      </c>
      <c r="V41" s="120">
        <v>123.63</v>
      </c>
      <c r="W41" s="120">
        <v>127.539</v>
      </c>
      <c r="X41" s="120">
        <v>147.66300000000001</v>
      </c>
      <c r="Y41" s="120">
        <v>134.072</v>
      </c>
      <c r="Z41" s="3364">
        <v>141.97</v>
      </c>
      <c r="AA41" s="120">
        <v>144.54599999999999</v>
      </c>
      <c r="AB41" s="120">
        <v>149.63</v>
      </c>
      <c r="AC41" s="3364">
        <v>149.35900000000001</v>
      </c>
      <c r="AD41" s="1470">
        <v>147.45297299999999</v>
      </c>
    </row>
    <row r="42" spans="1:30" ht="14.1" customHeight="1">
      <c r="A42" s="623" t="s">
        <v>1036</v>
      </c>
      <c r="B42" s="120">
        <v>151.91999999999999</v>
      </c>
      <c r="C42" s="120">
        <v>155.797</v>
      </c>
      <c r="D42" s="120">
        <v>158.71799999999999</v>
      </c>
      <c r="E42" s="120">
        <v>156.798</v>
      </c>
      <c r="F42" s="120">
        <v>161.84800000000001</v>
      </c>
      <c r="G42" s="120">
        <v>167.08500000000001</v>
      </c>
      <c r="H42" s="120">
        <v>174.453</v>
      </c>
      <c r="I42" s="120">
        <v>190.39599999999999</v>
      </c>
      <c r="J42" s="120">
        <v>195.209</v>
      </c>
      <c r="K42" s="120">
        <v>208.459</v>
      </c>
      <c r="L42" s="120">
        <v>224.46799999999999</v>
      </c>
      <c r="M42" s="120">
        <v>236.036</v>
      </c>
      <c r="N42" s="120">
        <v>244.95099999999999</v>
      </c>
      <c r="O42" s="120">
        <v>260.70600000000002</v>
      </c>
      <c r="P42" s="120">
        <v>279.97500000000002</v>
      </c>
      <c r="Q42" s="120">
        <v>294.084</v>
      </c>
      <c r="R42" s="120">
        <v>299.45999999999998</v>
      </c>
      <c r="S42" s="120">
        <v>305.05900000000003</v>
      </c>
      <c r="T42" s="120">
        <v>313.75799999999998</v>
      </c>
      <c r="U42" s="120">
        <v>294.62</v>
      </c>
      <c r="V42" s="120">
        <v>301.52699999999999</v>
      </c>
      <c r="W42" s="120">
        <v>293.84699999999998</v>
      </c>
      <c r="X42" s="120">
        <v>297.55900000000003</v>
      </c>
      <c r="Y42" s="120">
        <v>285.63099999999997</v>
      </c>
      <c r="Z42" s="3364">
        <v>278.75</v>
      </c>
      <c r="AA42" s="120">
        <v>280.911</v>
      </c>
      <c r="AB42" s="120">
        <v>274.77199999999999</v>
      </c>
      <c r="AC42" s="3364">
        <v>275.726</v>
      </c>
      <c r="AD42" s="1470">
        <v>273.82900000000001</v>
      </c>
    </row>
    <row r="43" spans="1:30" ht="14.1" customHeight="1">
      <c r="A43" s="623" t="s">
        <v>576</v>
      </c>
      <c r="B43" s="120">
        <v>146.51400000000001</v>
      </c>
      <c r="C43" s="120">
        <v>147.39599999999999</v>
      </c>
      <c r="D43" s="120">
        <v>146.465</v>
      </c>
      <c r="E43" s="120">
        <v>145.81200000000001</v>
      </c>
      <c r="F43" s="120">
        <v>143.053</v>
      </c>
      <c r="G43" s="120">
        <v>148.351</v>
      </c>
      <c r="H43" s="120">
        <v>140.66200000000001</v>
      </c>
      <c r="I43" s="120">
        <v>149.249</v>
      </c>
      <c r="J43" s="120">
        <v>158.83099999999999</v>
      </c>
      <c r="K43" s="120">
        <v>154.86000000000001</v>
      </c>
      <c r="L43" s="120">
        <v>145.26599999999999</v>
      </c>
      <c r="M43" s="120">
        <v>161.61699999999999</v>
      </c>
      <c r="N43" s="120">
        <v>146.73500000000001</v>
      </c>
      <c r="O43" s="120">
        <v>135.43700000000001</v>
      </c>
      <c r="P43" s="120">
        <v>151.738</v>
      </c>
      <c r="Q43" s="120">
        <v>158.435</v>
      </c>
      <c r="R43" s="120">
        <v>143.416</v>
      </c>
      <c r="S43" s="120">
        <v>148.922</v>
      </c>
      <c r="T43" s="120">
        <v>150.03800000000001</v>
      </c>
      <c r="U43" s="120">
        <v>136.73500000000001</v>
      </c>
      <c r="V43" s="120">
        <v>148.548</v>
      </c>
      <c r="W43" s="120">
        <v>150.405</v>
      </c>
      <c r="X43" s="120">
        <v>166.56100000000001</v>
      </c>
      <c r="Y43" s="120">
        <v>153.166</v>
      </c>
      <c r="Z43" s="3364">
        <v>153.66300000000001</v>
      </c>
      <c r="AA43" s="120">
        <v>162.11199999999999</v>
      </c>
      <c r="AB43" s="120">
        <v>156.01</v>
      </c>
      <c r="AC43" s="3364">
        <v>164.25</v>
      </c>
      <c r="AD43" s="1470">
        <v>159.28800000000001</v>
      </c>
    </row>
    <row r="44" spans="1:30" ht="14.1" customHeight="1">
      <c r="A44" s="623" t="s">
        <v>577</v>
      </c>
      <c r="B44" s="120">
        <v>56.179000000000002</v>
      </c>
      <c r="C44" s="120">
        <v>58.22</v>
      </c>
      <c r="D44" s="120">
        <v>59.673999999999999</v>
      </c>
      <c r="E44" s="120">
        <v>61.698</v>
      </c>
      <c r="F44" s="120">
        <v>66.302999999999997</v>
      </c>
      <c r="G44" s="120">
        <v>63.033000000000001</v>
      </c>
      <c r="H44" s="120">
        <v>57.500999999999998</v>
      </c>
      <c r="I44" s="120">
        <v>63.091000000000001</v>
      </c>
      <c r="J44" s="120">
        <v>63.47</v>
      </c>
      <c r="K44" s="120">
        <v>69.691000000000003</v>
      </c>
      <c r="L44" s="120">
        <v>67.52</v>
      </c>
      <c r="M44" s="120">
        <v>72.423000000000002</v>
      </c>
      <c r="N44" s="120">
        <v>67.174999999999997</v>
      </c>
      <c r="O44" s="120">
        <v>67.445999999999998</v>
      </c>
      <c r="P44" s="120">
        <v>65.584999999999994</v>
      </c>
      <c r="Q44" s="120">
        <v>59.649000000000001</v>
      </c>
      <c r="R44" s="120">
        <v>64.06</v>
      </c>
      <c r="S44" s="120">
        <v>67.926000000000002</v>
      </c>
      <c r="T44" s="120">
        <v>68.935000000000002</v>
      </c>
      <c r="U44" s="120">
        <v>68.456999999999994</v>
      </c>
      <c r="V44" s="120">
        <v>67.816000000000003</v>
      </c>
      <c r="W44" s="120">
        <v>64.631</v>
      </c>
      <c r="X44" s="120">
        <v>69.844999999999999</v>
      </c>
      <c r="Y44" s="120">
        <v>70.227000000000004</v>
      </c>
      <c r="Z44" s="3364">
        <v>71.766999999999996</v>
      </c>
      <c r="AA44" s="120">
        <v>67.72</v>
      </c>
      <c r="AB44" s="120">
        <v>63.174999999999997</v>
      </c>
      <c r="AC44" s="3364">
        <v>63.088521999999998</v>
      </c>
      <c r="AD44" s="1470">
        <v>69.215410000000006</v>
      </c>
    </row>
    <row r="45" spans="1:30" ht="14.1" customHeight="1">
      <c r="A45" s="623" t="s">
        <v>568</v>
      </c>
      <c r="B45" s="120">
        <v>319.73700000000002</v>
      </c>
      <c r="C45" s="120">
        <v>322.875</v>
      </c>
      <c r="D45" s="120">
        <v>321.04300000000001</v>
      </c>
      <c r="E45" s="120">
        <v>323.10199999999998</v>
      </c>
      <c r="F45" s="120">
        <v>326.48700000000002</v>
      </c>
      <c r="G45" s="120">
        <v>334.041</v>
      </c>
      <c r="H45" s="120">
        <v>350.86900000000003</v>
      </c>
      <c r="I45" s="120">
        <v>350.666</v>
      </c>
      <c r="J45" s="120">
        <v>362.70299999999997</v>
      </c>
      <c r="K45" s="120">
        <v>368.15199999999999</v>
      </c>
      <c r="L45" s="120">
        <v>377.06900000000002</v>
      </c>
      <c r="M45" s="120">
        <v>384.79</v>
      </c>
      <c r="N45" s="120">
        <v>387.24700000000001</v>
      </c>
      <c r="O45" s="120">
        <v>398.19799999999998</v>
      </c>
      <c r="P45" s="120">
        <v>393.92700000000002</v>
      </c>
      <c r="Q45" s="120">
        <v>398.35599999999999</v>
      </c>
      <c r="R45" s="120">
        <v>397.28300000000002</v>
      </c>
      <c r="S45" s="120">
        <v>396.83</v>
      </c>
      <c r="T45" s="120">
        <v>388.91899999999998</v>
      </c>
      <c r="U45" s="120">
        <v>376.75599999999997</v>
      </c>
      <c r="V45" s="120">
        <v>382.07100000000003</v>
      </c>
      <c r="W45" s="120">
        <v>367.98399999999998</v>
      </c>
      <c r="X45" s="120">
        <v>363.87900000000002</v>
      </c>
      <c r="Y45" s="120">
        <v>358.29</v>
      </c>
      <c r="Z45" s="3364">
        <v>338.1</v>
      </c>
      <c r="AA45" s="120">
        <v>338.87640600000003</v>
      </c>
      <c r="AB45" s="120">
        <v>339.30118400000003</v>
      </c>
      <c r="AC45" s="3364">
        <v>338.336297</v>
      </c>
      <c r="AD45" s="1470">
        <v>333.91609499999998</v>
      </c>
    </row>
    <row r="46" spans="1:30" ht="14.1" customHeight="1">
      <c r="A46" s="623" t="s">
        <v>578</v>
      </c>
      <c r="B46" s="120">
        <v>57.542999999999999</v>
      </c>
      <c r="C46" s="120">
        <v>60.246000000000002</v>
      </c>
      <c r="D46" s="120">
        <v>67.341999999999999</v>
      </c>
      <c r="E46" s="120">
        <v>73.808000000000007</v>
      </c>
      <c r="F46" s="120">
        <v>78.320999999999998</v>
      </c>
      <c r="G46" s="120">
        <v>86.247</v>
      </c>
      <c r="H46" s="120">
        <v>94.861999999999995</v>
      </c>
      <c r="I46" s="120">
        <v>103.29600000000001</v>
      </c>
      <c r="J46" s="120">
        <v>111.02200000000001</v>
      </c>
      <c r="K46" s="120">
        <v>116.44</v>
      </c>
      <c r="L46" s="120">
        <v>124.922</v>
      </c>
      <c r="M46" s="120">
        <v>122.72499999999999</v>
      </c>
      <c r="N46" s="120">
        <v>129.4</v>
      </c>
      <c r="O46" s="120">
        <v>140.58099999999999</v>
      </c>
      <c r="P46" s="120">
        <v>150.69800000000001</v>
      </c>
      <c r="Q46" s="120">
        <v>161.95599999999999</v>
      </c>
      <c r="R46" s="120">
        <v>176.29900000000001</v>
      </c>
      <c r="S46" s="120">
        <v>191.55799999999999</v>
      </c>
      <c r="T46" s="120">
        <v>198.41800000000001</v>
      </c>
      <c r="U46" s="120">
        <v>194.81200000000001</v>
      </c>
      <c r="V46" s="120">
        <v>211.208</v>
      </c>
      <c r="W46" s="120">
        <v>229.393</v>
      </c>
      <c r="X46" s="120">
        <v>239.49600000000001</v>
      </c>
      <c r="Y46" s="120">
        <v>240.154</v>
      </c>
      <c r="Z46" s="3364">
        <v>251.96299999999999</v>
      </c>
      <c r="AA46" s="120">
        <v>261.78300000000002</v>
      </c>
      <c r="AB46" s="120">
        <v>274.40800000000002</v>
      </c>
      <c r="AC46" s="3364">
        <v>297.27752399999997</v>
      </c>
      <c r="AD46" s="1470">
        <v>303.62469599999997</v>
      </c>
    </row>
    <row r="47" spans="1:30" s="299" customFormat="1" ht="14.45" customHeight="1">
      <c r="A47" s="622" t="s">
        <v>1037</v>
      </c>
      <c r="B47" s="641">
        <v>218.352</v>
      </c>
      <c r="C47" s="641">
        <v>208.084</v>
      </c>
      <c r="D47" s="641">
        <v>177.739</v>
      </c>
      <c r="E47" s="641">
        <v>169.71100000000001</v>
      </c>
      <c r="F47" s="641">
        <v>167.35900000000001</v>
      </c>
      <c r="G47" s="641">
        <v>181.928</v>
      </c>
      <c r="H47" s="641">
        <v>194.733</v>
      </c>
      <c r="I47" s="641">
        <v>192.273</v>
      </c>
      <c r="J47" s="641">
        <v>193.96700000000001</v>
      </c>
      <c r="K47" s="641">
        <v>178.75748100000001</v>
      </c>
      <c r="L47" s="641">
        <v>182.56424200000001</v>
      </c>
      <c r="M47" s="641">
        <v>193.052165</v>
      </c>
      <c r="N47" s="641">
        <v>195.93368599999999</v>
      </c>
      <c r="O47" s="641">
        <v>202.13605900000002</v>
      </c>
      <c r="P47" s="641">
        <v>209.39580699999999</v>
      </c>
      <c r="Q47" s="641">
        <v>212.17492100000001</v>
      </c>
      <c r="R47" s="641">
        <v>215.73035700000003</v>
      </c>
      <c r="S47" s="641">
        <v>208.450098</v>
      </c>
      <c r="T47" s="641">
        <v>219.92491000000001</v>
      </c>
      <c r="U47" s="641">
        <v>216.67319000000001</v>
      </c>
      <c r="V47" s="641">
        <v>221.76811800000002</v>
      </c>
      <c r="W47" s="641">
        <v>215.86960200000001</v>
      </c>
      <c r="X47" s="641">
        <v>206.18102299999998</v>
      </c>
      <c r="Y47" s="641">
        <v>215.27514500000001</v>
      </c>
      <c r="Z47" s="3362">
        <v>211.97144</v>
      </c>
      <c r="AA47" s="641">
        <v>218.04650599999999</v>
      </c>
      <c r="AB47" s="641">
        <v>219.53279800000001</v>
      </c>
      <c r="AC47" s="3362"/>
      <c r="AD47" s="1468"/>
    </row>
    <row r="48" spans="1:30" s="299" customFormat="1" ht="14.45" customHeight="1">
      <c r="A48" s="622" t="s">
        <v>256</v>
      </c>
      <c r="B48" s="641">
        <v>1728.3979999999999</v>
      </c>
      <c r="C48" s="641">
        <v>1684.575</v>
      </c>
      <c r="D48" s="641">
        <v>1563.2239999999999</v>
      </c>
      <c r="E48" s="641">
        <v>1462.856</v>
      </c>
      <c r="F48" s="641">
        <v>1332.3440000000001</v>
      </c>
      <c r="G48" s="641">
        <v>1296.942</v>
      </c>
      <c r="H48" s="641">
        <v>1266.1010000000001</v>
      </c>
      <c r="I48" s="641">
        <v>1239.098</v>
      </c>
      <c r="J48" s="641">
        <v>1225.069</v>
      </c>
      <c r="K48" s="641">
        <v>1240.058</v>
      </c>
      <c r="L48" s="641">
        <v>1274.2819999999999</v>
      </c>
      <c r="M48" s="641">
        <v>1297.9369999999999</v>
      </c>
      <c r="N48" s="641">
        <v>1304.6310000000001</v>
      </c>
      <c r="O48" s="641">
        <v>1350.751</v>
      </c>
      <c r="P48" s="641">
        <v>1380.2270000000001</v>
      </c>
      <c r="Q48" s="641">
        <v>1402.7560000000001</v>
      </c>
      <c r="R48" s="641">
        <v>1458.0920000000001</v>
      </c>
      <c r="S48" s="641">
        <v>1489.1769999999999</v>
      </c>
      <c r="T48" s="641">
        <v>1513.19</v>
      </c>
      <c r="U48" s="641">
        <v>1436.9690000000001</v>
      </c>
      <c r="V48" s="641">
        <v>1508.3489999999999</v>
      </c>
      <c r="W48" s="641">
        <v>1537.432</v>
      </c>
      <c r="X48" s="641">
        <v>1565.816</v>
      </c>
      <c r="Y48" s="641">
        <v>1562.5550000000001</v>
      </c>
      <c r="Z48" s="3362">
        <v>1563.9349999999999</v>
      </c>
      <c r="AA48" s="641">
        <v>1552.394</v>
      </c>
      <c r="AB48" s="641">
        <v>1580.51</v>
      </c>
      <c r="AC48" s="3362"/>
      <c r="AD48" s="1468"/>
    </row>
    <row r="49" spans="1:30" s="299" customFormat="1" ht="14.45" customHeight="1">
      <c r="A49" s="577" t="s">
        <v>1155</v>
      </c>
      <c r="B49" s="644">
        <v>1183.0740000000001</v>
      </c>
      <c r="C49" s="644">
        <v>1224.202</v>
      </c>
      <c r="D49" s="644">
        <v>1247.1880000000001</v>
      </c>
      <c r="E49" s="644">
        <v>1280.8630000000001</v>
      </c>
      <c r="F49" s="644">
        <v>1363.972</v>
      </c>
      <c r="G49" s="644">
        <v>1415.3030000000001</v>
      </c>
      <c r="H49" s="644">
        <v>1464.2539999999999</v>
      </c>
      <c r="I49" s="644">
        <v>1516.5150000000001</v>
      </c>
      <c r="J49" s="644">
        <v>1522.317</v>
      </c>
      <c r="K49" s="644">
        <v>1566.753258</v>
      </c>
      <c r="L49" s="644">
        <v>1650.074235</v>
      </c>
      <c r="M49" s="644">
        <v>1669.3471420000001</v>
      </c>
      <c r="N49" s="644">
        <v>1713.630222</v>
      </c>
      <c r="O49" s="644">
        <v>1712.677449</v>
      </c>
      <c r="P49" s="644">
        <v>1775.017272</v>
      </c>
      <c r="Q49" s="644">
        <v>1818.3711599999999</v>
      </c>
      <c r="R49" s="644">
        <v>1843.536873</v>
      </c>
      <c r="S49" s="644">
        <v>1909.9270470000001</v>
      </c>
      <c r="T49" s="644">
        <v>1898.7595700000002</v>
      </c>
      <c r="U49" s="644">
        <v>1891.5999629999999</v>
      </c>
      <c r="V49" s="644">
        <v>2026.484494</v>
      </c>
      <c r="W49" s="644">
        <v>1991.9018999999998</v>
      </c>
      <c r="X49" s="644">
        <v>1991.7094420000001</v>
      </c>
      <c r="Y49" s="644">
        <v>2000.193385</v>
      </c>
      <c r="Z49" s="3365">
        <v>1978.7774590000001</v>
      </c>
      <c r="AA49" s="644">
        <v>1971.2699129999999</v>
      </c>
      <c r="AB49" s="644">
        <v>1990.7542020000001</v>
      </c>
      <c r="AC49" s="3365">
        <v>2005.107387</v>
      </c>
      <c r="AD49" s="1495">
        <v>1980.2336950000001</v>
      </c>
    </row>
    <row r="50" spans="1:30" ht="14.1" customHeight="1">
      <c r="A50" s="643" t="s">
        <v>1039</v>
      </c>
      <c r="B50" s="645">
        <v>869.52099999999996</v>
      </c>
      <c r="C50" s="645">
        <v>897.75400000000002</v>
      </c>
      <c r="D50" s="645">
        <v>903.43499999999995</v>
      </c>
      <c r="E50" s="645">
        <v>912.10900000000004</v>
      </c>
      <c r="F50" s="645">
        <v>969.71799999999996</v>
      </c>
      <c r="G50" s="645">
        <v>991.8</v>
      </c>
      <c r="H50" s="645">
        <v>1012.27</v>
      </c>
      <c r="I50" s="645">
        <v>1036.663</v>
      </c>
      <c r="J50" s="645">
        <v>1033.492</v>
      </c>
      <c r="K50" s="645">
        <v>1048.2301199999999</v>
      </c>
      <c r="L50" s="645">
        <v>1067.815904</v>
      </c>
      <c r="M50" s="645">
        <v>1050.232405</v>
      </c>
      <c r="N50" s="645">
        <v>1068.06537</v>
      </c>
      <c r="O50" s="645">
        <v>1058.8855840000001</v>
      </c>
      <c r="P50" s="645">
        <v>1088.4673580000001</v>
      </c>
      <c r="Q50" s="645">
        <v>1108.8419960000001</v>
      </c>
      <c r="R50" s="645">
        <v>1112.688054</v>
      </c>
      <c r="S50" s="645">
        <v>1141.8661959999999</v>
      </c>
      <c r="T50" s="645">
        <v>1108.2697020000001</v>
      </c>
      <c r="U50" s="645">
        <v>1090.4861540000002</v>
      </c>
      <c r="V50" s="645">
        <v>1170.898676</v>
      </c>
      <c r="W50" s="645">
        <v>1110.7339529999999</v>
      </c>
      <c r="X50" s="645">
        <v>1098.910167</v>
      </c>
      <c r="Y50" s="645">
        <v>1104.2480679999999</v>
      </c>
      <c r="Z50" s="3366">
        <v>1076.067319</v>
      </c>
      <c r="AA50" s="645">
        <v>1058.7473359999999</v>
      </c>
      <c r="AB50" s="645">
        <v>1060.9711159999999</v>
      </c>
      <c r="AC50" s="3366">
        <v>1068.3228549999999</v>
      </c>
      <c r="AD50" s="1471">
        <v>1025.839577</v>
      </c>
    </row>
    <row r="51" spans="1:30" ht="13.7" customHeight="1">
      <c r="A51" s="625" t="s">
        <v>579</v>
      </c>
      <c r="B51" s="646">
        <v>105.371</v>
      </c>
      <c r="C51" s="646">
        <v>114.82</v>
      </c>
      <c r="D51" s="646">
        <v>126.17</v>
      </c>
      <c r="E51" s="646">
        <v>144.81399999999999</v>
      </c>
      <c r="F51" s="646">
        <v>163.51599999999999</v>
      </c>
      <c r="G51" s="646">
        <v>183.857</v>
      </c>
      <c r="H51" s="646">
        <v>205.38200000000001</v>
      </c>
      <c r="I51" s="646">
        <v>224.70400000000001</v>
      </c>
      <c r="J51" s="646">
        <v>217.88900000000001</v>
      </c>
      <c r="K51" s="646">
        <v>237.50299999999999</v>
      </c>
      <c r="L51" s="646">
        <v>290.12599999999998</v>
      </c>
      <c r="M51" s="646">
        <v>310.95800000000003</v>
      </c>
      <c r="N51" s="646">
        <v>331.88200000000001</v>
      </c>
      <c r="O51" s="646">
        <v>345.19200000000001</v>
      </c>
      <c r="P51" s="646">
        <v>368.16199999999998</v>
      </c>
      <c r="Q51" s="646">
        <v>389.39</v>
      </c>
      <c r="R51" s="646">
        <v>404.02100000000002</v>
      </c>
      <c r="S51" s="646">
        <v>427.31599999999997</v>
      </c>
      <c r="T51" s="646">
        <v>446.42899999999997</v>
      </c>
      <c r="U51" s="646">
        <v>454.50400000000002</v>
      </c>
      <c r="V51" s="646">
        <v>499.50799999999998</v>
      </c>
      <c r="W51" s="646">
        <v>523.28599999999994</v>
      </c>
      <c r="X51" s="646">
        <v>534.61800000000005</v>
      </c>
      <c r="Y51" s="646">
        <v>541.99599999999998</v>
      </c>
      <c r="Z51" s="3367">
        <v>550.93399999999997</v>
      </c>
      <c r="AA51" s="646">
        <v>552.697</v>
      </c>
      <c r="AB51" s="646">
        <v>562.60299999999995</v>
      </c>
      <c r="AC51" s="3367">
        <v>566.87957200000005</v>
      </c>
      <c r="AD51" s="1472">
        <v>579.87683900000002</v>
      </c>
    </row>
    <row r="52" spans="1:30" ht="2.85" customHeight="1">
      <c r="A52" s="296"/>
      <c r="B52" s="301"/>
      <c r="C52" s="301"/>
      <c r="D52" s="301"/>
      <c r="E52" s="296"/>
      <c r="F52" s="296"/>
      <c r="G52" s="296"/>
      <c r="H52" s="296"/>
      <c r="I52" s="296"/>
      <c r="J52" s="296"/>
      <c r="K52" s="647"/>
      <c r="L52" s="647"/>
      <c r="M52" s="626"/>
      <c r="N52" s="296"/>
      <c r="O52" s="296"/>
    </row>
    <row r="53" spans="1:30" ht="2.85" customHeight="1">
      <c r="A53" s="296"/>
      <c r="B53" s="301"/>
      <c r="C53" s="301"/>
      <c r="D53" s="301"/>
      <c r="E53" s="296"/>
      <c r="F53" s="296"/>
      <c r="G53" s="296"/>
      <c r="H53" s="296"/>
      <c r="I53" s="296"/>
      <c r="J53" s="296"/>
      <c r="K53" s="647"/>
      <c r="L53" s="647"/>
      <c r="M53" s="626"/>
      <c r="N53" s="296"/>
      <c r="O53" s="296"/>
    </row>
    <row r="54" spans="1:30">
      <c r="A54" s="124" t="s">
        <v>233</v>
      </c>
      <c r="B54" s="3197"/>
      <c r="C54" s="3197"/>
      <c r="D54" s="3197"/>
      <c r="E54" s="3197"/>
      <c r="F54" s="3197"/>
      <c r="G54" s="3197"/>
      <c r="H54" s="3197"/>
      <c r="I54" s="3197"/>
      <c r="J54" s="3197"/>
      <c r="K54" s="3197"/>
      <c r="L54" s="3197"/>
      <c r="M54" s="3197"/>
      <c r="N54" s="3197"/>
      <c r="O54" s="3197"/>
      <c r="P54" s="3197"/>
      <c r="Q54" s="3197"/>
      <c r="R54" s="3197"/>
      <c r="S54" s="3197"/>
      <c r="T54" s="3197"/>
      <c r="U54" s="3197"/>
      <c r="V54" s="3197"/>
      <c r="W54" s="3197"/>
      <c r="X54" s="3197"/>
      <c r="Y54" s="3197"/>
      <c r="Z54" s="3197"/>
    </row>
    <row r="55" spans="1:30" s="296" customFormat="1" ht="15" customHeight="1">
      <c r="A55" s="124" t="s">
        <v>1438</v>
      </c>
      <c r="B55" s="3198"/>
      <c r="C55" s="3198"/>
      <c r="D55" s="3198"/>
      <c r="E55" s="3198"/>
      <c r="F55" s="3198"/>
      <c r="G55" s="3198"/>
      <c r="H55" s="3198"/>
      <c r="I55" s="3198"/>
      <c r="J55" s="3198"/>
      <c r="K55" s="3198"/>
      <c r="L55" s="3198"/>
      <c r="M55" s="3198"/>
      <c r="N55" s="3198"/>
      <c r="O55" s="3198"/>
      <c r="P55" s="3198"/>
      <c r="Q55" s="3198"/>
      <c r="R55" s="3198"/>
      <c r="S55" s="3198"/>
      <c r="T55" s="3198"/>
      <c r="U55" s="3198"/>
      <c r="V55" s="3198"/>
      <c r="W55" s="3198"/>
      <c r="X55" s="3198"/>
      <c r="Y55" s="3198"/>
      <c r="Z55" s="3198"/>
    </row>
    <row r="56" spans="1:30" s="296" customFormat="1" ht="15" customHeight="1">
      <c r="A56" s="124" t="s">
        <v>1732</v>
      </c>
      <c r="B56" s="2772"/>
      <c r="C56" s="2772"/>
      <c r="D56" s="2772"/>
      <c r="E56" s="2772"/>
      <c r="F56" s="2772"/>
      <c r="G56" s="2772"/>
      <c r="H56" s="2772"/>
      <c r="I56" s="2772"/>
      <c r="J56" s="2772"/>
      <c r="K56" s="2772"/>
      <c r="L56" s="2772"/>
      <c r="M56" s="2772"/>
      <c r="N56" s="2772"/>
      <c r="O56" s="2772"/>
      <c r="P56" s="2772"/>
      <c r="Q56" s="2772"/>
      <c r="R56" s="2772"/>
      <c r="S56" s="2772"/>
      <c r="T56" s="2772"/>
      <c r="U56" s="2772"/>
      <c r="V56" s="2772"/>
      <c r="W56" s="2772"/>
      <c r="X56" s="2772"/>
      <c r="Y56" s="2772"/>
      <c r="Z56" s="2772"/>
    </row>
    <row r="57" spans="1:30">
      <c r="K57" s="649"/>
      <c r="L57" s="649"/>
    </row>
    <row r="58" spans="1:30">
      <c r="K58" s="649"/>
      <c r="L58" s="649"/>
    </row>
    <row r="59" spans="1:30">
      <c r="K59" s="649"/>
      <c r="L59" s="649"/>
    </row>
    <row r="60" spans="1:30">
      <c r="K60" s="649"/>
      <c r="L60" s="649"/>
    </row>
    <row r="61" spans="1:30">
      <c r="K61" s="649"/>
      <c r="L61" s="649"/>
    </row>
  </sheetData>
  <mergeCells count="1">
    <mergeCell ref="A7:O7"/>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46" orientation="landscape" r:id="rId1"/>
  <headerFooter alignWithMargins="0"/>
  <drawing r:id="rId2"/>
  <legacyDrawing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5">
    <tabColor indexed="29"/>
    <pageSetUpPr fitToPage="1"/>
  </sheetPr>
  <dimension ref="A1:P377"/>
  <sheetViews>
    <sheetView workbookViewId="0">
      <pane xSplit="1" ySplit="9" topLeftCell="B10" activePane="bottomRight" state="frozen"/>
      <selection activeCell="A39" sqref="A39"/>
      <selection pane="topRight" activeCell="A39" sqref="A39"/>
      <selection pane="bottomLeft" activeCell="A39" sqref="A39"/>
      <selection pane="bottomRight" activeCell="A39" sqref="A39"/>
    </sheetView>
  </sheetViews>
  <sheetFormatPr baseColWidth="10" defaultRowHeight="15.75"/>
  <cols>
    <col min="1" max="1" width="21.625" style="1796" customWidth="1"/>
    <col min="2" max="3" width="10" style="1796" customWidth="1"/>
    <col min="4" max="4" width="10" style="1796" hidden="1" customWidth="1"/>
    <col min="5" max="6" width="12.625" style="1796" customWidth="1"/>
    <col min="7" max="7" width="10" style="1796" hidden="1" customWidth="1"/>
    <col min="8" max="9" width="12.625" style="1796" customWidth="1"/>
    <col min="10" max="10" width="10" style="1796" hidden="1" customWidth="1"/>
    <col min="11" max="12" width="10" style="1796" customWidth="1"/>
    <col min="13" max="13" width="10" style="1796" hidden="1" customWidth="1"/>
    <col min="14" max="15" width="10.75" style="1796" customWidth="1"/>
    <col min="16" max="16" width="11" style="1796"/>
  </cols>
  <sheetData>
    <row r="1" spans="1:16">
      <c r="A1" s="1791"/>
      <c r="B1" s="1792"/>
      <c r="C1" s="1793"/>
      <c r="D1" s="1793"/>
      <c r="E1" s="1793"/>
      <c r="F1" s="1793"/>
      <c r="G1" s="1793"/>
      <c r="H1" s="1793"/>
      <c r="I1" s="1793"/>
      <c r="J1" s="1793"/>
      <c r="K1" s="1793"/>
      <c r="L1" s="1793"/>
      <c r="M1" s="1793"/>
      <c r="N1" s="1794"/>
      <c r="O1" s="1795"/>
      <c r="P1" s="2799"/>
    </row>
    <row r="2" spans="1:16" ht="18.75">
      <c r="A2" s="2800"/>
      <c r="B2" s="3907" t="s">
        <v>986</v>
      </c>
      <c r="C2" s="3908"/>
      <c r="D2" s="3908"/>
      <c r="E2" s="3908"/>
      <c r="F2" s="3908"/>
      <c r="G2" s="3908"/>
      <c r="H2" s="3908"/>
      <c r="I2" s="3908"/>
      <c r="J2" s="3908"/>
      <c r="K2" s="3908"/>
      <c r="L2" s="3908"/>
      <c r="M2" s="3908"/>
      <c r="N2" s="3909"/>
      <c r="O2" s="3895" t="s">
        <v>112</v>
      </c>
      <c r="P2" s="3896"/>
    </row>
    <row r="3" spans="1:16" ht="18.75">
      <c r="A3" s="2800"/>
      <c r="B3" s="2801"/>
      <c r="C3" s="2802"/>
      <c r="D3" s="2802"/>
      <c r="E3" s="2802"/>
      <c r="F3" s="2802"/>
      <c r="G3" s="1797"/>
      <c r="H3" s="1797"/>
      <c r="I3" s="1797"/>
      <c r="J3" s="1797"/>
      <c r="K3" s="1797"/>
      <c r="L3" s="1797"/>
      <c r="M3" s="1797"/>
      <c r="N3" s="1798"/>
      <c r="O3" s="3895" t="s">
        <v>246</v>
      </c>
      <c r="P3" s="3896"/>
    </row>
    <row r="4" spans="1:16" ht="18.75">
      <c r="A4" s="2800"/>
      <c r="B4" s="2801"/>
      <c r="C4" s="2802"/>
      <c r="D4" s="2802"/>
      <c r="E4" s="2802"/>
      <c r="F4" s="2802"/>
      <c r="G4" s="1797"/>
      <c r="H4" s="1797"/>
      <c r="I4" s="1797"/>
      <c r="J4" s="1797"/>
      <c r="K4" s="1797"/>
      <c r="L4" s="1797"/>
      <c r="M4" s="1797"/>
      <c r="N4" s="1798"/>
      <c r="O4" s="3897" t="s">
        <v>1455</v>
      </c>
      <c r="P4" s="3898"/>
    </row>
    <row r="5" spans="1:16">
      <c r="A5" s="1799"/>
      <c r="B5" s="1800"/>
      <c r="C5" s="1801"/>
      <c r="D5" s="1801"/>
      <c r="E5" s="1801"/>
      <c r="F5" s="1801"/>
      <c r="G5" s="1801"/>
      <c r="H5" s="1801"/>
      <c r="I5" s="1801"/>
      <c r="J5" s="1801"/>
      <c r="K5" s="1801"/>
      <c r="L5" s="1801"/>
      <c r="M5" s="1801"/>
      <c r="N5" s="1802"/>
      <c r="O5" s="1803"/>
      <c r="P5" s="2803"/>
    </row>
    <row r="6" spans="1:16">
      <c r="A6" s="1804"/>
      <c r="B6" s="1805"/>
      <c r="C6" s="1805"/>
      <c r="D6" s="1805"/>
      <c r="E6" s="1805"/>
      <c r="F6" s="1805"/>
      <c r="G6" s="1805"/>
    </row>
    <row r="7" spans="1:16" ht="20.25">
      <c r="A7" s="3899" t="s">
        <v>1456</v>
      </c>
      <c r="B7" s="3899"/>
      <c r="C7" s="3899"/>
      <c r="D7" s="3899"/>
      <c r="E7" s="3899"/>
      <c r="F7" s="3899"/>
      <c r="G7" s="3899"/>
      <c r="H7" s="3899"/>
      <c r="I7" s="3899"/>
      <c r="J7" s="3899"/>
      <c r="K7" s="3899"/>
      <c r="L7" s="3899"/>
      <c r="M7" s="3899"/>
      <c r="N7" s="3899"/>
      <c r="O7" s="3899"/>
      <c r="P7" s="3899"/>
    </row>
    <row r="9" spans="1:16" ht="51">
      <c r="A9" s="1806"/>
      <c r="B9" s="3900" t="s">
        <v>1009</v>
      </c>
      <c r="C9" s="3900"/>
      <c r="D9" s="3900"/>
      <c r="E9" s="3900" t="s">
        <v>1457</v>
      </c>
      <c r="F9" s="3900"/>
      <c r="G9" s="3900"/>
      <c r="H9" s="3901" t="s">
        <v>1458</v>
      </c>
      <c r="I9" s="3902"/>
      <c r="J9" s="3903"/>
      <c r="K9" s="3904" t="s">
        <v>1459</v>
      </c>
      <c r="L9" s="3905"/>
      <c r="M9" s="3906"/>
      <c r="N9" s="1807" t="s">
        <v>1460</v>
      </c>
      <c r="O9" s="1807" t="s">
        <v>1461</v>
      </c>
      <c r="P9" s="1807" t="s">
        <v>1462</v>
      </c>
    </row>
    <row r="10" spans="1:16">
      <c r="A10" s="1808" t="s">
        <v>88</v>
      </c>
      <c r="B10" s="1809" t="s">
        <v>816</v>
      </c>
      <c r="C10" s="2817" t="s">
        <v>518</v>
      </c>
      <c r="D10" s="2818"/>
      <c r="E10" s="1809" t="s">
        <v>816</v>
      </c>
      <c r="F10" s="2817" t="s">
        <v>518</v>
      </c>
      <c r="G10" s="2818"/>
      <c r="H10" s="1809" t="s">
        <v>816</v>
      </c>
      <c r="I10" s="2817" t="s">
        <v>518</v>
      </c>
      <c r="J10" s="2818"/>
      <c r="K10" s="1809" t="s">
        <v>816</v>
      </c>
      <c r="L10" s="2817" t="s">
        <v>518</v>
      </c>
      <c r="M10" s="2818"/>
      <c r="N10" s="1809" t="s">
        <v>296</v>
      </c>
      <c r="O10" s="1809"/>
      <c r="P10" s="1809"/>
    </row>
    <row r="11" spans="1:16">
      <c r="A11" s="1810" t="s">
        <v>268</v>
      </c>
      <c r="B11" s="1811"/>
      <c r="C11" s="1811" t="s">
        <v>1012</v>
      </c>
      <c r="D11" s="1811"/>
      <c r="E11" s="1811"/>
      <c r="F11" s="1811" t="s">
        <v>1011</v>
      </c>
      <c r="G11" s="1811"/>
      <c r="H11" s="1811"/>
      <c r="I11" s="1811" t="s">
        <v>1011</v>
      </c>
      <c r="J11" s="1811"/>
      <c r="K11" s="1811"/>
      <c r="L11" s="1811" t="s">
        <v>1011</v>
      </c>
      <c r="M11" s="1811"/>
      <c r="N11" s="1811" t="s">
        <v>1011</v>
      </c>
      <c r="O11" s="1811" t="s">
        <v>106</v>
      </c>
      <c r="P11" s="1811" t="s">
        <v>1463</v>
      </c>
    </row>
    <row r="12" spans="1:16">
      <c r="A12" s="1812"/>
      <c r="B12" s="1812"/>
      <c r="C12" s="1815" t="s">
        <v>1013</v>
      </c>
      <c r="D12" s="1815"/>
      <c r="E12" s="1812"/>
      <c r="F12" s="1815" t="s">
        <v>1013</v>
      </c>
      <c r="G12" s="1815"/>
      <c r="H12" s="1812"/>
      <c r="I12" s="1815" t="s">
        <v>1013</v>
      </c>
      <c r="J12" s="1815"/>
      <c r="K12" s="1812"/>
      <c r="L12" s="1815" t="s">
        <v>1013</v>
      </c>
      <c r="M12" s="1815"/>
      <c r="N12" s="1812"/>
      <c r="O12" s="1812"/>
      <c r="P12" s="1812"/>
    </row>
    <row r="13" spans="1:16">
      <c r="A13" s="1810"/>
      <c r="B13" s="1810"/>
      <c r="C13" s="1810"/>
      <c r="D13" s="1810"/>
      <c r="E13" s="1810"/>
      <c r="F13" s="1810"/>
      <c r="G13" s="1810"/>
      <c r="H13" s="1810"/>
      <c r="I13" s="1810"/>
      <c r="J13" s="1810"/>
      <c r="K13" s="1810"/>
      <c r="L13" s="1810"/>
      <c r="M13" s="1810"/>
      <c r="N13" s="1810"/>
      <c r="O13" s="1810"/>
      <c r="P13" s="1810"/>
    </row>
    <row r="14" spans="1:16">
      <c r="A14" s="1810" t="str">
        <f>[2]Tabelle1!A4</f>
        <v>Argentina</v>
      </c>
      <c r="B14" s="1814">
        <v>3</v>
      </c>
      <c r="C14" s="1814">
        <v>1627</v>
      </c>
      <c r="D14" s="2804"/>
      <c r="E14" s="1814">
        <v>1</v>
      </c>
      <c r="F14" s="1814">
        <v>27</v>
      </c>
      <c r="G14" s="1814"/>
      <c r="H14" s="1814">
        <v>0</v>
      </c>
      <c r="I14" s="1814">
        <v>0</v>
      </c>
      <c r="J14" s="1814"/>
      <c r="K14" s="1814">
        <v>3</v>
      </c>
      <c r="L14" s="1814">
        <v>1600</v>
      </c>
      <c r="M14" s="1814"/>
      <c r="N14" s="1813">
        <v>5.7</v>
      </c>
      <c r="O14" s="2018">
        <v>4.4000000000000004</v>
      </c>
      <c r="P14" s="1814">
        <v>213</v>
      </c>
    </row>
    <row r="15" spans="1:16">
      <c r="A15" s="1810" t="str">
        <f>[2]Tabelle1!A5</f>
        <v>Armenia</v>
      </c>
      <c r="B15" s="1814">
        <v>1</v>
      </c>
      <c r="C15" s="1814">
        <v>376</v>
      </c>
      <c r="D15" s="2804"/>
      <c r="E15" s="1814">
        <v>0</v>
      </c>
      <c r="F15" s="1814">
        <v>0</v>
      </c>
      <c r="G15" s="1814"/>
      <c r="H15" s="1814">
        <v>1</v>
      </c>
      <c r="I15" s="1814">
        <v>1060</v>
      </c>
      <c r="J15" s="1814"/>
      <c r="K15" s="1814">
        <v>0</v>
      </c>
      <c r="L15" s="1814">
        <v>0</v>
      </c>
      <c r="M15" s="1814"/>
      <c r="N15" s="1813">
        <v>2.2000000000000002</v>
      </c>
      <c r="O15" s="2018">
        <v>29.2</v>
      </c>
      <c r="P15" s="1814">
        <v>87</v>
      </c>
    </row>
    <row r="16" spans="1:16">
      <c r="A16" s="1810" t="str">
        <f>[2]Tabelle1!A7</f>
        <v>Bangladesh</v>
      </c>
      <c r="B16" s="1814">
        <v>0</v>
      </c>
      <c r="C16" s="1814">
        <v>0</v>
      </c>
      <c r="D16" s="2804"/>
      <c r="E16" s="1814">
        <v>0</v>
      </c>
      <c r="F16" s="1814">
        <v>0</v>
      </c>
      <c r="G16" s="1814"/>
      <c r="H16" s="1814">
        <v>2</v>
      </c>
      <c r="I16" s="1814">
        <v>2000</v>
      </c>
      <c r="J16" s="1814"/>
      <c r="K16" s="1814">
        <v>0</v>
      </c>
      <c r="L16" s="1814">
        <v>0</v>
      </c>
      <c r="M16" s="1814"/>
      <c r="N16" s="1813">
        <v>0</v>
      </c>
      <c r="O16" s="2018">
        <v>0</v>
      </c>
      <c r="P16" s="1814">
        <v>0</v>
      </c>
    </row>
    <row r="17" spans="1:16">
      <c r="A17" s="1810" t="str">
        <f>[2]Tabelle1!A8</f>
        <v>Belarus</v>
      </c>
      <c r="B17" s="1814">
        <v>0</v>
      </c>
      <c r="C17" s="1814">
        <v>0</v>
      </c>
      <c r="D17" s="2804"/>
      <c r="E17" s="1814">
        <v>2</v>
      </c>
      <c r="F17" s="1814">
        <v>2400</v>
      </c>
      <c r="G17" s="1814"/>
      <c r="H17" s="1814">
        <v>0</v>
      </c>
      <c r="I17" s="1814">
        <v>0</v>
      </c>
      <c r="J17" s="1814"/>
      <c r="K17" s="1814">
        <v>2</v>
      </c>
      <c r="L17" s="1814">
        <v>2400</v>
      </c>
      <c r="M17" s="1814"/>
      <c r="N17" s="1813">
        <v>0</v>
      </c>
      <c r="O17" s="2018">
        <v>0</v>
      </c>
      <c r="P17" s="1814">
        <v>0</v>
      </c>
    </row>
    <row r="18" spans="1:16">
      <c r="A18" s="1810" t="str">
        <f>[2]Tabelle1!A9</f>
        <v>Belgium</v>
      </c>
      <c r="B18" s="1814">
        <v>7</v>
      </c>
      <c r="C18" s="1814">
        <v>5943</v>
      </c>
      <c r="D18" s="2804"/>
      <c r="E18" s="1814">
        <v>0</v>
      </c>
      <c r="F18" s="1814">
        <v>0</v>
      </c>
      <c r="G18" s="1814"/>
      <c r="H18" s="1814">
        <v>0</v>
      </c>
      <c r="I18" s="1814">
        <v>0</v>
      </c>
      <c r="J18" s="1814"/>
      <c r="K18" s="1814">
        <v>0</v>
      </c>
      <c r="L18" s="1814">
        <v>0</v>
      </c>
      <c r="M18" s="1814"/>
      <c r="N18" s="1813">
        <v>40.6</v>
      </c>
      <c r="O18" s="2018">
        <v>52</v>
      </c>
      <c r="P18" s="1814">
        <v>1017</v>
      </c>
    </row>
    <row r="19" spans="1:16">
      <c r="A19" s="1810" t="str">
        <f>[2]Tabelle1!A10</f>
        <v>Brazil</v>
      </c>
      <c r="B19" s="1814">
        <v>2</v>
      </c>
      <c r="C19" s="1814">
        <v>1901</v>
      </c>
      <c r="D19" s="2804"/>
      <c r="E19" s="1814">
        <v>1</v>
      </c>
      <c r="F19" s="1814">
        <v>1405</v>
      </c>
      <c r="G19" s="1814"/>
      <c r="H19" s="1814">
        <v>0</v>
      </c>
      <c r="I19" s="1814">
        <v>0</v>
      </c>
      <c r="J19" s="1814"/>
      <c r="K19" s="1814">
        <v>4</v>
      </c>
      <c r="L19" s="1814">
        <v>4000</v>
      </c>
      <c r="M19" s="1814"/>
      <c r="N19" s="1813">
        <v>13.8</v>
      </c>
      <c r="O19" s="2018">
        <v>2.8</v>
      </c>
      <c r="P19" s="1814">
        <v>325</v>
      </c>
    </row>
    <row r="20" spans="1:16">
      <c r="A20" s="1810" t="str">
        <f>[2]Tabelle1!A11</f>
        <v>Bulgaria</v>
      </c>
      <c r="B20" s="1814">
        <v>2</v>
      </c>
      <c r="C20" s="1814">
        <v>1906</v>
      </c>
      <c r="D20" s="2804"/>
      <c r="E20" s="1814">
        <v>0</v>
      </c>
      <c r="F20" s="1814">
        <v>0</v>
      </c>
      <c r="G20" s="1814"/>
      <c r="H20" s="1814">
        <v>1</v>
      </c>
      <c r="I20" s="1814">
        <v>950</v>
      </c>
      <c r="J20" s="1814"/>
      <c r="K20" s="1814">
        <v>0</v>
      </c>
      <c r="L20" s="1814">
        <v>0</v>
      </c>
      <c r="M20" s="1814"/>
      <c r="N20" s="1813">
        <v>13.3</v>
      </c>
      <c r="O20" s="2018">
        <v>30.7</v>
      </c>
      <c r="P20" s="1814">
        <v>321</v>
      </c>
    </row>
    <row r="21" spans="1:16">
      <c r="A21" s="1810" t="str">
        <f>[2]Tabelle1!A12</f>
        <v>Canada</v>
      </c>
      <c r="B21" s="1814">
        <v>19</v>
      </c>
      <c r="C21" s="1814">
        <v>13553</v>
      </c>
      <c r="D21" s="2804"/>
      <c r="E21" s="1814">
        <v>0</v>
      </c>
      <c r="F21" s="1814">
        <v>0</v>
      </c>
      <c r="G21" s="1814"/>
      <c r="H21" s="1814">
        <v>2</v>
      </c>
      <c r="I21" s="1814">
        <v>1500</v>
      </c>
      <c r="J21" s="1814"/>
      <c r="K21" s="1814">
        <v>3</v>
      </c>
      <c r="L21" s="1814">
        <v>3800</v>
      </c>
      <c r="M21" s="1814"/>
      <c r="N21" s="1813">
        <v>94.3</v>
      </c>
      <c r="O21" s="2018">
        <v>16</v>
      </c>
      <c r="P21" s="1814">
        <v>1784</v>
      </c>
    </row>
    <row r="22" spans="1:16">
      <c r="A22" s="1810" t="str">
        <f>[2]Tabelle1!A13</f>
        <v>Chile</v>
      </c>
      <c r="B22" s="1814">
        <v>0</v>
      </c>
      <c r="C22" s="1814">
        <v>0</v>
      </c>
      <c r="D22" s="2804"/>
      <c r="E22" s="1814">
        <v>0</v>
      </c>
      <c r="F22" s="1814">
        <v>0</v>
      </c>
      <c r="G22" s="1814"/>
      <c r="H22" s="1814">
        <v>0</v>
      </c>
      <c r="I22" s="1814">
        <v>0</v>
      </c>
      <c r="J22" s="1814"/>
      <c r="K22" s="1814">
        <v>4</v>
      </c>
      <c r="L22" s="1814">
        <v>4400</v>
      </c>
      <c r="M22" s="1814"/>
      <c r="N22" s="1813">
        <v>0</v>
      </c>
      <c r="O22" s="2018">
        <v>0</v>
      </c>
      <c r="P22" s="1814">
        <v>0</v>
      </c>
    </row>
    <row r="23" spans="1:16">
      <c r="A23" s="1810" t="str">
        <f>[2]Tabelle1!A14</f>
        <v>China</v>
      </c>
      <c r="B23" s="1814">
        <v>20</v>
      </c>
      <c r="C23" s="1814">
        <v>17055</v>
      </c>
      <c r="D23" s="2804"/>
      <c r="E23" s="1814">
        <v>29</v>
      </c>
      <c r="F23" s="1814">
        <v>33035</v>
      </c>
      <c r="G23" s="1814"/>
      <c r="H23" s="1814">
        <v>59</v>
      </c>
      <c r="I23" s="1814">
        <v>63735</v>
      </c>
      <c r="J23" s="1814"/>
      <c r="K23" s="1814">
        <v>118</v>
      </c>
      <c r="L23" s="1814">
        <v>122000</v>
      </c>
      <c r="M23" s="1814"/>
      <c r="N23" s="1813">
        <v>104.8</v>
      </c>
      <c r="O23" s="2018">
        <v>2.1</v>
      </c>
      <c r="P23" s="1814">
        <v>6296</v>
      </c>
    </row>
    <row r="24" spans="1:16">
      <c r="A24" s="1810" t="str">
        <f>[2]Tabelle1!A15</f>
        <v>Czech Republic</v>
      </c>
      <c r="B24" s="1814">
        <v>6</v>
      </c>
      <c r="C24" s="1814">
        <v>3766</v>
      </c>
      <c r="D24" s="2804"/>
      <c r="E24" s="1814">
        <v>0</v>
      </c>
      <c r="F24" s="1814">
        <v>0</v>
      </c>
      <c r="G24" s="1814"/>
      <c r="H24" s="1814">
        <v>2</v>
      </c>
      <c r="I24" s="1814">
        <v>2400</v>
      </c>
      <c r="J24" s="1814"/>
      <c r="K24" s="1814">
        <v>1</v>
      </c>
      <c r="L24" s="1814">
        <v>1200</v>
      </c>
      <c r="M24" s="1814"/>
      <c r="N24" s="1813">
        <v>29</v>
      </c>
      <c r="O24" s="2018">
        <v>35.9</v>
      </c>
      <c r="P24" s="1814">
        <v>563</v>
      </c>
    </row>
    <row r="25" spans="1:16">
      <c r="A25" s="1810" t="str">
        <f>[2]Tabelle1!A16</f>
        <v>Egypt</v>
      </c>
      <c r="B25" s="1814">
        <v>0</v>
      </c>
      <c r="C25" s="1814">
        <v>0</v>
      </c>
      <c r="D25" s="2804"/>
      <c r="E25" s="1814">
        <v>0</v>
      </c>
      <c r="F25" s="1814">
        <v>0</v>
      </c>
      <c r="G25" s="1814"/>
      <c r="H25" s="1814">
        <v>1</v>
      </c>
      <c r="I25" s="1814">
        <v>1000</v>
      </c>
      <c r="J25" s="1814"/>
      <c r="K25" s="1814">
        <v>1</v>
      </c>
      <c r="L25" s="1814">
        <v>1000</v>
      </c>
      <c r="M25" s="1814"/>
      <c r="N25" s="1813">
        <v>0</v>
      </c>
      <c r="O25" s="2018">
        <v>0</v>
      </c>
      <c r="P25" s="1814">
        <v>0</v>
      </c>
    </row>
    <row r="26" spans="1:16">
      <c r="A26" s="1810" t="str">
        <f>[2]Tabelle1!A17</f>
        <v>Finland</v>
      </c>
      <c r="B26" s="1814">
        <v>4</v>
      </c>
      <c r="C26" s="1814">
        <v>2741</v>
      </c>
      <c r="D26" s="2804"/>
      <c r="E26" s="1814">
        <v>1</v>
      </c>
      <c r="F26" s="1814">
        <v>1700</v>
      </c>
      <c r="G26" s="1814"/>
      <c r="H26" s="1814">
        <v>0</v>
      </c>
      <c r="I26" s="1814">
        <v>0</v>
      </c>
      <c r="J26" s="1814"/>
      <c r="K26" s="1814">
        <v>2</v>
      </c>
      <c r="L26" s="1814">
        <v>2700</v>
      </c>
      <c r="M26" s="1814"/>
      <c r="N26" s="1813">
        <v>22.7</v>
      </c>
      <c r="O26" s="2018">
        <v>33.299999999999997</v>
      </c>
      <c r="P26" s="1814">
        <v>480</v>
      </c>
    </row>
    <row r="27" spans="1:16">
      <c r="A27" s="1810" t="str">
        <f>[2]Tabelle1!A18</f>
        <v>France</v>
      </c>
      <c r="B27" s="1814">
        <v>58</v>
      </c>
      <c r="C27" s="1814">
        <v>63130</v>
      </c>
      <c r="D27" s="2804"/>
      <c r="E27" s="1814">
        <v>1</v>
      </c>
      <c r="F27" s="1814">
        <v>1720</v>
      </c>
      <c r="G27" s="1814"/>
      <c r="H27" s="1814">
        <v>1</v>
      </c>
      <c r="I27" s="1814">
        <v>1720</v>
      </c>
      <c r="J27" s="1814"/>
      <c r="K27" s="1814">
        <v>1</v>
      </c>
      <c r="L27" s="1814">
        <v>1100</v>
      </c>
      <c r="M27" s="1814"/>
      <c r="N27" s="1813">
        <v>405.9</v>
      </c>
      <c r="O27" s="2018">
        <v>73.3</v>
      </c>
      <c r="P27" s="1814">
        <v>9927</v>
      </c>
    </row>
    <row r="28" spans="1:16">
      <c r="A28" s="1810" t="str">
        <f>[2]Tabelle1!A19</f>
        <v>Germany</v>
      </c>
      <c r="B28" s="1814">
        <v>9</v>
      </c>
      <c r="C28" s="1814">
        <v>12003</v>
      </c>
      <c r="D28" s="2804"/>
      <c r="E28" s="1814">
        <v>0</v>
      </c>
      <c r="F28" s="1814">
        <v>0</v>
      </c>
      <c r="G28" s="1814"/>
      <c r="H28" s="1814">
        <v>0</v>
      </c>
      <c r="I28" s="1814">
        <v>0</v>
      </c>
      <c r="J28" s="1814"/>
      <c r="K28" s="1814">
        <v>0</v>
      </c>
      <c r="L28" s="1814">
        <v>0</v>
      </c>
      <c r="M28" s="1814"/>
      <c r="N28" s="1813">
        <v>92.1</v>
      </c>
      <c r="O28" s="2018">
        <v>15.4</v>
      </c>
      <c r="P28" s="1814">
        <v>1889</v>
      </c>
    </row>
    <row r="29" spans="1:16">
      <c r="A29" s="1810" t="str">
        <f>[2]Tabelle1!A20</f>
        <v>Hungary</v>
      </c>
      <c r="B29" s="1814">
        <v>4</v>
      </c>
      <c r="C29" s="1814">
        <v>1889</v>
      </c>
      <c r="D29" s="2804"/>
      <c r="E29" s="1814">
        <v>0</v>
      </c>
      <c r="F29" s="1814">
        <v>0</v>
      </c>
      <c r="G29" s="1814"/>
      <c r="H29" s="1814">
        <v>2</v>
      </c>
      <c r="I29" s="1814">
        <v>2400</v>
      </c>
      <c r="J29" s="1814"/>
      <c r="K29" s="1814">
        <v>0</v>
      </c>
      <c r="L29" s="1814">
        <v>0</v>
      </c>
      <c r="M29" s="1814"/>
      <c r="N29" s="1813">
        <v>14.5</v>
      </c>
      <c r="O29" s="2018">
        <v>50.7</v>
      </c>
      <c r="P29" s="1814">
        <v>357</v>
      </c>
    </row>
    <row r="30" spans="1:16">
      <c r="A30" s="1810" t="str">
        <f>[2]Tabelle1!A21</f>
        <v>India</v>
      </c>
      <c r="B30" s="1814">
        <v>21</v>
      </c>
      <c r="C30" s="1814">
        <v>5302</v>
      </c>
      <c r="D30" s="2804"/>
      <c r="E30" s="1814">
        <v>6</v>
      </c>
      <c r="F30" s="1814">
        <v>4300</v>
      </c>
      <c r="G30" s="1814"/>
      <c r="H30" s="1814">
        <v>22</v>
      </c>
      <c r="I30" s="1814">
        <v>21300</v>
      </c>
      <c r="J30" s="1814"/>
      <c r="K30" s="1814">
        <v>35</v>
      </c>
      <c r="L30" s="1814">
        <v>40000</v>
      </c>
      <c r="M30" s="1814"/>
      <c r="N30" s="1813">
        <v>30</v>
      </c>
      <c r="O30" s="2018">
        <v>3.4</v>
      </c>
      <c r="P30" s="1814">
        <v>913</v>
      </c>
    </row>
    <row r="31" spans="1:16">
      <c r="A31" s="1810" t="str">
        <f>[2]Tabelle1!A22</f>
        <v>Indonesia</v>
      </c>
      <c r="B31" s="1814">
        <v>0</v>
      </c>
      <c r="C31" s="1814">
        <v>0</v>
      </c>
      <c r="D31" s="2804"/>
      <c r="E31" s="1814">
        <v>0</v>
      </c>
      <c r="F31" s="1814">
        <v>0</v>
      </c>
      <c r="G31" s="1814"/>
      <c r="H31" s="1814">
        <v>1</v>
      </c>
      <c r="I31" s="1814">
        <v>30</v>
      </c>
      <c r="J31" s="1814"/>
      <c r="K31" s="1814">
        <v>4</v>
      </c>
      <c r="L31" s="1814">
        <v>4000</v>
      </c>
      <c r="M31" s="1814"/>
      <c r="N31" s="1813">
        <v>0</v>
      </c>
      <c r="O31" s="2018">
        <v>0</v>
      </c>
      <c r="P31" s="1814">
        <v>0</v>
      </c>
    </row>
    <row r="32" spans="1:16">
      <c r="A32" s="1810" t="str">
        <f>[2]Tabelle1!A23</f>
        <v>Iran</v>
      </c>
      <c r="B32" s="1814">
        <v>1</v>
      </c>
      <c r="C32" s="1814">
        <v>915</v>
      </c>
      <c r="D32" s="2804"/>
      <c r="E32" s="1814">
        <v>0</v>
      </c>
      <c r="F32" s="1814">
        <v>0</v>
      </c>
      <c r="G32" s="1814"/>
      <c r="H32" s="1814">
        <v>1</v>
      </c>
      <c r="I32" s="1814">
        <v>1000</v>
      </c>
      <c r="J32" s="1814"/>
      <c r="K32" s="1814">
        <v>1</v>
      </c>
      <c r="L32" s="1814">
        <v>300</v>
      </c>
      <c r="M32" s="1814"/>
      <c r="N32" s="1813">
        <v>3.9</v>
      </c>
      <c r="O32" s="2018">
        <v>1.5</v>
      </c>
      <c r="P32" s="1814">
        <v>174</v>
      </c>
    </row>
    <row r="33" spans="1:16">
      <c r="A33" s="1810" t="str">
        <f>[2]Tabelle1!A24</f>
        <v>Israel</v>
      </c>
      <c r="B33" s="1814">
        <v>0</v>
      </c>
      <c r="C33" s="1814">
        <v>0</v>
      </c>
      <c r="D33" s="2804"/>
      <c r="E33" s="1814">
        <v>0</v>
      </c>
      <c r="F33" s="1814">
        <v>0</v>
      </c>
      <c r="G33" s="1814"/>
      <c r="H33" s="1814">
        <v>0</v>
      </c>
      <c r="I33" s="1814">
        <v>0</v>
      </c>
      <c r="J33" s="1814"/>
      <c r="K33" s="1814">
        <v>1</v>
      </c>
      <c r="L33" s="1814">
        <v>1200</v>
      </c>
      <c r="M33" s="1814"/>
      <c r="N33" s="1813">
        <v>0</v>
      </c>
      <c r="O33" s="2018">
        <v>0</v>
      </c>
      <c r="P33" s="1814">
        <v>0</v>
      </c>
    </row>
    <row r="34" spans="1:16">
      <c r="A34" s="1810" t="str">
        <f>[2]Tabelle1!A25</f>
        <v>Italy</v>
      </c>
      <c r="B34" s="1814">
        <v>0</v>
      </c>
      <c r="C34" s="1814">
        <v>0</v>
      </c>
      <c r="D34" s="2804"/>
      <c r="E34" s="1814">
        <v>0</v>
      </c>
      <c r="F34" s="1814">
        <v>0</v>
      </c>
      <c r="G34" s="1814"/>
      <c r="H34" s="1814">
        <v>0</v>
      </c>
      <c r="I34" s="1814">
        <v>0</v>
      </c>
      <c r="J34" s="1814"/>
      <c r="K34" s="1814">
        <v>0</v>
      </c>
      <c r="L34" s="1814">
        <v>0</v>
      </c>
      <c r="M34" s="1814"/>
      <c r="N34" s="1813">
        <v>0</v>
      </c>
      <c r="O34" s="2018">
        <v>0</v>
      </c>
      <c r="P34" s="1814">
        <v>0</v>
      </c>
    </row>
    <row r="35" spans="1:16">
      <c r="A35" s="1810" t="str">
        <f>[2]Tabelle1!A26</f>
        <v>Japan</v>
      </c>
      <c r="B35" s="1814">
        <v>48</v>
      </c>
      <c r="C35" s="1814">
        <v>42569</v>
      </c>
      <c r="D35" s="2804"/>
      <c r="E35" s="1814">
        <v>3</v>
      </c>
      <c r="F35" s="1814">
        <v>3036</v>
      </c>
      <c r="G35" s="1814"/>
      <c r="H35" s="1814">
        <v>9</v>
      </c>
      <c r="I35" s="1814">
        <v>12947</v>
      </c>
      <c r="J35" s="1814"/>
      <c r="K35" s="1814">
        <v>3</v>
      </c>
      <c r="L35" s="1814">
        <v>4145</v>
      </c>
      <c r="M35" s="1814"/>
      <c r="N35" s="1813">
        <v>13.9</v>
      </c>
      <c r="O35" s="2018">
        <v>1.7</v>
      </c>
      <c r="P35" s="1814">
        <v>2119</v>
      </c>
    </row>
    <row r="36" spans="1:16">
      <c r="A36" s="1810" t="str">
        <f>[2]Tabelle1!A27</f>
        <v>Jordan</v>
      </c>
      <c r="B36" s="1814">
        <v>0</v>
      </c>
      <c r="C36" s="1814">
        <v>0</v>
      </c>
      <c r="D36" s="2804"/>
      <c r="E36" s="1814">
        <v>0</v>
      </c>
      <c r="F36" s="1814">
        <v>0</v>
      </c>
      <c r="G36" s="1814"/>
      <c r="H36" s="1814">
        <v>1</v>
      </c>
      <c r="I36" s="1814">
        <v>1000</v>
      </c>
      <c r="J36" s="1814"/>
      <c r="K36" s="1814">
        <v>0</v>
      </c>
      <c r="L36" s="1814">
        <v>0</v>
      </c>
      <c r="M36" s="1814"/>
      <c r="N36" s="1813">
        <v>0</v>
      </c>
      <c r="O36" s="2018">
        <v>0</v>
      </c>
      <c r="P36" s="1814">
        <v>0</v>
      </c>
    </row>
    <row r="37" spans="1:16">
      <c r="A37" s="1810" t="str">
        <f>[2]Tabelle1!A29</f>
        <v>Kazakhstan</v>
      </c>
      <c r="B37" s="1814">
        <v>0</v>
      </c>
      <c r="C37" s="1814">
        <v>0</v>
      </c>
      <c r="D37" s="2804"/>
      <c r="E37" s="1814">
        <v>0</v>
      </c>
      <c r="F37" s="1814">
        <v>0</v>
      </c>
      <c r="G37" s="1814"/>
      <c r="H37" s="1814">
        <v>2</v>
      </c>
      <c r="I37" s="1814">
        <v>600</v>
      </c>
      <c r="J37" s="1814"/>
      <c r="K37" s="1814">
        <v>2</v>
      </c>
      <c r="L37" s="1814">
        <v>600</v>
      </c>
      <c r="M37" s="1814"/>
      <c r="N37" s="1813">
        <v>0</v>
      </c>
      <c r="O37" s="2018">
        <v>0</v>
      </c>
      <c r="P37" s="1814">
        <v>0</v>
      </c>
    </row>
    <row r="38" spans="1:16">
      <c r="A38" s="1810" t="str">
        <f>[2]Tabelle1!A30</f>
        <v>Korea DPR (North)</v>
      </c>
      <c r="B38" s="1814">
        <v>0</v>
      </c>
      <c r="C38" s="1814">
        <v>0</v>
      </c>
      <c r="D38" s="2804"/>
      <c r="E38" s="1814">
        <v>0</v>
      </c>
      <c r="F38" s="1814">
        <v>0</v>
      </c>
      <c r="G38" s="1814"/>
      <c r="H38" s="1814">
        <v>0</v>
      </c>
      <c r="I38" s="1814">
        <v>0</v>
      </c>
      <c r="J38" s="1814"/>
      <c r="K38" s="1814">
        <v>1</v>
      </c>
      <c r="L38" s="1814">
        <v>950</v>
      </c>
      <c r="M38" s="1814"/>
      <c r="N38" s="1813">
        <v>0</v>
      </c>
      <c r="O38" s="2018">
        <v>0</v>
      </c>
      <c r="P38" s="1814">
        <v>0</v>
      </c>
    </row>
    <row r="39" spans="1:16">
      <c r="A39" s="1810" t="str">
        <f>[2]Tabelle1!A31</f>
        <v>Korea RO (South)</v>
      </c>
      <c r="B39" s="1814">
        <v>23</v>
      </c>
      <c r="C39" s="1814">
        <v>20656</v>
      </c>
      <c r="D39" s="2804"/>
      <c r="E39" s="1814">
        <v>5</v>
      </c>
      <c r="F39" s="1814">
        <v>6870</v>
      </c>
      <c r="G39" s="1814"/>
      <c r="H39" s="1814">
        <v>6</v>
      </c>
      <c r="I39" s="1814">
        <v>8730</v>
      </c>
      <c r="J39" s="1814"/>
      <c r="K39" s="1814">
        <v>0</v>
      </c>
      <c r="L39" s="1814">
        <v>0</v>
      </c>
      <c r="M39" s="1814"/>
      <c r="N39" s="1813">
        <v>132.5</v>
      </c>
      <c r="O39" s="2018">
        <v>27.6</v>
      </c>
      <c r="P39" s="1814">
        <v>5022</v>
      </c>
    </row>
    <row r="40" spans="1:16">
      <c r="A40" s="1810" t="str">
        <f>[2]Tabelle1!A32</f>
        <v>Lithuania</v>
      </c>
      <c r="B40" s="1814">
        <v>0</v>
      </c>
      <c r="C40" s="1814">
        <v>0</v>
      </c>
      <c r="D40" s="2804"/>
      <c r="E40" s="1814">
        <v>0</v>
      </c>
      <c r="F40" s="1814">
        <v>0</v>
      </c>
      <c r="G40" s="1814"/>
      <c r="H40" s="1814">
        <v>1</v>
      </c>
      <c r="I40" s="1814">
        <v>1350</v>
      </c>
      <c r="J40" s="1814"/>
      <c r="K40" s="1814">
        <v>0</v>
      </c>
      <c r="L40" s="1814">
        <v>0</v>
      </c>
      <c r="M40" s="1814"/>
      <c r="N40" s="1813">
        <v>0</v>
      </c>
      <c r="O40" s="2018">
        <v>0</v>
      </c>
      <c r="P40" s="1814">
        <v>0</v>
      </c>
    </row>
    <row r="41" spans="1:16">
      <c r="A41" s="1810" t="str">
        <f>[2]Tabelle1!A33</f>
        <v>Malaysia</v>
      </c>
      <c r="B41" s="1814">
        <v>0</v>
      </c>
      <c r="C41" s="1814">
        <v>0</v>
      </c>
      <c r="D41" s="2804"/>
      <c r="E41" s="1814">
        <v>0</v>
      </c>
      <c r="F41" s="1814">
        <v>0</v>
      </c>
      <c r="G41" s="1814"/>
      <c r="H41" s="1814">
        <v>0</v>
      </c>
      <c r="I41" s="1814">
        <v>0</v>
      </c>
      <c r="J41" s="1814"/>
      <c r="K41" s="1814">
        <v>2</v>
      </c>
      <c r="L41" s="1814">
        <v>2000</v>
      </c>
      <c r="M41" s="1814"/>
      <c r="N41" s="1813">
        <v>0</v>
      </c>
      <c r="O41" s="2018">
        <v>0</v>
      </c>
      <c r="P41" s="1814">
        <v>0</v>
      </c>
    </row>
    <row r="42" spans="1:16">
      <c r="A42" s="1810" t="str">
        <f>[2]Tabelle1!A34</f>
        <v>Mexico</v>
      </c>
      <c r="B42" s="1814">
        <v>2</v>
      </c>
      <c r="C42" s="1814">
        <v>1600</v>
      </c>
      <c r="D42" s="2804"/>
      <c r="E42" s="1814">
        <v>0</v>
      </c>
      <c r="F42" s="1814">
        <v>0</v>
      </c>
      <c r="G42" s="1814"/>
      <c r="H42" s="1814">
        <v>0</v>
      </c>
      <c r="I42" s="1814">
        <v>0</v>
      </c>
      <c r="J42" s="1814"/>
      <c r="K42" s="1814">
        <v>2</v>
      </c>
      <c r="L42" s="1814">
        <v>2000</v>
      </c>
      <c r="M42" s="1814"/>
      <c r="N42" s="1813">
        <v>11.4</v>
      </c>
      <c r="O42" s="2018">
        <v>4.5999999999999996</v>
      </c>
      <c r="P42" s="1814">
        <v>277</v>
      </c>
    </row>
    <row r="43" spans="1:16">
      <c r="A43" s="1810" t="str">
        <f>[2]Tabelle1!A35</f>
        <v>Netherlands</v>
      </c>
      <c r="B43" s="1814">
        <v>1</v>
      </c>
      <c r="C43" s="1814">
        <v>485</v>
      </c>
      <c r="D43" s="2804"/>
      <c r="E43" s="1814">
        <v>0</v>
      </c>
      <c r="F43" s="1814">
        <v>0</v>
      </c>
      <c r="G43" s="1814"/>
      <c r="H43" s="1814">
        <v>0</v>
      </c>
      <c r="I43" s="1814">
        <v>0</v>
      </c>
      <c r="J43" s="1814"/>
      <c r="K43" s="1814">
        <v>1</v>
      </c>
      <c r="L43" s="1814">
        <v>1000</v>
      </c>
      <c r="M43" s="1814"/>
      <c r="N43" s="1813">
        <v>2.7</v>
      </c>
      <c r="O43" s="2018">
        <v>2.8</v>
      </c>
      <c r="P43" s="1814">
        <v>103</v>
      </c>
    </row>
    <row r="44" spans="1:16">
      <c r="A44" s="1810" t="str">
        <f>[2]Tabelle1!A36</f>
        <v>Pakistan</v>
      </c>
      <c r="B44" s="1814">
        <v>3</v>
      </c>
      <c r="C44" s="1814">
        <v>725</v>
      </c>
      <c r="D44" s="2804"/>
      <c r="E44" s="1814">
        <v>2</v>
      </c>
      <c r="F44" s="1814">
        <v>680</v>
      </c>
      <c r="G44" s="1814"/>
      <c r="H44" s="1814">
        <v>0</v>
      </c>
      <c r="I44" s="1814">
        <v>0</v>
      </c>
      <c r="J44" s="1814"/>
      <c r="K44" s="1814">
        <v>2</v>
      </c>
      <c r="L44" s="1814">
        <v>2000</v>
      </c>
      <c r="M44" s="1814"/>
      <c r="N44" s="1813">
        <v>4.4000000000000004</v>
      </c>
      <c r="O44" s="2018">
        <v>4.4000000000000004</v>
      </c>
      <c r="P44" s="1814">
        <v>99</v>
      </c>
    </row>
    <row r="45" spans="1:16">
      <c r="A45" s="1810" t="str">
        <f>[2]Tabelle1!A37</f>
        <v>Poland</v>
      </c>
      <c r="B45" s="1814">
        <v>0</v>
      </c>
      <c r="C45" s="1814">
        <v>0</v>
      </c>
      <c r="D45" s="2804"/>
      <c r="E45" s="1814">
        <v>0</v>
      </c>
      <c r="F45" s="1814">
        <v>0</v>
      </c>
      <c r="G45" s="1814"/>
      <c r="H45" s="1814">
        <v>6</v>
      </c>
      <c r="I45" s="1814">
        <v>6000</v>
      </c>
      <c r="J45" s="1814"/>
      <c r="K45" s="1814">
        <v>0</v>
      </c>
      <c r="L45" s="1814">
        <v>0</v>
      </c>
      <c r="M45" s="1814"/>
      <c r="N45" s="1813">
        <v>0</v>
      </c>
      <c r="O45" s="2018">
        <v>0</v>
      </c>
      <c r="P45" s="1814">
        <v>0</v>
      </c>
    </row>
    <row r="46" spans="1:16">
      <c r="A46" s="1810" t="str">
        <f>[2]Tabelle1!A38</f>
        <v>Romania</v>
      </c>
      <c r="B46" s="1814">
        <v>2</v>
      </c>
      <c r="C46" s="1814">
        <v>1310</v>
      </c>
      <c r="D46" s="2804"/>
      <c r="E46" s="1814">
        <v>0</v>
      </c>
      <c r="F46" s="1814">
        <v>0</v>
      </c>
      <c r="G46" s="1814"/>
      <c r="H46" s="1814">
        <v>2</v>
      </c>
      <c r="I46" s="1814">
        <v>1440</v>
      </c>
      <c r="J46" s="1814"/>
      <c r="K46" s="1814">
        <v>1</v>
      </c>
      <c r="L46" s="1814">
        <v>655</v>
      </c>
      <c r="M46" s="1814"/>
      <c r="N46" s="1813">
        <v>10.7</v>
      </c>
      <c r="O46" s="2018">
        <v>19.8</v>
      </c>
      <c r="P46" s="1814">
        <v>179</v>
      </c>
    </row>
    <row r="47" spans="1:16">
      <c r="A47" s="1810" t="str">
        <f>[2]Tabelle1!A39</f>
        <v>Russia</v>
      </c>
      <c r="B47" s="1814">
        <v>33</v>
      </c>
      <c r="C47" s="1814">
        <v>24253</v>
      </c>
      <c r="D47" s="2804"/>
      <c r="E47" s="1814">
        <v>10</v>
      </c>
      <c r="F47" s="1814">
        <v>9160</v>
      </c>
      <c r="G47" s="1814"/>
      <c r="H47" s="1814">
        <v>31</v>
      </c>
      <c r="I47" s="1814">
        <v>32780</v>
      </c>
      <c r="J47" s="1814"/>
      <c r="K47" s="1814">
        <v>18</v>
      </c>
      <c r="L47" s="1814">
        <v>16000</v>
      </c>
      <c r="M47" s="1814"/>
      <c r="N47" s="1813">
        <v>161.80000000000001</v>
      </c>
      <c r="O47" s="2018">
        <v>17.5</v>
      </c>
      <c r="P47" s="1814">
        <v>5456</v>
      </c>
    </row>
    <row r="48" spans="1:16">
      <c r="A48" s="1810" t="str">
        <f>[2]Tabelle1!A40</f>
        <v>Saudi Arabia</v>
      </c>
      <c r="B48" s="1814">
        <v>0</v>
      </c>
      <c r="C48" s="1814">
        <v>0</v>
      </c>
      <c r="D48" s="2804"/>
      <c r="E48" s="1814">
        <v>0</v>
      </c>
      <c r="F48" s="1814">
        <v>0</v>
      </c>
      <c r="G48" s="1814"/>
      <c r="H48" s="1814">
        <v>0</v>
      </c>
      <c r="I48" s="1814">
        <v>0</v>
      </c>
      <c r="J48" s="1814"/>
      <c r="K48" s="1814">
        <v>16</v>
      </c>
      <c r="L48" s="1814">
        <v>17000</v>
      </c>
      <c r="M48" s="1814"/>
      <c r="N48" s="1813">
        <v>0</v>
      </c>
      <c r="O48" s="2018">
        <v>0</v>
      </c>
      <c r="P48" s="1814">
        <v>0</v>
      </c>
    </row>
    <row r="49" spans="1:16">
      <c r="A49" s="1810" t="str">
        <f>[2]Tabelle1!A41</f>
        <v>Slovakia</v>
      </c>
      <c r="B49" s="1814">
        <v>4</v>
      </c>
      <c r="C49" s="1814">
        <v>1816</v>
      </c>
      <c r="D49" s="2804"/>
      <c r="E49" s="1814">
        <v>2</v>
      </c>
      <c r="F49" s="1814">
        <v>942</v>
      </c>
      <c r="G49" s="1814"/>
      <c r="H49" s="1814">
        <v>0</v>
      </c>
      <c r="I49" s="1814">
        <v>0</v>
      </c>
      <c r="J49" s="1814"/>
      <c r="K49" s="1814">
        <v>1</v>
      </c>
      <c r="L49" s="1814">
        <v>1200</v>
      </c>
      <c r="M49" s="1814"/>
      <c r="N49" s="1813">
        <v>14.6</v>
      </c>
      <c r="O49" s="2018">
        <v>51.7</v>
      </c>
      <c r="P49" s="1814">
        <v>392</v>
      </c>
    </row>
    <row r="50" spans="1:16">
      <c r="A50" s="1810" t="str">
        <f>[2]Tabelle1!A42</f>
        <v>Slovenia</v>
      </c>
      <c r="B50" s="1814">
        <v>1</v>
      </c>
      <c r="C50" s="1814">
        <v>696</v>
      </c>
      <c r="D50" s="2804"/>
      <c r="E50" s="1814">
        <v>0</v>
      </c>
      <c r="F50" s="1814">
        <v>0</v>
      </c>
      <c r="G50" s="1814"/>
      <c r="H50" s="1814">
        <v>0</v>
      </c>
      <c r="I50" s="1814">
        <v>0</v>
      </c>
      <c r="J50" s="1814"/>
      <c r="K50" s="1814">
        <v>1</v>
      </c>
      <c r="L50" s="1814">
        <v>1000</v>
      </c>
      <c r="M50" s="1814"/>
      <c r="N50" s="1813">
        <v>5</v>
      </c>
      <c r="O50" s="2018">
        <v>33.6</v>
      </c>
      <c r="P50" s="1814">
        <v>137</v>
      </c>
    </row>
    <row r="51" spans="1:16">
      <c r="A51" s="1810" t="str">
        <f>[2]Tabelle1!A43</f>
        <v>South Africa</v>
      </c>
      <c r="B51" s="1814">
        <v>2</v>
      </c>
      <c r="C51" s="1814">
        <v>1830</v>
      </c>
      <c r="D51" s="2804"/>
      <c r="E51" s="1814">
        <v>0</v>
      </c>
      <c r="F51" s="1814">
        <v>0</v>
      </c>
      <c r="G51" s="1814"/>
      <c r="H51" s="1814">
        <v>0</v>
      </c>
      <c r="I51" s="1814">
        <v>0</v>
      </c>
      <c r="J51" s="1814"/>
      <c r="K51" s="1814">
        <v>6</v>
      </c>
      <c r="L51" s="1814">
        <v>9600</v>
      </c>
      <c r="M51" s="1814"/>
      <c r="N51" s="1813">
        <v>13.6</v>
      </c>
      <c r="O51" s="2018">
        <v>5.7</v>
      </c>
      <c r="P51" s="1814">
        <v>305</v>
      </c>
    </row>
    <row r="52" spans="1:16">
      <c r="A52" s="1810" t="str">
        <f>[2]Tabelle1!A44</f>
        <v>Spain</v>
      </c>
      <c r="B52" s="1814">
        <v>7</v>
      </c>
      <c r="C52" s="1814">
        <v>7002</v>
      </c>
      <c r="D52" s="2804"/>
      <c r="E52" s="1814">
        <v>0</v>
      </c>
      <c r="F52" s="1814">
        <v>0</v>
      </c>
      <c r="G52" s="1814"/>
      <c r="H52" s="1814">
        <v>0</v>
      </c>
      <c r="I52" s="1814">
        <v>0</v>
      </c>
      <c r="J52" s="1814"/>
      <c r="K52" s="1814">
        <v>0</v>
      </c>
      <c r="L52" s="1814">
        <v>0</v>
      </c>
      <c r="M52" s="1814"/>
      <c r="N52" s="1813">
        <v>54.3</v>
      </c>
      <c r="O52" s="2018">
        <v>19.7</v>
      </c>
      <c r="P52" s="1814">
        <v>1274</v>
      </c>
    </row>
    <row r="53" spans="1:16">
      <c r="A53" s="1810" t="str">
        <f>[2]Tabelle1!A45</f>
        <v>Sweden</v>
      </c>
      <c r="B53" s="1814">
        <v>10</v>
      </c>
      <c r="C53" s="1814">
        <v>9508</v>
      </c>
      <c r="D53" s="2804"/>
      <c r="E53" s="1814">
        <v>0</v>
      </c>
      <c r="F53" s="1814">
        <v>0</v>
      </c>
      <c r="G53" s="1814"/>
      <c r="H53" s="1814">
        <v>0</v>
      </c>
      <c r="I53" s="1814">
        <v>0</v>
      </c>
      <c r="J53" s="1814"/>
      <c r="K53" s="1814">
        <v>0</v>
      </c>
      <c r="L53" s="1814">
        <v>0</v>
      </c>
      <c r="M53" s="1814"/>
      <c r="N53" s="1813">
        <v>63.7</v>
      </c>
      <c r="O53" s="2018">
        <v>42.7</v>
      </c>
      <c r="P53" s="1814">
        <v>1516</v>
      </c>
    </row>
    <row r="54" spans="1:16">
      <c r="A54" s="1810" t="str">
        <f>[2]Tabelle1!A46</f>
        <v>Switzerland</v>
      </c>
      <c r="B54" s="1814">
        <v>5</v>
      </c>
      <c r="C54" s="1814">
        <v>3252</v>
      </c>
      <c r="D54" s="2804"/>
      <c r="E54" s="1814">
        <v>0</v>
      </c>
      <c r="F54" s="1814">
        <v>0</v>
      </c>
      <c r="G54" s="1814"/>
      <c r="H54" s="1814">
        <v>0</v>
      </c>
      <c r="I54" s="1814">
        <v>0</v>
      </c>
      <c r="J54" s="1814"/>
      <c r="K54" s="1814">
        <v>3</v>
      </c>
      <c r="L54" s="1814">
        <v>4000</v>
      </c>
      <c r="M54" s="1814"/>
      <c r="N54" s="1813">
        <v>25</v>
      </c>
      <c r="O54" s="2018">
        <v>36.4</v>
      </c>
      <c r="P54" s="1814">
        <v>521</v>
      </c>
    </row>
    <row r="55" spans="1:16">
      <c r="A55" s="1810" t="str">
        <f>[2]Tabelle1!A47</f>
        <v>Thailand</v>
      </c>
      <c r="B55" s="1814">
        <v>0</v>
      </c>
      <c r="C55" s="1814">
        <v>0</v>
      </c>
      <c r="D55" s="2804"/>
      <c r="E55" s="1814">
        <v>0</v>
      </c>
      <c r="F55" s="1814">
        <v>0</v>
      </c>
      <c r="G55" s="1814"/>
      <c r="H55" s="1814">
        <v>0</v>
      </c>
      <c r="I55" s="1814">
        <v>0</v>
      </c>
      <c r="J55" s="1814"/>
      <c r="K55" s="1814">
        <v>5</v>
      </c>
      <c r="L55" s="1814">
        <v>5000</v>
      </c>
      <c r="M55" s="1814"/>
      <c r="N55" s="1813">
        <v>0</v>
      </c>
      <c r="O55" s="2018">
        <v>0</v>
      </c>
      <c r="P55" s="1814">
        <v>0</v>
      </c>
    </row>
    <row r="56" spans="1:16">
      <c r="A56" s="1810" t="str">
        <f>[2]Tabelle1!A48</f>
        <v>Turkey</v>
      </c>
      <c r="B56" s="1814">
        <v>0</v>
      </c>
      <c r="C56" s="1814">
        <v>0</v>
      </c>
      <c r="D56" s="2804"/>
      <c r="E56" s="1814">
        <v>0</v>
      </c>
      <c r="F56" s="1814">
        <v>0</v>
      </c>
      <c r="G56" s="1814"/>
      <c r="H56" s="1814">
        <v>4</v>
      </c>
      <c r="I56" s="1814">
        <v>4800</v>
      </c>
      <c r="J56" s="1814"/>
      <c r="K56" s="1814">
        <v>4</v>
      </c>
      <c r="L56" s="1814">
        <v>4500</v>
      </c>
      <c r="M56" s="1814"/>
      <c r="N56" s="1813">
        <v>0</v>
      </c>
      <c r="O56" s="2018">
        <v>0</v>
      </c>
      <c r="P56" s="1814">
        <v>0</v>
      </c>
    </row>
    <row r="57" spans="1:16">
      <c r="A57" s="1810" t="str">
        <f>[2]Tabelle1!A49</f>
        <v>Ukraine</v>
      </c>
      <c r="B57" s="1814">
        <v>15</v>
      </c>
      <c r="C57" s="1814">
        <v>13168</v>
      </c>
      <c r="D57" s="2804"/>
      <c r="E57" s="1814">
        <v>0</v>
      </c>
      <c r="F57" s="1814">
        <v>0</v>
      </c>
      <c r="G57" s="1814"/>
      <c r="H57" s="1814">
        <v>2</v>
      </c>
      <c r="I57" s="1814">
        <v>1900</v>
      </c>
      <c r="J57" s="1814"/>
      <c r="K57" s="1814">
        <v>11</v>
      </c>
      <c r="L57" s="1814">
        <v>12000</v>
      </c>
      <c r="M57" s="1814"/>
      <c r="N57" s="1813">
        <v>78.2</v>
      </c>
      <c r="O57" s="2018">
        <v>43.6</v>
      </c>
      <c r="P57" s="1814">
        <v>2359</v>
      </c>
    </row>
    <row r="58" spans="1:16">
      <c r="A58" s="1810" t="str">
        <f>[2]Tabelle1!A50</f>
        <v>UAE</v>
      </c>
      <c r="B58" s="1814">
        <v>0</v>
      </c>
      <c r="C58" s="1814">
        <v>0</v>
      </c>
      <c r="D58" s="2804"/>
      <c r="E58" s="1814">
        <v>2</v>
      </c>
      <c r="F58" s="1814">
        <v>2800</v>
      </c>
      <c r="G58" s="1814"/>
      <c r="H58" s="1814">
        <v>2</v>
      </c>
      <c r="I58" s="1814">
        <v>2800</v>
      </c>
      <c r="J58" s="1814"/>
      <c r="K58" s="1814">
        <v>10</v>
      </c>
      <c r="L58" s="1814">
        <v>14400</v>
      </c>
      <c r="M58" s="1814"/>
      <c r="N58" s="1813">
        <v>0</v>
      </c>
      <c r="O58" s="2018">
        <v>0</v>
      </c>
      <c r="P58" s="1814">
        <v>0</v>
      </c>
    </row>
    <row r="59" spans="1:16">
      <c r="A59" s="1810" t="str">
        <f>[2]Tabelle1!A51</f>
        <v>United Kingdom</v>
      </c>
      <c r="B59" s="1814">
        <v>16</v>
      </c>
      <c r="C59" s="1814">
        <v>10038</v>
      </c>
      <c r="D59" s="2804"/>
      <c r="E59" s="1814">
        <v>0</v>
      </c>
      <c r="F59" s="1814">
        <v>0</v>
      </c>
      <c r="G59" s="1814"/>
      <c r="H59" s="1814">
        <v>4</v>
      </c>
      <c r="I59" s="1814">
        <v>6680</v>
      </c>
      <c r="J59" s="1814"/>
      <c r="K59" s="1814">
        <v>7</v>
      </c>
      <c r="L59" s="1814">
        <v>8920</v>
      </c>
      <c r="M59" s="1814"/>
      <c r="N59" s="1813">
        <v>64.099999999999994</v>
      </c>
      <c r="O59" s="2018">
        <v>18.3</v>
      </c>
      <c r="P59" s="1814">
        <v>1738</v>
      </c>
    </row>
    <row r="60" spans="1:16">
      <c r="A60" s="1810" t="str">
        <f>[2]Tabelle1!A52</f>
        <v>USA</v>
      </c>
      <c r="B60" s="1814">
        <v>100</v>
      </c>
      <c r="C60" s="1814">
        <v>99361</v>
      </c>
      <c r="D60" s="2804"/>
      <c r="E60" s="1814">
        <v>5</v>
      </c>
      <c r="F60" s="1814">
        <v>6018</v>
      </c>
      <c r="G60" s="1814"/>
      <c r="H60" s="1814">
        <v>5</v>
      </c>
      <c r="I60" s="1814">
        <v>6063</v>
      </c>
      <c r="J60" s="1814"/>
      <c r="K60" s="1814">
        <v>17</v>
      </c>
      <c r="L60" s="1814">
        <v>26000</v>
      </c>
      <c r="M60" s="1814"/>
      <c r="N60" s="1813">
        <v>790.2</v>
      </c>
      <c r="O60" s="2018">
        <v>19.399999999999999</v>
      </c>
      <c r="P60" s="1814">
        <v>18816</v>
      </c>
    </row>
    <row r="61" spans="1:16">
      <c r="A61" s="1810" t="str">
        <f>[2]Tabelle1!A53</f>
        <v>Vietnam</v>
      </c>
      <c r="B61" s="1814">
        <v>0</v>
      </c>
      <c r="C61" s="1814">
        <v>0</v>
      </c>
      <c r="D61" s="2804"/>
      <c r="E61" s="1814">
        <v>0</v>
      </c>
      <c r="F61" s="1814">
        <v>0</v>
      </c>
      <c r="G61" s="1814"/>
      <c r="H61" s="1814">
        <v>4</v>
      </c>
      <c r="I61" s="1814">
        <v>4000</v>
      </c>
      <c r="J61" s="1814"/>
      <c r="K61" s="1814">
        <v>6</v>
      </c>
      <c r="L61" s="1814">
        <v>6700</v>
      </c>
      <c r="M61" s="1814"/>
      <c r="N61" s="1813">
        <v>0</v>
      </c>
      <c r="O61" s="2018">
        <v>0</v>
      </c>
      <c r="P61" s="1814">
        <v>0</v>
      </c>
    </row>
    <row r="62" spans="1:16">
      <c r="A62" s="1810" t="s">
        <v>1465</v>
      </c>
      <c r="B62" s="1814">
        <v>6</v>
      </c>
      <c r="C62" s="1814">
        <v>4927</v>
      </c>
      <c r="D62" s="1814">
        <v>0</v>
      </c>
      <c r="E62" s="1814">
        <v>2</v>
      </c>
      <c r="F62" s="1814">
        <v>2700</v>
      </c>
      <c r="G62" s="1814">
        <v>0</v>
      </c>
      <c r="H62" s="1814">
        <v>0</v>
      </c>
      <c r="I62" s="1814">
        <v>0</v>
      </c>
      <c r="J62" s="1814">
        <v>0</v>
      </c>
      <c r="K62" s="1814">
        <v>0</v>
      </c>
      <c r="L62" s="1814">
        <v>0</v>
      </c>
      <c r="M62" s="1814">
        <v>0</v>
      </c>
      <c r="N62" s="1814">
        <v>40.100000000000364</v>
      </c>
      <c r="O62" s="1814" t="s">
        <v>1466</v>
      </c>
      <c r="P62" s="1814">
        <v>1249</v>
      </c>
    </row>
    <row r="63" spans="1:16">
      <c r="A63" s="2812" t="s">
        <v>1467</v>
      </c>
      <c r="B63" s="2813">
        <v>435</v>
      </c>
      <c r="C63" s="2813">
        <v>375303</v>
      </c>
      <c r="D63" s="2814"/>
      <c r="E63" s="2813">
        <v>72</v>
      </c>
      <c r="F63" s="2813">
        <v>76793</v>
      </c>
      <c r="G63" s="2813"/>
      <c r="H63" s="2813">
        <v>174</v>
      </c>
      <c r="I63" s="2813">
        <v>190185</v>
      </c>
      <c r="J63" s="2813"/>
      <c r="K63" s="2813">
        <v>299</v>
      </c>
      <c r="L63" s="2813">
        <v>329370</v>
      </c>
      <c r="M63" s="2813"/>
      <c r="N63" s="2815">
        <v>2359</v>
      </c>
      <c r="O63" s="2816" t="s">
        <v>1466</v>
      </c>
      <c r="P63" s="2819">
        <v>65908</v>
      </c>
    </row>
    <row r="64" spans="1:16">
      <c r="A64" s="1812"/>
      <c r="B64" s="1815"/>
      <c r="C64" s="1815"/>
      <c r="D64" s="1815"/>
      <c r="E64" s="1815"/>
      <c r="F64" s="1815"/>
      <c r="G64" s="1815"/>
      <c r="H64" s="1815"/>
      <c r="I64" s="1815"/>
      <c r="J64" s="1815"/>
      <c r="K64" s="1815"/>
      <c r="L64" s="1815"/>
      <c r="M64" s="1815"/>
      <c r="N64" s="1815"/>
      <c r="O64" s="1815"/>
      <c r="P64" s="1815"/>
    </row>
    <row r="66" spans="1:15">
      <c r="A66" s="1796" t="s">
        <v>1464</v>
      </c>
      <c r="O66" s="2017"/>
    </row>
    <row r="67" spans="1:15">
      <c r="A67" s="2019"/>
      <c r="B67" s="2019"/>
    </row>
    <row r="214" spans="1:1">
      <c r="A214" s="1816"/>
    </row>
    <row r="216" spans="1:1">
      <c r="A216" s="1816"/>
    </row>
    <row r="219" spans="1:1">
      <c r="A219" s="1816"/>
    </row>
    <row r="221" spans="1:1">
      <c r="A221" s="1816"/>
    </row>
    <row r="223" spans="1:1">
      <c r="A223" s="1816"/>
    </row>
    <row r="229" spans="1:1">
      <c r="A229" s="1816"/>
    </row>
    <row r="236" spans="1:1">
      <c r="A236" s="1816"/>
    </row>
    <row r="240" spans="1:1">
      <c r="A240" s="1816"/>
    </row>
    <row r="369" spans="1:1">
      <c r="A369" s="1796" t="s">
        <v>1016</v>
      </c>
    </row>
    <row r="370" spans="1:1">
      <c r="A370" s="1796" t="s">
        <v>1017</v>
      </c>
    </row>
    <row r="371" spans="1:1">
      <c r="A371" s="1796" t="s">
        <v>1018</v>
      </c>
    </row>
    <row r="372" spans="1:1">
      <c r="A372" s="1796" t="s">
        <v>1019</v>
      </c>
    </row>
    <row r="373" spans="1:1">
      <c r="A373" s="1796" t="s">
        <v>1020</v>
      </c>
    </row>
    <row r="374" spans="1:1">
      <c r="A374" s="1796" t="s">
        <v>1021</v>
      </c>
    </row>
    <row r="375" spans="1:1">
      <c r="A375" s="1796" t="s">
        <v>1024</v>
      </c>
    </row>
    <row r="376" spans="1:1">
      <c r="A376" s="1796" t="s">
        <v>1025</v>
      </c>
    </row>
    <row r="377" spans="1:1">
      <c r="A377" s="1796" t="s">
        <v>1015</v>
      </c>
    </row>
  </sheetData>
  <mergeCells count="9">
    <mergeCell ref="O2:P2"/>
    <mergeCell ref="O3:P3"/>
    <mergeCell ref="O4:P4"/>
    <mergeCell ref="A7:P7"/>
    <mergeCell ref="B9:D9"/>
    <mergeCell ref="E9:G9"/>
    <mergeCell ref="H9:J9"/>
    <mergeCell ref="K9:M9"/>
    <mergeCell ref="B2:N2"/>
  </mergeCells>
  <printOptions horizontalCentered="1" verticalCentered="1"/>
  <pageMargins left="0.59055118110236227" right="0.59055118110236227" top="0.55118110236220474" bottom="0.55118110236220474" header="0.51181102362204722" footer="0.51181102362204722"/>
  <pageSetup paperSize="9" scale="49" orientation="landscape"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7" enableFormatConditionsCalculation="0">
    <tabColor indexed="29"/>
    <pageSetUpPr fitToPage="1"/>
  </sheetPr>
  <dimension ref="A1:AB29"/>
  <sheetViews>
    <sheetView showGridLines="0" zoomScaleNormal="100" workbookViewId="0">
      <pane xSplit="1" ySplit="8" topLeftCell="D9" activePane="bottomRight" state="frozen"/>
      <selection activeCell="A39" sqref="A39"/>
      <selection pane="topRight" activeCell="A39" sqref="A39"/>
      <selection pane="bottomLeft" activeCell="A39" sqref="A39"/>
      <selection pane="bottomRight" activeCell="A39" sqref="A39"/>
    </sheetView>
  </sheetViews>
  <sheetFormatPr baseColWidth="10" defaultRowHeight="15.75"/>
  <cols>
    <col min="1" max="1" width="17.625" style="10" customWidth="1"/>
    <col min="2" max="34" width="8.5" style="10" customWidth="1"/>
    <col min="35" max="16384" width="11" style="10"/>
  </cols>
  <sheetData>
    <row r="1" spans="1:28" s="111" customFormat="1" ht="13.15" customHeight="1">
      <c r="A1" s="327"/>
      <c r="B1" s="530"/>
      <c r="C1" s="530"/>
      <c r="D1" s="530"/>
      <c r="E1" s="530"/>
      <c r="F1" s="530"/>
      <c r="G1" s="530"/>
      <c r="H1" s="530"/>
      <c r="I1" s="530"/>
      <c r="J1" s="530"/>
      <c r="K1" s="530"/>
      <c r="L1" s="530"/>
      <c r="M1" s="530"/>
      <c r="N1" s="530"/>
      <c r="O1" s="530"/>
      <c r="P1" s="530"/>
      <c r="Q1" s="530"/>
      <c r="R1" s="530"/>
      <c r="S1" s="530"/>
      <c r="T1" s="530"/>
      <c r="U1" s="530"/>
      <c r="V1" s="530"/>
      <c r="W1" s="530"/>
      <c r="X1" s="530"/>
      <c r="Y1" s="530"/>
      <c r="Z1" s="530"/>
      <c r="AA1" s="443"/>
      <c r="AB1" s="406"/>
    </row>
    <row r="2" spans="1:28" s="111" customFormat="1" ht="20.85" customHeight="1">
      <c r="A2" s="234"/>
      <c r="B2" s="650" t="s">
        <v>820</v>
      </c>
      <c r="C2" s="546"/>
      <c r="D2" s="546"/>
      <c r="E2" s="546"/>
      <c r="F2" s="546"/>
      <c r="G2" s="546"/>
      <c r="H2" s="546"/>
      <c r="I2" s="546"/>
      <c r="J2" s="546"/>
      <c r="K2" s="546"/>
      <c r="L2" s="546"/>
      <c r="M2" s="546"/>
      <c r="N2" s="546"/>
      <c r="O2" s="546"/>
      <c r="P2" s="546"/>
      <c r="Q2" s="546"/>
      <c r="R2" s="546"/>
      <c r="S2" s="546"/>
      <c r="T2" s="546"/>
      <c r="U2" s="546"/>
      <c r="V2" s="546"/>
      <c r="W2" s="546"/>
      <c r="X2" s="546"/>
      <c r="Y2" s="546"/>
      <c r="Z2" s="546"/>
      <c r="AA2" s="199" t="s">
        <v>112</v>
      </c>
      <c r="AB2" s="217"/>
    </row>
    <row r="3" spans="1:28" s="111" customFormat="1" ht="20.85" customHeight="1">
      <c r="A3" s="234"/>
      <c r="B3" s="545"/>
      <c r="C3" s="546"/>
      <c r="D3" s="546"/>
      <c r="E3" s="546"/>
      <c r="F3" s="546"/>
      <c r="G3" s="546"/>
      <c r="H3" s="546"/>
      <c r="I3" s="546"/>
      <c r="J3" s="546"/>
      <c r="K3" s="546"/>
      <c r="L3" s="546"/>
      <c r="M3" s="546"/>
      <c r="N3" s="546"/>
      <c r="O3" s="546"/>
      <c r="P3" s="546"/>
      <c r="Q3" s="546"/>
      <c r="R3" s="546"/>
      <c r="S3" s="546"/>
      <c r="T3" s="546"/>
      <c r="U3" s="546"/>
      <c r="V3" s="546"/>
      <c r="W3" s="546"/>
      <c r="X3" s="546"/>
      <c r="Y3" s="546"/>
      <c r="Z3" s="546"/>
      <c r="AA3" s="199" t="s">
        <v>1128</v>
      </c>
      <c r="AB3" s="217"/>
    </row>
    <row r="4" spans="1:28" s="111" customFormat="1" ht="20.85" customHeight="1">
      <c r="A4" s="234"/>
      <c r="B4" s="545" t="s">
        <v>254</v>
      </c>
      <c r="C4" s="546"/>
      <c r="D4" s="546"/>
      <c r="E4" s="546"/>
      <c r="F4" s="546"/>
      <c r="G4" s="546"/>
      <c r="H4" s="546"/>
      <c r="I4" s="546"/>
      <c r="J4" s="546"/>
      <c r="K4" s="546"/>
      <c r="L4" s="546"/>
      <c r="M4" s="546"/>
      <c r="N4" s="546"/>
      <c r="O4" s="546"/>
      <c r="P4" s="546"/>
      <c r="Q4" s="546"/>
      <c r="R4" s="546"/>
      <c r="S4" s="546"/>
      <c r="T4" s="546"/>
      <c r="U4" s="546"/>
      <c r="V4" s="546"/>
      <c r="W4" s="546"/>
      <c r="X4" s="546"/>
      <c r="Y4" s="546"/>
      <c r="Z4" s="546"/>
      <c r="AA4" s="740" t="s">
        <v>1621</v>
      </c>
      <c r="AB4" s="218"/>
    </row>
    <row r="5" spans="1:28" s="111" customFormat="1">
      <c r="A5" s="550"/>
      <c r="B5" s="535"/>
      <c r="C5" s="535"/>
      <c r="D5" s="535"/>
      <c r="E5" s="535"/>
      <c r="F5" s="535"/>
      <c r="G5" s="535"/>
      <c r="H5" s="535"/>
      <c r="I5" s="535"/>
      <c r="J5" s="535"/>
      <c r="K5" s="535"/>
      <c r="L5" s="535"/>
      <c r="M5" s="535"/>
      <c r="N5" s="535"/>
      <c r="O5" s="535"/>
      <c r="P5" s="535"/>
      <c r="Q5" s="535"/>
      <c r="R5" s="535"/>
      <c r="S5" s="535"/>
      <c r="T5" s="535"/>
      <c r="U5" s="535"/>
      <c r="V5" s="535"/>
      <c r="W5" s="535"/>
      <c r="X5" s="535"/>
      <c r="Y5" s="535"/>
      <c r="Z5" s="535"/>
      <c r="AA5" s="653"/>
      <c r="AB5" s="411"/>
    </row>
    <row r="6" spans="1:28">
      <c r="A6" s="57"/>
    </row>
    <row r="7" spans="1:28" ht="18" customHeight="1">
      <c r="A7" s="654" t="s">
        <v>821</v>
      </c>
      <c r="B7" s="654"/>
      <c r="C7" s="654"/>
      <c r="D7" s="654"/>
      <c r="E7" s="654"/>
      <c r="F7" s="654"/>
      <c r="G7" s="654"/>
      <c r="H7" s="654"/>
      <c r="I7" s="654"/>
      <c r="J7" s="654"/>
      <c r="K7" s="654"/>
      <c r="L7" s="654"/>
      <c r="M7" s="654"/>
      <c r="N7" s="654"/>
      <c r="O7" s="654"/>
      <c r="P7" s="654"/>
      <c r="Q7" s="654"/>
    </row>
    <row r="8" spans="1:28" ht="18" customHeight="1">
      <c r="A8" s="481" t="s">
        <v>743</v>
      </c>
      <c r="B8" s="7" t="s">
        <v>113</v>
      </c>
      <c r="C8" s="6">
        <v>1992</v>
      </c>
      <c r="D8" s="6">
        <v>1993</v>
      </c>
      <c r="E8" s="6">
        <v>1994</v>
      </c>
      <c r="F8" s="6">
        <v>1995</v>
      </c>
      <c r="G8" s="6">
        <v>1996</v>
      </c>
      <c r="H8" s="6">
        <v>1997</v>
      </c>
      <c r="I8" s="6">
        <v>1998</v>
      </c>
      <c r="J8" s="6">
        <v>1999</v>
      </c>
      <c r="K8" s="6">
        <v>2000</v>
      </c>
      <c r="L8" s="6">
        <v>2001</v>
      </c>
      <c r="M8" s="6">
        <v>2002</v>
      </c>
      <c r="N8" s="16">
        <v>2003</v>
      </c>
      <c r="O8" s="6">
        <v>2004</v>
      </c>
      <c r="P8" s="6">
        <v>2005</v>
      </c>
      <c r="Q8" s="6">
        <v>2006</v>
      </c>
      <c r="R8" s="6">
        <v>2007</v>
      </c>
      <c r="S8" s="1511">
        <v>2008</v>
      </c>
      <c r="T8" s="12">
        <v>2009</v>
      </c>
      <c r="U8" s="12">
        <v>2010</v>
      </c>
      <c r="V8" s="12">
        <v>2011</v>
      </c>
      <c r="W8" s="12">
        <v>2012</v>
      </c>
      <c r="X8" s="12">
        <v>2013</v>
      </c>
      <c r="Y8" s="12">
        <v>2014</v>
      </c>
      <c r="Z8" s="12">
        <v>2015</v>
      </c>
      <c r="AA8" s="12">
        <v>2016</v>
      </c>
      <c r="AB8" s="12">
        <v>2017</v>
      </c>
    </row>
    <row r="9" spans="1:28" ht="14.1" customHeight="1">
      <c r="A9" s="420" t="s">
        <v>822</v>
      </c>
      <c r="B9" s="1528">
        <v>3776</v>
      </c>
      <c r="C9" s="1528">
        <v>2334</v>
      </c>
      <c r="D9" s="1528">
        <v>2256</v>
      </c>
      <c r="E9" s="1528">
        <v>2208</v>
      </c>
      <c r="F9" s="1529">
        <v>3712</v>
      </c>
      <c r="G9" s="1529">
        <v>4975</v>
      </c>
      <c r="H9" s="1529">
        <v>5488</v>
      </c>
      <c r="I9" s="1529">
        <v>4894</v>
      </c>
      <c r="J9" s="1529">
        <v>5979</v>
      </c>
      <c r="K9" s="1529">
        <v>7609</v>
      </c>
      <c r="L9" s="1529">
        <v>7756</v>
      </c>
      <c r="M9" s="1530">
        <v>6854</v>
      </c>
      <c r="N9" s="1530">
        <v>7572</v>
      </c>
      <c r="O9" s="1530">
        <v>8982</v>
      </c>
      <c r="P9" s="1530">
        <v>9516</v>
      </c>
      <c r="Q9" s="1530">
        <v>7593</v>
      </c>
      <c r="R9" s="1530">
        <v>8611</v>
      </c>
      <c r="S9" s="1530">
        <v>8430</v>
      </c>
      <c r="T9" s="1530">
        <v>7982</v>
      </c>
      <c r="U9" s="1530">
        <v>5900</v>
      </c>
      <c r="V9" s="1530">
        <v>5983</v>
      </c>
      <c r="W9" s="1530">
        <v>6991</v>
      </c>
      <c r="X9" s="1530">
        <v>6350</v>
      </c>
      <c r="Y9" s="1530">
        <v>5001</v>
      </c>
      <c r="Z9" s="3368">
        <v>5654</v>
      </c>
      <c r="AA9" s="3368">
        <v>6315</v>
      </c>
      <c r="AB9" s="1531">
        <v>5882</v>
      </c>
    </row>
    <row r="10" spans="1:28" ht="14.1" customHeight="1">
      <c r="A10" s="237" t="s">
        <v>744</v>
      </c>
      <c r="B10" s="1532">
        <v>8160</v>
      </c>
      <c r="C10" s="1532">
        <v>9299</v>
      </c>
      <c r="D10" s="1532">
        <v>9155</v>
      </c>
      <c r="E10" s="1532">
        <v>9647</v>
      </c>
      <c r="F10" s="1533">
        <v>10473</v>
      </c>
      <c r="G10" s="1533">
        <v>11706</v>
      </c>
      <c r="H10" s="1533">
        <v>12031</v>
      </c>
      <c r="I10" s="1533">
        <v>10922</v>
      </c>
      <c r="J10" s="1533">
        <v>8214</v>
      </c>
      <c r="K10" s="1533">
        <v>10590</v>
      </c>
      <c r="L10" s="1533">
        <v>12520</v>
      </c>
      <c r="M10" s="1532">
        <v>11604</v>
      </c>
      <c r="N10" s="1532">
        <v>10457</v>
      </c>
      <c r="O10" s="1532">
        <v>11597</v>
      </c>
      <c r="P10" s="1532">
        <v>11628</v>
      </c>
      <c r="Q10" s="1532">
        <v>9862</v>
      </c>
      <c r="R10" s="1532">
        <v>9476</v>
      </c>
      <c r="S10" s="1532">
        <v>9000</v>
      </c>
      <c r="T10" s="1532">
        <v>10173</v>
      </c>
      <c r="U10" s="1532">
        <v>9783</v>
      </c>
      <c r="V10" s="1532">
        <v>9145</v>
      </c>
      <c r="W10" s="1532">
        <v>8999</v>
      </c>
      <c r="X10" s="1532">
        <v>9331</v>
      </c>
      <c r="Y10" s="1532">
        <v>9134</v>
      </c>
      <c r="Z10" s="1533">
        <v>13325</v>
      </c>
      <c r="AA10" s="1533">
        <v>14039</v>
      </c>
      <c r="AB10" s="1534">
        <v>13116</v>
      </c>
    </row>
    <row r="11" spans="1:28" ht="14.1" customHeight="1">
      <c r="A11" s="237" t="s">
        <v>748</v>
      </c>
      <c r="B11" s="1532">
        <v>2477</v>
      </c>
      <c r="C11" s="1532">
        <v>2149</v>
      </c>
      <c r="D11" s="1532">
        <v>1730</v>
      </c>
      <c r="E11" s="1532">
        <v>1053</v>
      </c>
      <c r="F11" s="1533">
        <v>1016</v>
      </c>
      <c r="G11" s="1533">
        <v>930</v>
      </c>
      <c r="H11" s="1533">
        <v>572</v>
      </c>
      <c r="I11" s="1533">
        <v>452</v>
      </c>
      <c r="J11" s="1533">
        <v>439</v>
      </c>
      <c r="K11" s="1533">
        <v>320</v>
      </c>
      <c r="L11" s="1533">
        <v>195</v>
      </c>
      <c r="M11" s="1533">
        <v>20</v>
      </c>
      <c r="N11" s="1533">
        <v>9</v>
      </c>
      <c r="O11" s="1532">
        <v>7</v>
      </c>
      <c r="P11" s="1532">
        <v>7</v>
      </c>
      <c r="Q11" s="1532">
        <v>0</v>
      </c>
      <c r="R11" s="1532">
        <v>0</v>
      </c>
      <c r="S11" s="1532">
        <v>0</v>
      </c>
      <c r="T11" s="1532">
        <v>104</v>
      </c>
      <c r="U11" s="1532">
        <v>670</v>
      </c>
      <c r="V11" s="1532">
        <v>846</v>
      </c>
      <c r="W11" s="1532">
        <v>1101</v>
      </c>
      <c r="X11" s="1532">
        <v>1132</v>
      </c>
      <c r="Y11" s="1532">
        <v>369</v>
      </c>
      <c r="Z11" s="1533">
        <v>0</v>
      </c>
      <c r="AA11" s="1533">
        <v>0</v>
      </c>
      <c r="AB11" s="1534">
        <v>0</v>
      </c>
    </row>
    <row r="12" spans="1:28" ht="13.7" customHeight="1">
      <c r="A12" s="237" t="s">
        <v>823</v>
      </c>
      <c r="B12" s="1532">
        <v>540</v>
      </c>
      <c r="C12" s="1532">
        <v>540</v>
      </c>
      <c r="D12" s="1532">
        <v>556</v>
      </c>
      <c r="E12" s="1532">
        <v>650</v>
      </c>
      <c r="F12" s="1533">
        <v>652</v>
      </c>
      <c r="G12" s="1533">
        <v>568</v>
      </c>
      <c r="H12" s="1533">
        <v>470</v>
      </c>
      <c r="I12" s="1533">
        <v>725</v>
      </c>
      <c r="J12" s="1533">
        <v>294</v>
      </c>
      <c r="K12" s="1923"/>
      <c r="L12" s="1923"/>
      <c r="M12" s="1923"/>
      <c r="N12" s="1923"/>
      <c r="O12" s="1923"/>
      <c r="P12" s="1923"/>
      <c r="Q12" s="1923"/>
      <c r="R12" s="1923"/>
      <c r="S12" s="1923"/>
      <c r="T12" s="1923"/>
      <c r="U12" s="1923"/>
      <c r="V12" s="1923"/>
      <c r="W12" s="1923"/>
      <c r="X12" s="1923"/>
      <c r="Y12" s="1923"/>
      <c r="Z12" s="3145"/>
      <c r="AA12" s="3145"/>
      <c r="AB12" s="2042"/>
    </row>
    <row r="13" spans="1:28" ht="13.7" customHeight="1">
      <c r="A13" s="237" t="s">
        <v>1046</v>
      </c>
      <c r="B13" s="1532">
        <v>2451</v>
      </c>
      <c r="C13" s="1532">
        <v>1684</v>
      </c>
      <c r="D13" s="1532">
        <v>1679</v>
      </c>
      <c r="E13" s="1532">
        <v>1895</v>
      </c>
      <c r="F13" s="1533">
        <v>2016</v>
      </c>
      <c r="G13" s="1533">
        <v>2447</v>
      </c>
      <c r="H13" s="1533">
        <v>2905</v>
      </c>
      <c r="I13" s="1533">
        <v>2780</v>
      </c>
      <c r="J13" s="1533">
        <v>2689</v>
      </c>
      <c r="K13" s="1533">
        <v>2714</v>
      </c>
      <c r="L13" s="1533">
        <v>2239</v>
      </c>
      <c r="M13" s="1532">
        <v>2333</v>
      </c>
      <c r="N13" s="1532">
        <v>2036</v>
      </c>
      <c r="O13" s="1532">
        <v>3038</v>
      </c>
      <c r="P13" s="1532">
        <v>3147</v>
      </c>
      <c r="Q13" s="1532">
        <v>3077</v>
      </c>
      <c r="R13" s="1532">
        <v>2879</v>
      </c>
      <c r="S13" s="1532">
        <v>4366</v>
      </c>
      <c r="T13" s="1532">
        <v>4626</v>
      </c>
      <c r="U13" s="1532">
        <v>4496</v>
      </c>
      <c r="V13" s="1532">
        <v>3258</v>
      </c>
      <c r="W13" s="1532">
        <v>4495</v>
      </c>
      <c r="X13" s="1532">
        <v>4323</v>
      </c>
      <c r="Y13" s="1532">
        <v>3255</v>
      </c>
      <c r="Z13" s="1533">
        <v>2993</v>
      </c>
      <c r="AA13" s="1533">
        <v>3654</v>
      </c>
      <c r="AB13" s="1534">
        <v>4224</v>
      </c>
    </row>
    <row r="14" spans="1:28" ht="14.1" customHeight="1">
      <c r="A14" s="237" t="s">
        <v>824</v>
      </c>
      <c r="B14" s="1532">
        <v>2964</v>
      </c>
      <c r="C14" s="1532">
        <v>2965</v>
      </c>
      <c r="D14" s="1532">
        <v>2914</v>
      </c>
      <c r="E14" s="1532">
        <v>2975</v>
      </c>
      <c r="F14" s="1533">
        <v>2974</v>
      </c>
      <c r="G14" s="1533">
        <v>3329</v>
      </c>
      <c r="H14" s="1533">
        <v>3487</v>
      </c>
      <c r="I14" s="1533">
        <v>3714</v>
      </c>
      <c r="J14" s="1533">
        <v>2918</v>
      </c>
      <c r="K14" s="1533">
        <v>2900</v>
      </c>
      <c r="L14" s="1533">
        <v>2920</v>
      </c>
      <c r="M14" s="1532">
        <v>3075</v>
      </c>
      <c r="N14" s="1532">
        <v>3143</v>
      </c>
      <c r="O14" s="1532">
        <v>3282</v>
      </c>
      <c r="P14" s="1532">
        <v>3093</v>
      </c>
      <c r="Q14" s="1532">
        <v>3434</v>
      </c>
      <c r="R14" s="1532">
        <v>3153</v>
      </c>
      <c r="S14" s="1532">
        <v>3032</v>
      </c>
      <c r="T14" s="1532">
        <v>3243</v>
      </c>
      <c r="U14" s="1532">
        <v>4198</v>
      </c>
      <c r="V14" s="1532">
        <v>4351</v>
      </c>
      <c r="W14" s="1532">
        <v>4667</v>
      </c>
      <c r="X14" s="1532">
        <v>4518</v>
      </c>
      <c r="Y14" s="1532">
        <v>4057</v>
      </c>
      <c r="Z14" s="1533">
        <v>4116</v>
      </c>
      <c r="AA14" s="1533">
        <v>3479</v>
      </c>
      <c r="AB14" s="1534">
        <v>3449</v>
      </c>
    </row>
    <row r="15" spans="1:28" ht="14.1" customHeight="1">
      <c r="A15" s="237" t="s">
        <v>825</v>
      </c>
      <c r="B15" s="1532">
        <v>1687</v>
      </c>
      <c r="C15" s="1532">
        <v>1669</v>
      </c>
      <c r="D15" s="1532">
        <v>1699</v>
      </c>
      <c r="E15" s="1532">
        <v>1671</v>
      </c>
      <c r="F15" s="1533">
        <v>1421</v>
      </c>
      <c r="G15" s="1533">
        <v>1436</v>
      </c>
      <c r="H15" s="1533">
        <v>1100</v>
      </c>
      <c r="I15" s="1533">
        <v>965</v>
      </c>
      <c r="J15" s="1533">
        <v>981</v>
      </c>
      <c r="K15" s="1533">
        <v>878</v>
      </c>
      <c r="L15" s="1533">
        <v>873</v>
      </c>
      <c r="M15" s="1532">
        <v>824</v>
      </c>
      <c r="N15" s="1532">
        <v>758</v>
      </c>
      <c r="O15" s="1532">
        <v>755</v>
      </c>
      <c r="P15" s="1532">
        <v>674</v>
      </c>
      <c r="Q15" s="1532">
        <v>534</v>
      </c>
      <c r="R15" s="1532">
        <v>270</v>
      </c>
      <c r="S15" s="1532">
        <v>271</v>
      </c>
      <c r="T15" s="1532">
        <v>290</v>
      </c>
      <c r="U15" s="1532">
        <v>400</v>
      </c>
      <c r="V15" s="1532">
        <v>400</v>
      </c>
      <c r="W15" s="1532">
        <v>385</v>
      </c>
      <c r="X15" s="1532">
        <v>385</v>
      </c>
      <c r="Y15" s="1532">
        <v>385</v>
      </c>
      <c r="Z15" s="1533">
        <v>385</v>
      </c>
      <c r="AA15" s="1533">
        <v>385</v>
      </c>
      <c r="AB15" s="1534">
        <v>421</v>
      </c>
    </row>
    <row r="16" spans="1:28" ht="14.1" customHeight="1">
      <c r="A16" s="237" t="s">
        <v>768</v>
      </c>
      <c r="B16" s="1532">
        <v>3060</v>
      </c>
      <c r="C16" s="1532">
        <v>2171</v>
      </c>
      <c r="D16" s="1532">
        <v>1180</v>
      </c>
      <c r="E16" s="1532">
        <v>1289</v>
      </c>
      <c r="F16" s="1533">
        <v>2324</v>
      </c>
      <c r="G16" s="1533">
        <v>2432</v>
      </c>
      <c r="H16" s="1533">
        <v>2170</v>
      </c>
      <c r="I16" s="1533">
        <v>1810</v>
      </c>
      <c r="J16" s="1533">
        <v>1807</v>
      </c>
      <c r="K16" s="1533">
        <v>1456</v>
      </c>
      <c r="L16" s="1533">
        <v>1011</v>
      </c>
      <c r="M16" s="1535">
        <v>883</v>
      </c>
      <c r="N16" s="1535">
        <v>779</v>
      </c>
      <c r="O16" s="1535">
        <v>878</v>
      </c>
      <c r="P16" s="1535">
        <v>1039</v>
      </c>
      <c r="Q16" s="1535">
        <v>1692</v>
      </c>
      <c r="R16" s="1535">
        <v>712</v>
      </c>
      <c r="S16" s="1535">
        <v>769</v>
      </c>
      <c r="T16" s="1535">
        <v>750</v>
      </c>
      <c r="U16" s="1535">
        <v>827</v>
      </c>
      <c r="V16" s="1535">
        <v>885</v>
      </c>
      <c r="W16" s="1535">
        <v>1500</v>
      </c>
      <c r="X16" s="1535">
        <v>1500</v>
      </c>
      <c r="Y16" s="1535">
        <v>1500</v>
      </c>
      <c r="Z16" s="3369">
        <v>1616</v>
      </c>
      <c r="AA16" s="3369">
        <v>1616</v>
      </c>
      <c r="AB16" s="1536">
        <v>1885</v>
      </c>
    </row>
    <row r="17" spans="1:28" ht="14.1" customHeight="1">
      <c r="A17" s="237" t="s">
        <v>256</v>
      </c>
      <c r="B17" s="1532">
        <v>10500</v>
      </c>
      <c r="C17" s="1532">
        <v>9400</v>
      </c>
      <c r="D17" s="1532" t="s">
        <v>88</v>
      </c>
      <c r="E17" s="1532" t="s">
        <v>88</v>
      </c>
      <c r="F17" s="1532" t="s">
        <v>88</v>
      </c>
      <c r="G17" s="1532" t="s">
        <v>88</v>
      </c>
      <c r="H17" s="1532" t="s">
        <v>88</v>
      </c>
      <c r="I17" s="1532" t="s">
        <v>88</v>
      </c>
      <c r="J17" s="1537"/>
      <c r="K17" s="1532" t="s">
        <v>88</v>
      </c>
      <c r="L17" s="1532" t="s">
        <v>88</v>
      </c>
      <c r="M17" s="1532" t="s">
        <v>88</v>
      </c>
      <c r="N17" s="1532" t="s">
        <v>88</v>
      </c>
      <c r="O17" s="1532" t="s">
        <v>88</v>
      </c>
      <c r="P17" s="1532" t="s">
        <v>88</v>
      </c>
      <c r="Q17" s="1532" t="s">
        <v>88</v>
      </c>
      <c r="R17" s="1532" t="s">
        <v>88</v>
      </c>
      <c r="S17" s="1532" t="s">
        <v>88</v>
      </c>
      <c r="T17" s="1532" t="s">
        <v>88</v>
      </c>
      <c r="U17" s="1532" t="s">
        <v>88</v>
      </c>
      <c r="V17" s="1532" t="s">
        <v>88</v>
      </c>
      <c r="W17" s="1532" t="s">
        <v>88</v>
      </c>
      <c r="X17" s="1532" t="s">
        <v>88</v>
      </c>
      <c r="Y17" s="1532" t="s">
        <v>88</v>
      </c>
      <c r="Z17" s="1533" t="s">
        <v>88</v>
      </c>
      <c r="AA17" s="1533" t="s">
        <v>88</v>
      </c>
      <c r="AB17" s="1534" t="s">
        <v>88</v>
      </c>
    </row>
    <row r="18" spans="1:28" ht="14.1" customHeight="1">
      <c r="A18" s="237" t="s">
        <v>1045</v>
      </c>
      <c r="B18" s="1532" t="s">
        <v>88</v>
      </c>
      <c r="C18" s="1532" t="s">
        <v>88</v>
      </c>
      <c r="D18" s="1532">
        <v>2697</v>
      </c>
      <c r="E18" s="1532">
        <v>2541</v>
      </c>
      <c r="F18" s="1533">
        <v>2160</v>
      </c>
      <c r="G18" s="1533">
        <v>2605</v>
      </c>
      <c r="H18" s="1533">
        <v>2580</v>
      </c>
      <c r="I18" s="1533">
        <v>2530</v>
      </c>
      <c r="J18" s="1533">
        <v>2000</v>
      </c>
      <c r="K18" s="1533">
        <v>2500</v>
      </c>
      <c r="L18" s="1533">
        <v>2500</v>
      </c>
      <c r="M18" s="1532">
        <v>2900</v>
      </c>
      <c r="N18" s="1532">
        <v>3150</v>
      </c>
      <c r="O18" s="1532">
        <v>3200</v>
      </c>
      <c r="P18" s="1532">
        <v>3431</v>
      </c>
      <c r="Q18" s="1532">
        <v>3430</v>
      </c>
      <c r="R18" s="1532">
        <v>3413</v>
      </c>
      <c r="S18" s="1532">
        <v>3521</v>
      </c>
      <c r="T18" s="1532">
        <v>3564</v>
      </c>
      <c r="U18" s="1532">
        <v>3562</v>
      </c>
      <c r="V18" s="1532">
        <v>2993</v>
      </c>
      <c r="W18" s="1532">
        <v>2872</v>
      </c>
      <c r="X18" s="1532">
        <v>3135</v>
      </c>
      <c r="Y18" s="1532">
        <v>2990</v>
      </c>
      <c r="Z18" s="1533">
        <v>3055</v>
      </c>
      <c r="AA18" s="1533">
        <v>3004</v>
      </c>
      <c r="AB18" s="1534">
        <v>2917</v>
      </c>
    </row>
    <row r="19" spans="1:28" ht="14.1" customHeight="1">
      <c r="A19" s="237" t="s">
        <v>826</v>
      </c>
      <c r="B19" s="1532" t="s">
        <v>88</v>
      </c>
      <c r="C19" s="1532" t="s">
        <v>88</v>
      </c>
      <c r="D19" s="1532">
        <v>2700</v>
      </c>
      <c r="E19" s="1532">
        <v>2240</v>
      </c>
      <c r="F19" s="1533">
        <v>1630</v>
      </c>
      <c r="G19" s="1533">
        <v>1210</v>
      </c>
      <c r="H19" s="1533">
        <v>1090</v>
      </c>
      <c r="I19" s="1533">
        <v>1270</v>
      </c>
      <c r="J19" s="1533">
        <v>1367</v>
      </c>
      <c r="K19" s="1533">
        <v>1740</v>
      </c>
      <c r="L19" s="1533">
        <v>2050</v>
      </c>
      <c r="M19" s="1532">
        <v>2800</v>
      </c>
      <c r="N19" s="1532">
        <v>3300</v>
      </c>
      <c r="O19" s="1532">
        <v>3719</v>
      </c>
      <c r="P19" s="1532">
        <v>4357</v>
      </c>
      <c r="Q19" s="1532">
        <v>5279</v>
      </c>
      <c r="R19" s="1532">
        <v>6637</v>
      </c>
      <c r="S19" s="1532">
        <v>8521</v>
      </c>
      <c r="T19" s="1532">
        <v>14020</v>
      </c>
      <c r="U19" s="1532">
        <v>17803</v>
      </c>
      <c r="V19" s="1532">
        <v>19451</v>
      </c>
      <c r="W19" s="1532">
        <v>21317</v>
      </c>
      <c r="X19" s="1532">
        <v>22451</v>
      </c>
      <c r="Y19" s="1532">
        <v>23127</v>
      </c>
      <c r="Z19" s="1533">
        <v>23800</v>
      </c>
      <c r="AA19" s="1533">
        <v>24575</v>
      </c>
      <c r="AB19" s="1534">
        <v>23391</v>
      </c>
    </row>
    <row r="20" spans="1:28" ht="14.1" customHeight="1">
      <c r="A20" s="542" t="s">
        <v>1043</v>
      </c>
      <c r="B20" s="1532" t="s">
        <v>88</v>
      </c>
      <c r="C20" s="1532" t="s">
        <v>88</v>
      </c>
      <c r="D20" s="1532">
        <v>1000</v>
      </c>
      <c r="E20" s="1532">
        <v>1000</v>
      </c>
      <c r="F20" s="1533">
        <v>1000</v>
      </c>
      <c r="G20" s="1533">
        <v>1000</v>
      </c>
      <c r="H20" s="1533">
        <v>1000</v>
      </c>
      <c r="I20" s="1533">
        <v>1000</v>
      </c>
      <c r="J20" s="1533">
        <v>500</v>
      </c>
      <c r="K20" s="1533">
        <v>500</v>
      </c>
      <c r="L20" s="1533">
        <v>750</v>
      </c>
      <c r="M20" s="1532">
        <v>800</v>
      </c>
      <c r="N20" s="1532">
        <v>800</v>
      </c>
      <c r="O20" s="1532">
        <v>800</v>
      </c>
      <c r="P20" s="1532">
        <v>800</v>
      </c>
      <c r="Q20" s="1532">
        <v>800</v>
      </c>
      <c r="R20" s="1532">
        <v>539</v>
      </c>
      <c r="S20" s="1532">
        <v>655</v>
      </c>
      <c r="T20" s="1532">
        <v>563</v>
      </c>
      <c r="U20" s="1532">
        <v>583</v>
      </c>
      <c r="V20" s="1532">
        <v>582</v>
      </c>
      <c r="W20" s="1532">
        <v>465</v>
      </c>
      <c r="X20" s="1532">
        <v>531</v>
      </c>
      <c r="Y20" s="1532">
        <v>573</v>
      </c>
      <c r="Z20" s="1533">
        <v>393</v>
      </c>
      <c r="AA20" s="1533">
        <v>490</v>
      </c>
      <c r="AB20" s="1534">
        <v>308</v>
      </c>
    </row>
    <row r="21" spans="1:28" ht="14.1" customHeight="1">
      <c r="A21" s="237" t="s">
        <v>1044</v>
      </c>
      <c r="B21" s="1532" t="s">
        <v>88</v>
      </c>
      <c r="C21" s="1532" t="s">
        <v>88</v>
      </c>
      <c r="D21" s="1532">
        <v>2600</v>
      </c>
      <c r="E21" s="1532">
        <v>2015</v>
      </c>
      <c r="F21" s="1532">
        <v>1644</v>
      </c>
      <c r="G21" s="1533">
        <v>1459</v>
      </c>
      <c r="H21" s="1533">
        <v>1764</v>
      </c>
      <c r="I21" s="1533">
        <v>1926</v>
      </c>
      <c r="J21" s="1533">
        <v>2130</v>
      </c>
      <c r="K21" s="1533">
        <v>2350</v>
      </c>
      <c r="L21" s="1533">
        <v>1962</v>
      </c>
      <c r="M21" s="1532">
        <v>1860</v>
      </c>
      <c r="N21" s="1532">
        <v>1589</v>
      </c>
      <c r="O21" s="1532">
        <v>2016</v>
      </c>
      <c r="P21" s="1532">
        <v>2300</v>
      </c>
      <c r="Q21" s="1532">
        <v>2270</v>
      </c>
      <c r="R21" s="1532">
        <v>2320</v>
      </c>
      <c r="S21" s="1532">
        <v>2338</v>
      </c>
      <c r="T21" s="1532">
        <v>2429</v>
      </c>
      <c r="U21" s="1532">
        <v>2400</v>
      </c>
      <c r="V21" s="1532">
        <v>2500</v>
      </c>
      <c r="W21" s="1532">
        <v>2400</v>
      </c>
      <c r="X21" s="1532">
        <v>2400</v>
      </c>
      <c r="Y21" s="1532">
        <v>2400</v>
      </c>
      <c r="Z21" s="1533">
        <v>2385</v>
      </c>
      <c r="AA21" s="1533">
        <v>2404</v>
      </c>
      <c r="AB21" s="1534">
        <v>2404</v>
      </c>
    </row>
    <row r="22" spans="1:28" ht="14.1" customHeight="1">
      <c r="A22" s="542" t="s">
        <v>818</v>
      </c>
      <c r="B22" s="1532">
        <v>340</v>
      </c>
      <c r="C22" s="1532">
        <v>340</v>
      </c>
      <c r="D22" s="1532">
        <v>340</v>
      </c>
      <c r="E22" s="1532">
        <v>340</v>
      </c>
      <c r="F22" s="1533">
        <v>340</v>
      </c>
      <c r="G22" s="1533">
        <v>340</v>
      </c>
      <c r="H22" s="1533">
        <v>460</v>
      </c>
      <c r="I22" s="1533">
        <v>560</v>
      </c>
      <c r="J22" s="1532">
        <v>500</v>
      </c>
      <c r="K22" s="1532">
        <v>500</v>
      </c>
      <c r="L22" s="1533">
        <v>655</v>
      </c>
      <c r="M22" s="1532">
        <v>730</v>
      </c>
      <c r="N22" s="1532">
        <v>750</v>
      </c>
      <c r="O22" s="1532">
        <v>750</v>
      </c>
      <c r="P22" s="1532">
        <v>750</v>
      </c>
      <c r="Q22" s="1532">
        <v>750</v>
      </c>
      <c r="R22" s="1532">
        <v>1654</v>
      </c>
      <c r="S22" s="1532">
        <v>1430</v>
      </c>
      <c r="T22" s="1532">
        <v>1453</v>
      </c>
      <c r="U22" s="1532">
        <v>1660</v>
      </c>
      <c r="V22" s="1532">
        <v>1537</v>
      </c>
      <c r="W22" s="1532">
        <v>1596</v>
      </c>
      <c r="X22" s="1532">
        <v>1792</v>
      </c>
      <c r="Y22" s="1532">
        <v>1919</v>
      </c>
      <c r="Z22" s="1533">
        <v>1256</v>
      </c>
      <c r="AA22" s="1533">
        <v>1125</v>
      </c>
      <c r="AB22" s="1534">
        <v>940</v>
      </c>
    </row>
    <row r="23" spans="1:28" ht="14.1" customHeight="1">
      <c r="A23" s="542" t="s">
        <v>846</v>
      </c>
      <c r="B23" s="1532" t="s">
        <v>88</v>
      </c>
      <c r="C23" s="1532" t="s">
        <v>88</v>
      </c>
      <c r="D23" s="1532" t="s">
        <v>88</v>
      </c>
      <c r="E23" s="1532" t="s">
        <v>88</v>
      </c>
      <c r="F23" s="1532" t="s">
        <v>88</v>
      </c>
      <c r="G23" s="1532" t="s">
        <v>88</v>
      </c>
      <c r="H23" s="1532" t="s">
        <v>88</v>
      </c>
      <c r="I23" s="1532" t="s">
        <v>88</v>
      </c>
      <c r="J23" s="1532">
        <v>612</v>
      </c>
      <c r="K23" s="1532">
        <v>507</v>
      </c>
      <c r="L23" s="1533">
        <v>456</v>
      </c>
      <c r="M23" s="1532">
        <v>465</v>
      </c>
      <c r="N23" s="1532">
        <v>452</v>
      </c>
      <c r="O23" s="1532">
        <v>412</v>
      </c>
      <c r="P23" s="1532">
        <v>408</v>
      </c>
      <c r="Q23" s="1532">
        <v>359</v>
      </c>
      <c r="R23" s="1532">
        <v>77</v>
      </c>
      <c r="S23" s="1532">
        <v>77</v>
      </c>
      <c r="T23" s="1532">
        <v>75</v>
      </c>
      <c r="U23" s="1532">
        <v>77</v>
      </c>
      <c r="V23" s="1532">
        <v>77</v>
      </c>
      <c r="W23" s="1532">
        <v>90</v>
      </c>
      <c r="X23" s="1532">
        <v>77</v>
      </c>
      <c r="Y23" s="1532">
        <v>77</v>
      </c>
      <c r="Z23" s="1533">
        <v>77</v>
      </c>
      <c r="AA23" s="1533">
        <v>50</v>
      </c>
      <c r="AB23" s="1534">
        <v>0</v>
      </c>
    </row>
    <row r="24" spans="1:28" ht="14.1" customHeight="1">
      <c r="A24" s="655" t="s">
        <v>432</v>
      </c>
      <c r="B24" s="1538">
        <v>6217</v>
      </c>
      <c r="C24" s="1538">
        <v>4228</v>
      </c>
      <c r="D24" s="1538">
        <v>3071</v>
      </c>
      <c r="E24" s="1538">
        <v>2427</v>
      </c>
      <c r="F24" s="1539">
        <v>2132</v>
      </c>
      <c r="G24" s="1539">
        <v>2107</v>
      </c>
      <c r="H24" s="1539">
        <v>2067</v>
      </c>
      <c r="I24" s="1539">
        <v>1898</v>
      </c>
      <c r="J24" s="1539">
        <v>635</v>
      </c>
      <c r="K24" s="1539">
        <v>622</v>
      </c>
      <c r="L24" s="1539">
        <v>479</v>
      </c>
      <c r="M24" s="1539">
        <v>888</v>
      </c>
      <c r="N24" s="1539">
        <v>781</v>
      </c>
      <c r="O24" s="1538">
        <v>742</v>
      </c>
      <c r="P24" s="1538">
        <v>569</v>
      </c>
      <c r="Q24" s="1538">
        <v>620</v>
      </c>
      <c r="R24" s="1538">
        <v>1541</v>
      </c>
      <c r="S24" s="1538">
        <v>1443</v>
      </c>
      <c r="T24" s="1538">
        <v>1501</v>
      </c>
      <c r="U24" s="1538">
        <v>1312</v>
      </c>
      <c r="V24" s="1538">
        <v>1486</v>
      </c>
      <c r="W24" s="1538">
        <v>1612</v>
      </c>
      <c r="X24" s="1538">
        <v>1406</v>
      </c>
      <c r="Y24" s="1538">
        <v>1255</v>
      </c>
      <c r="Z24" s="1539">
        <v>1442</v>
      </c>
      <c r="AA24" s="1539">
        <v>1232</v>
      </c>
      <c r="AB24" s="2775">
        <v>595</v>
      </c>
    </row>
    <row r="25" spans="1:28" s="245" customFormat="1" ht="20.85" customHeight="1">
      <c r="A25" s="656" t="s">
        <v>1129</v>
      </c>
      <c r="B25" s="1540">
        <v>42172</v>
      </c>
      <c r="C25" s="1540">
        <v>36779</v>
      </c>
      <c r="D25" s="1540">
        <v>33577</v>
      </c>
      <c r="E25" s="1540">
        <v>31951</v>
      </c>
      <c r="F25" s="1540">
        <v>33494</v>
      </c>
      <c r="G25" s="1540">
        <v>36544</v>
      </c>
      <c r="H25" s="1540">
        <v>37184</v>
      </c>
      <c r="I25" s="1540">
        <v>35446</v>
      </c>
      <c r="J25" s="1540">
        <v>31065</v>
      </c>
      <c r="K25" s="1540">
        <v>35186</v>
      </c>
      <c r="L25" s="1540">
        <v>36366</v>
      </c>
      <c r="M25" s="1540">
        <v>36036</v>
      </c>
      <c r="N25" s="1540">
        <v>35576</v>
      </c>
      <c r="O25" s="1540">
        <v>40178</v>
      </c>
      <c r="P25" s="1540">
        <v>41719</v>
      </c>
      <c r="Q25" s="1540">
        <v>39700</v>
      </c>
      <c r="R25" s="1540">
        <v>41282</v>
      </c>
      <c r="S25" s="1540">
        <v>43853</v>
      </c>
      <c r="T25" s="1540">
        <v>50773</v>
      </c>
      <c r="U25" s="1540">
        <v>53671</v>
      </c>
      <c r="V25" s="1540">
        <v>53494</v>
      </c>
      <c r="W25" s="1540">
        <v>58490</v>
      </c>
      <c r="X25" s="1540">
        <v>59331</v>
      </c>
      <c r="Y25" s="1540">
        <v>56042</v>
      </c>
      <c r="Z25" s="3370">
        <v>60497</v>
      </c>
      <c r="AA25" s="3370">
        <v>62368</v>
      </c>
      <c r="AB25" s="2776">
        <v>59531</v>
      </c>
    </row>
    <row r="26" spans="1:28" ht="12.2" customHeight="1">
      <c r="A26" s="651"/>
      <c r="B26" s="161"/>
      <c r="C26" s="161"/>
      <c r="D26" s="161"/>
      <c r="E26" s="161"/>
      <c r="F26" s="161"/>
      <c r="G26" s="162"/>
      <c r="H26" s="162"/>
      <c r="I26" s="162"/>
      <c r="J26" s="162"/>
      <c r="N26" s="652"/>
      <c r="O26" s="652"/>
      <c r="P26" s="652"/>
    </row>
    <row r="27" spans="1:28" s="62" customFormat="1" ht="14.1" customHeight="1">
      <c r="A27" s="113" t="s">
        <v>847</v>
      </c>
      <c r="K27"/>
      <c r="Q27" s="10"/>
    </row>
    <row r="28" spans="1:28" s="62" customFormat="1" ht="14.1" customHeight="1">
      <c r="A28" s="113"/>
      <c r="K28"/>
      <c r="Q28" s="2774"/>
      <c r="R28" s="2774"/>
      <c r="S28" s="2774"/>
      <c r="T28" s="2774"/>
      <c r="U28" s="2774"/>
      <c r="V28" s="2774"/>
      <c r="W28" s="2774"/>
      <c r="X28" s="2774"/>
    </row>
    <row r="29" spans="1:28" s="62" customFormat="1" ht="14.1" customHeight="1">
      <c r="A29" s="100" t="s">
        <v>1047</v>
      </c>
      <c r="K29"/>
    </row>
  </sheetData>
  <phoneticPr fontId="20" type="noConversion"/>
  <printOptions horizontalCentered="1" verticalCentered="1"/>
  <pageMargins left="0.59055118110236227" right="0.59055118110236227" top="0.55118110236220474" bottom="0.55118110236220474" header="0.51181102362204722" footer="0.51181102362204722"/>
  <pageSetup paperSize="9" scale="50" orientation="landscape" r:id="rId1"/>
  <headerFooter alignWithMargins="0"/>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6">
    <tabColor rgb="FFFF8080"/>
    <pageSetUpPr fitToPage="1"/>
  </sheetPr>
  <dimension ref="A1:AC106"/>
  <sheetViews>
    <sheetView workbookViewId="0">
      <pane xSplit="1" ySplit="8" topLeftCell="E9" activePane="bottomRight" state="frozen"/>
      <selection activeCell="A39" sqref="A39"/>
      <selection pane="topRight" activeCell="A39" sqref="A39"/>
      <selection pane="bottomLeft" activeCell="A39" sqref="A39"/>
      <selection pane="bottomRight" activeCell="A39" sqref="A39"/>
    </sheetView>
  </sheetViews>
  <sheetFormatPr baseColWidth="10" defaultRowHeight="15.75"/>
  <cols>
    <col min="1" max="1" width="16.125" customWidth="1"/>
  </cols>
  <sheetData>
    <row r="1" spans="1:29" s="111" customFormat="1" ht="13.15" customHeight="1">
      <c r="A1" s="2784"/>
      <c r="B1" s="588"/>
      <c r="C1" s="530"/>
      <c r="D1" s="530"/>
      <c r="E1" s="530"/>
      <c r="F1" s="530"/>
      <c r="G1" s="530"/>
      <c r="H1" s="530"/>
      <c r="I1" s="530"/>
      <c r="J1" s="530"/>
      <c r="K1" s="530"/>
      <c r="L1" s="530"/>
      <c r="M1" s="530"/>
      <c r="N1" s="530"/>
      <c r="O1" s="530"/>
      <c r="P1" s="530"/>
      <c r="Q1" s="530"/>
      <c r="R1" s="530"/>
      <c r="S1" s="530"/>
      <c r="T1" s="530"/>
      <c r="U1" s="530"/>
      <c r="V1" s="530"/>
      <c r="W1" s="530"/>
      <c r="X1" s="530"/>
      <c r="Y1" s="530"/>
      <c r="Z1" s="530"/>
      <c r="AA1" s="658"/>
      <c r="AB1" s="2785"/>
      <c r="AC1" s="2786"/>
    </row>
    <row r="2" spans="1:29" s="111" customFormat="1" ht="20.85" customHeight="1">
      <c r="A2" s="467"/>
      <c r="B2" s="629" t="s">
        <v>804</v>
      </c>
      <c r="C2" s="2466"/>
      <c r="D2" s="2466"/>
      <c r="E2" s="2466"/>
      <c r="F2" s="2466"/>
      <c r="G2" s="2466"/>
      <c r="H2" s="2466"/>
      <c r="I2" s="2466"/>
      <c r="J2" s="2466"/>
      <c r="K2" s="2466"/>
      <c r="L2" s="2466"/>
      <c r="M2" s="2466"/>
      <c r="N2" s="2466"/>
      <c r="O2" s="2466"/>
      <c r="P2" s="2466"/>
      <c r="Q2" s="2466"/>
      <c r="R2" s="2466"/>
      <c r="S2" s="2466"/>
      <c r="T2" s="2466"/>
      <c r="U2" s="2466"/>
      <c r="V2" s="2466"/>
      <c r="W2" s="2466"/>
      <c r="X2" s="2466"/>
      <c r="Y2" s="2466"/>
      <c r="Z2" s="2466"/>
      <c r="AA2" s="2467"/>
      <c r="AB2" s="372" t="s">
        <v>112</v>
      </c>
      <c r="AC2" s="373"/>
    </row>
    <row r="3" spans="1:29" s="111" customFormat="1" ht="20.85" customHeight="1">
      <c r="A3" s="467"/>
      <c r="B3" s="629" t="s">
        <v>1441</v>
      </c>
      <c r="C3" s="2466"/>
      <c r="D3" s="2466"/>
      <c r="E3" s="2466"/>
      <c r="F3" s="2466"/>
      <c r="G3" s="2466"/>
      <c r="H3" s="2466"/>
      <c r="I3" s="2466"/>
      <c r="J3" s="2466"/>
      <c r="K3" s="2466"/>
      <c r="L3" s="2466"/>
      <c r="M3" s="2466"/>
      <c r="N3" s="2466"/>
      <c r="O3" s="2466"/>
      <c r="P3" s="2466"/>
      <c r="Q3" s="2466"/>
      <c r="R3" s="2466"/>
      <c r="S3" s="2466"/>
      <c r="T3" s="2466"/>
      <c r="U3" s="2466"/>
      <c r="V3" s="2466"/>
      <c r="W3" s="2466"/>
      <c r="X3" s="2466"/>
      <c r="Y3" s="2466"/>
      <c r="Z3" s="2466"/>
      <c r="AA3" s="2467"/>
      <c r="AB3" s="372" t="s">
        <v>805</v>
      </c>
      <c r="AC3" s="373"/>
    </row>
    <row r="4" spans="1:29" s="111" customFormat="1" ht="20.85" customHeight="1">
      <c r="A4" s="467"/>
      <c r="B4" s="659"/>
      <c r="C4" s="660"/>
      <c r="D4" s="660"/>
      <c r="E4" s="660"/>
      <c r="F4" s="660"/>
      <c r="G4" s="660"/>
      <c r="H4" s="660"/>
      <c r="I4" s="660"/>
      <c r="J4" s="660"/>
      <c r="K4" s="660"/>
      <c r="L4" s="660"/>
      <c r="M4" s="660"/>
      <c r="N4" s="660"/>
      <c r="O4" s="660"/>
      <c r="P4" s="660"/>
      <c r="Q4" s="660"/>
      <c r="R4" s="660"/>
      <c r="S4" s="660"/>
      <c r="T4" s="660"/>
      <c r="U4" s="660"/>
      <c r="V4" s="660"/>
      <c r="W4" s="660"/>
      <c r="X4" s="660"/>
      <c r="Y4" s="660"/>
      <c r="Z4" s="660"/>
      <c r="AA4" s="661"/>
      <c r="AB4" s="740" t="s">
        <v>1578</v>
      </c>
      <c r="AC4" s="741"/>
    </row>
    <row r="5" spans="1:29" s="111" customFormat="1">
      <c r="A5" s="2787"/>
      <c r="B5" s="599"/>
      <c r="C5" s="636"/>
      <c r="D5" s="636"/>
      <c r="E5" s="636"/>
      <c r="F5" s="636"/>
      <c r="G5" s="636"/>
      <c r="H5" s="636"/>
      <c r="I5" s="636"/>
      <c r="J5" s="636"/>
      <c r="K5" s="636"/>
      <c r="L5" s="636"/>
      <c r="M5" s="636"/>
      <c r="N5" s="636"/>
      <c r="O5" s="636"/>
      <c r="P5" s="636"/>
      <c r="Q5" s="636"/>
      <c r="R5" s="636"/>
      <c r="S5" s="636"/>
      <c r="T5" s="636"/>
      <c r="U5" s="636"/>
      <c r="V5" s="636"/>
      <c r="W5" s="636"/>
      <c r="X5" s="636"/>
      <c r="Y5" s="636"/>
      <c r="Z5" s="636"/>
      <c r="AA5" s="662"/>
      <c r="AB5" s="2788"/>
      <c r="AC5" s="2789"/>
    </row>
    <row r="6" spans="1:29" s="10" customFormat="1" ht="8.1" customHeight="1">
      <c r="A6" s="57"/>
      <c r="B6" s="57"/>
    </row>
    <row r="7" spans="1:29" s="102" customFormat="1" ht="18" customHeight="1">
      <c r="A7" s="3910" t="s">
        <v>440</v>
      </c>
      <c r="B7" s="3910"/>
      <c r="C7" s="3910"/>
      <c r="D7" s="3910"/>
      <c r="E7" s="3910"/>
      <c r="F7" s="3910"/>
      <c r="G7" s="3910"/>
      <c r="H7" s="3910"/>
      <c r="I7" s="3910"/>
      <c r="J7" s="3910"/>
      <c r="K7" s="3910"/>
      <c r="L7" s="3910"/>
      <c r="M7" s="3910"/>
      <c r="N7" s="3910"/>
      <c r="O7" s="3910"/>
      <c r="P7" s="3910"/>
      <c r="Q7" s="3910"/>
      <c r="R7" s="3910"/>
      <c r="S7" s="3910"/>
    </row>
    <row r="8" spans="1:29" s="102" customFormat="1" ht="18" customHeight="1">
      <c r="A8"/>
      <c r="B8" s="2790">
        <v>1990</v>
      </c>
      <c r="C8" s="2791">
        <v>1991</v>
      </c>
      <c r="D8" s="2791">
        <v>1992</v>
      </c>
      <c r="E8" s="2791">
        <v>1993</v>
      </c>
      <c r="F8" s="2790">
        <v>1994</v>
      </c>
      <c r="G8" s="2790">
        <v>1995</v>
      </c>
      <c r="H8" s="2790">
        <v>1996</v>
      </c>
      <c r="I8" s="2790">
        <v>1997</v>
      </c>
      <c r="J8" s="2790">
        <v>1998</v>
      </c>
      <c r="K8" s="2790">
        <v>1999</v>
      </c>
      <c r="L8" s="2790">
        <v>2000</v>
      </c>
      <c r="M8" s="2790">
        <v>2001</v>
      </c>
      <c r="N8" s="2790">
        <v>2002</v>
      </c>
      <c r="O8" s="2790">
        <v>2003</v>
      </c>
      <c r="P8" s="2790">
        <v>2004</v>
      </c>
      <c r="Q8" s="2790">
        <v>2005</v>
      </c>
      <c r="R8" s="2790">
        <v>2006</v>
      </c>
      <c r="S8" s="2790">
        <v>2007</v>
      </c>
      <c r="T8" s="2790">
        <v>2008</v>
      </c>
      <c r="U8" s="2790">
        <v>2009</v>
      </c>
      <c r="V8" s="2790">
        <v>2010</v>
      </c>
      <c r="W8" s="2790">
        <v>2011</v>
      </c>
      <c r="X8" s="2790">
        <v>2012</v>
      </c>
      <c r="Y8" s="2790">
        <v>2013</v>
      </c>
      <c r="Z8" s="2790">
        <v>2014</v>
      </c>
      <c r="AA8" s="2790">
        <v>2015</v>
      </c>
      <c r="AB8" s="2790">
        <v>2016</v>
      </c>
      <c r="AC8" s="2790">
        <v>2017</v>
      </c>
    </row>
    <row r="9" spans="1:29" s="102" customFormat="1" ht="27" customHeight="1">
      <c r="A9" s="2792" t="s">
        <v>439</v>
      </c>
      <c r="B9" s="2793">
        <v>27.720698526403826</v>
      </c>
      <c r="C9" s="2793">
        <v>27.283121523106402</v>
      </c>
      <c r="D9" s="2793">
        <v>29.546579343963387</v>
      </c>
      <c r="E9" s="2793">
        <v>29.124641822921813</v>
      </c>
      <c r="F9" s="2793">
        <v>28.479665885554464</v>
      </c>
      <c r="G9" s="2793">
        <v>28.493496921553593</v>
      </c>
      <c r="H9" s="2793">
        <v>28.8123996168334</v>
      </c>
      <c r="I9" s="2793">
        <v>30.881473074259276</v>
      </c>
      <c r="J9" s="2793">
        <v>29.052126824025468</v>
      </c>
      <c r="K9" s="2793">
        <v>30.559769908322846</v>
      </c>
      <c r="L9" s="2793">
        <v>29.417753749503508</v>
      </c>
      <c r="M9" s="2793">
        <v>29.212695640904084</v>
      </c>
      <c r="N9" s="2793">
        <v>28.096759128267887</v>
      </c>
      <c r="O9" s="2793">
        <v>27.113287416287356</v>
      </c>
      <c r="P9" s="2793">
        <v>27.056419026704177</v>
      </c>
      <c r="Q9" s="2793">
        <v>26.190250554548097</v>
      </c>
      <c r="R9" s="2793">
        <v>26.156543006011024</v>
      </c>
      <c r="S9" s="2793">
        <v>21.938624180037404</v>
      </c>
      <c r="T9" s="2793">
        <v>23.187634094621227</v>
      </c>
      <c r="U9" s="2793">
        <v>22.654155270920743</v>
      </c>
      <c r="V9" s="2793">
        <v>22.205335688320226</v>
      </c>
      <c r="W9" s="2793">
        <v>17.611586316689177</v>
      </c>
      <c r="X9" s="2793">
        <v>15.792014124849954</v>
      </c>
      <c r="Y9" s="2909">
        <v>15.231811926497778</v>
      </c>
      <c r="Z9" s="2909">
        <v>15.471451668140077</v>
      </c>
      <c r="AA9" s="2793">
        <v>14.188854948615525</v>
      </c>
      <c r="AB9" s="2793">
        <v>13.038287278603768</v>
      </c>
      <c r="AC9" s="2794">
        <v>11.652625825580081</v>
      </c>
    </row>
    <row r="10" spans="1:29" s="102" customFormat="1" ht="27" customHeight="1">
      <c r="A10" s="2727" t="s">
        <v>927</v>
      </c>
      <c r="B10" s="2795">
        <v>60.237158608631894</v>
      </c>
      <c r="C10" s="2795">
        <v>59.582128558718864</v>
      </c>
      <c r="D10" s="2795">
        <v>60.167532017999314</v>
      </c>
      <c r="E10" s="2795">
        <v>59.190501736454245</v>
      </c>
      <c r="F10" s="2795">
        <v>56.282298175369569</v>
      </c>
      <c r="G10" s="2795">
        <v>55.580045156434792</v>
      </c>
      <c r="H10" s="2795">
        <v>56.946871838000497</v>
      </c>
      <c r="I10" s="2795">
        <v>60.137252165971098</v>
      </c>
      <c r="J10" s="2795">
        <v>55.498118605965161</v>
      </c>
      <c r="K10" s="2795">
        <v>57.998674775776792</v>
      </c>
      <c r="L10" s="2795">
        <v>57.321573108603538</v>
      </c>
      <c r="M10" s="2795">
        <v>58.066173062226731</v>
      </c>
      <c r="N10" s="2795">
        <v>57.707538778345054</v>
      </c>
      <c r="O10" s="2795">
        <v>55.983693725629209</v>
      </c>
      <c r="P10" s="2795">
        <v>55.243277325642495</v>
      </c>
      <c r="Q10" s="2795">
        <v>54.691180695202533</v>
      </c>
      <c r="R10" s="2795">
        <v>54.481002604622915</v>
      </c>
      <c r="S10" s="2795">
        <v>54.296232915268739</v>
      </c>
      <c r="T10" s="2795">
        <v>53.653597079948192</v>
      </c>
      <c r="U10" s="2795">
        <v>51.758645256754534</v>
      </c>
      <c r="V10" s="2795">
        <v>50.367164273182823</v>
      </c>
      <c r="W10" s="2795">
        <v>53.450205560665331</v>
      </c>
      <c r="X10" s="2795">
        <v>48.593273277618991</v>
      </c>
      <c r="Y10" s="2910">
        <v>51.077999233422766</v>
      </c>
      <c r="Z10" s="2910">
        <v>46.376871422280935</v>
      </c>
      <c r="AA10" s="2795">
        <v>37.370613752523298</v>
      </c>
      <c r="AB10" s="2795">
        <v>50.892188961646397</v>
      </c>
      <c r="AC10" s="2796">
        <v>48.982124836153993</v>
      </c>
    </row>
    <row r="11" spans="1:29" s="116" customFormat="1" ht="27" customHeight="1">
      <c r="A11" s="2482" t="s">
        <v>748</v>
      </c>
      <c r="B11" s="3052">
        <v>74.647713255583469</v>
      </c>
      <c r="C11" s="3052">
        <v>72.733259430804182</v>
      </c>
      <c r="D11" s="3052">
        <v>72.997526092498688</v>
      </c>
      <c r="E11" s="3052">
        <v>77.889263328023489</v>
      </c>
      <c r="F11" s="3052">
        <v>75.488604813071959</v>
      </c>
      <c r="G11" s="3052">
        <v>76.320219149702396</v>
      </c>
      <c r="H11" s="3052">
        <v>77.394146451680768</v>
      </c>
      <c r="I11" s="3052">
        <v>78.349149117419813</v>
      </c>
      <c r="J11" s="3052">
        <v>75.886605277775601</v>
      </c>
      <c r="K11" s="3052">
        <v>74.97898464452669</v>
      </c>
      <c r="L11" s="3052">
        <v>76.888401604581134</v>
      </c>
      <c r="M11" s="3052">
        <v>76.624612624219566</v>
      </c>
      <c r="N11" s="3052">
        <v>78.12343488402044</v>
      </c>
      <c r="O11" s="3052">
        <v>77.812355558378229</v>
      </c>
      <c r="P11" s="3052">
        <v>78.083420723485943</v>
      </c>
      <c r="Q11" s="3052">
        <v>78.382014435946132</v>
      </c>
      <c r="R11" s="3052">
        <v>78.311928456744056</v>
      </c>
      <c r="S11" s="3052">
        <v>77.177026438831248</v>
      </c>
      <c r="T11" s="3052">
        <v>76.583793995245827</v>
      </c>
      <c r="U11" s="3052">
        <v>76.452269576461418</v>
      </c>
      <c r="V11" s="3052">
        <v>75.272883767499863</v>
      </c>
      <c r="W11" s="3052">
        <v>78.300839845305617</v>
      </c>
      <c r="X11" s="3052">
        <v>75.363125027680596</v>
      </c>
      <c r="Y11" s="2675">
        <v>73.832526496655888</v>
      </c>
      <c r="Z11" s="2675">
        <v>77.368768102326669</v>
      </c>
      <c r="AA11" s="3052">
        <v>76.698292020486633</v>
      </c>
      <c r="AB11" s="3052">
        <v>72.49309581001971</v>
      </c>
      <c r="AC11" s="3053">
        <v>71.895811750776971</v>
      </c>
    </row>
    <row r="12" spans="1:29" s="102" customFormat="1" ht="27" customHeight="1">
      <c r="A12" s="2727" t="s">
        <v>258</v>
      </c>
      <c r="B12" s="2795">
        <v>20.563463096232216</v>
      </c>
      <c r="C12" s="2795">
        <v>21.848393341076267</v>
      </c>
      <c r="D12" s="2795">
        <v>23.924209529564575</v>
      </c>
      <c r="E12" s="2795">
        <v>27.654734418233254</v>
      </c>
      <c r="F12" s="2795">
        <v>27.039974026530917</v>
      </c>
      <c r="G12" s="2795">
        <v>26.632658865229121</v>
      </c>
      <c r="H12" s="2795">
        <v>26.98186502654837</v>
      </c>
      <c r="I12" s="2795">
        <v>27.988456251817968</v>
      </c>
      <c r="J12" s="2795">
        <v>27.429053523130495</v>
      </c>
      <c r="K12" s="2795">
        <v>25.840685369086682</v>
      </c>
      <c r="L12" s="2795">
        <v>22.559001137722806</v>
      </c>
      <c r="M12" s="2795">
        <v>23.41381013020089</v>
      </c>
      <c r="N12" s="2795">
        <v>22.685262894225129</v>
      </c>
      <c r="O12" s="2795">
        <v>22.271834614940307</v>
      </c>
      <c r="P12" s="2795">
        <v>20.308077384896187</v>
      </c>
      <c r="Q12" s="2795">
        <v>20.488708592314413</v>
      </c>
      <c r="R12" s="2795">
        <v>18.991751471872696</v>
      </c>
      <c r="S12" s="2795">
        <v>15.882871758687598</v>
      </c>
      <c r="T12" s="2795">
        <v>13.495355073935704</v>
      </c>
      <c r="U12" s="2795">
        <v>18.340252046417312</v>
      </c>
      <c r="V12" s="2795">
        <v>16.263992818088784</v>
      </c>
      <c r="W12" s="2795">
        <v>18.745380233923214</v>
      </c>
      <c r="X12" s="2795">
        <v>19.348464736904301</v>
      </c>
      <c r="Y12" s="2910">
        <v>19.706662201010356</v>
      </c>
      <c r="Z12" s="2910">
        <v>18.854776693286009</v>
      </c>
      <c r="AA12" s="2795">
        <v>20.755390589040609</v>
      </c>
      <c r="AB12" s="2795">
        <v>21.133238459747968</v>
      </c>
      <c r="AC12" s="2796">
        <v>20.941872132387314</v>
      </c>
    </row>
    <row r="13" spans="1:29" s="102" customFormat="1" ht="27" customHeight="1">
      <c r="A13" s="2727" t="s">
        <v>750</v>
      </c>
      <c r="B13" s="2795">
        <v>4.8660515784793237</v>
      </c>
      <c r="C13" s="2795">
        <v>4.4754248225424824</v>
      </c>
      <c r="D13" s="2795">
        <v>4.9186481483878479</v>
      </c>
      <c r="E13" s="2795">
        <v>5.1167070594486708</v>
      </c>
      <c r="F13" s="2795">
        <v>4.9670076502184886</v>
      </c>
      <c r="G13" s="2795">
        <v>4.9502876784900272</v>
      </c>
      <c r="H13" s="2795">
        <v>4.8698828184446814</v>
      </c>
      <c r="I13" s="2795">
        <v>2.7830750205147763</v>
      </c>
      <c r="J13" s="2795">
        <v>4.1859188937057565</v>
      </c>
      <c r="K13" s="2795">
        <v>4.4188191881918817</v>
      </c>
      <c r="L13" s="2795">
        <v>4.3801809641753415</v>
      </c>
      <c r="M13" s="2795">
        <v>4.2450060322646079</v>
      </c>
      <c r="N13" s="2795">
        <v>4.0789322886821351</v>
      </c>
      <c r="O13" s="2795">
        <v>4.150054741886839</v>
      </c>
      <c r="P13" s="2795">
        <v>3.7761574485743075</v>
      </c>
      <c r="Q13" s="2795">
        <v>4.0001601264999342</v>
      </c>
      <c r="R13" s="2795">
        <v>3.5099612477613755</v>
      </c>
      <c r="S13" s="2795">
        <v>3.9937241477677934</v>
      </c>
      <c r="T13" s="2795">
        <v>3.876264504611723</v>
      </c>
      <c r="U13" s="2795">
        <v>3.7364435179565665</v>
      </c>
      <c r="V13" s="2795">
        <v>3.3277437746289933</v>
      </c>
      <c r="W13" s="2795">
        <v>3.6336354781815152</v>
      </c>
      <c r="X13" s="2795">
        <v>3.7900056148231327</v>
      </c>
      <c r="Y13" s="2910">
        <v>2.8416686325391209</v>
      </c>
      <c r="Z13" s="2910">
        <v>3.9557910615173375</v>
      </c>
      <c r="AA13" s="2795">
        <v>3.7040065412919052</v>
      </c>
      <c r="AB13" s="2795">
        <v>3.4383954154727796</v>
      </c>
      <c r="AC13" s="2796">
        <v>2.9180426298408886</v>
      </c>
    </row>
    <row r="14" spans="1:29" s="102" customFormat="1" ht="27" customHeight="1">
      <c r="A14" s="2727" t="s">
        <v>765</v>
      </c>
      <c r="B14" s="2795">
        <v>35.721432332806742</v>
      </c>
      <c r="C14" s="2795">
        <v>35.673344159386893</v>
      </c>
      <c r="D14" s="2795">
        <v>35.145352133973461</v>
      </c>
      <c r="E14" s="2795">
        <v>35.753007053661399</v>
      </c>
      <c r="F14" s="2795">
        <v>34.175893430873415</v>
      </c>
      <c r="G14" s="2795">
        <v>33.189693868390343</v>
      </c>
      <c r="H14" s="2795">
        <v>32.289499177428873</v>
      </c>
      <c r="I14" s="2795">
        <v>29.043677388180427</v>
      </c>
      <c r="J14" s="2795">
        <v>30.220430410483122</v>
      </c>
      <c r="K14" s="2795">
        <v>28.23301399369636</v>
      </c>
      <c r="L14" s="2795">
        <v>27.712142271641898</v>
      </c>
      <c r="M14" s="2795">
        <v>26.989997585185751</v>
      </c>
      <c r="N14" s="2795">
        <v>25.72470128141801</v>
      </c>
      <c r="O14" s="2795">
        <v>23.731719384643707</v>
      </c>
      <c r="P14" s="2795">
        <v>22.715860674911699</v>
      </c>
      <c r="Q14" s="2795">
        <v>19.565964016227042</v>
      </c>
      <c r="R14" s="2795">
        <v>20.078542948165662</v>
      </c>
      <c r="S14" s="2795">
        <v>18.063477702162256</v>
      </c>
      <c r="T14" s="2795">
        <v>18.795696045997232</v>
      </c>
      <c r="U14" s="2795">
        <v>17.908152874889691</v>
      </c>
      <c r="V14" s="2795">
        <v>20.558689603252777</v>
      </c>
      <c r="W14" s="2795">
        <v>19.642127902861343</v>
      </c>
      <c r="X14" s="2795">
        <v>20.658087975830004</v>
      </c>
      <c r="Y14" s="2910">
        <v>19.859819628052879</v>
      </c>
      <c r="Z14" s="2910">
        <v>20.557847533632287</v>
      </c>
      <c r="AA14" s="2795">
        <v>20.360897223675828</v>
      </c>
      <c r="AB14" s="2795">
        <v>21.338239093962784</v>
      </c>
      <c r="AC14" s="2796">
        <v>21.149667910108271</v>
      </c>
    </row>
    <row r="15" spans="1:29" s="116" customFormat="1" ht="27" customHeight="1">
      <c r="A15" s="2482" t="s">
        <v>768</v>
      </c>
      <c r="B15" s="3052">
        <v>19.001584840215731</v>
      </c>
      <c r="C15" s="3052">
        <v>19.823892497802088</v>
      </c>
      <c r="D15" s="3052">
        <v>19.931579294395902</v>
      </c>
      <c r="E15" s="3052">
        <v>18.966106564104969</v>
      </c>
      <c r="F15" s="3052">
        <v>19.54606894903748</v>
      </c>
      <c r="G15" s="3052">
        <v>19.926948165245438</v>
      </c>
      <c r="H15" s="3052">
        <v>19.450849083851008</v>
      </c>
      <c r="I15" s="3052">
        <v>18.020876603146583</v>
      </c>
      <c r="J15" s="3052">
        <v>18.643154960110838</v>
      </c>
      <c r="K15" s="3052">
        <v>19.80262823673938</v>
      </c>
      <c r="L15" s="3052">
        <v>19.683778608012947</v>
      </c>
      <c r="M15" s="3052">
        <v>20.505589853535568</v>
      </c>
      <c r="N15" s="3052">
        <v>19.859174746736706</v>
      </c>
      <c r="O15" s="3052">
        <v>19.300919896397733</v>
      </c>
      <c r="P15" s="3052">
        <v>19.48184560138122</v>
      </c>
      <c r="Q15" s="3052">
        <v>18.878819886884404</v>
      </c>
      <c r="R15" s="3052">
        <v>18.97761153600316</v>
      </c>
      <c r="S15" s="3052">
        <v>19.233668540988049</v>
      </c>
      <c r="T15" s="3052">
        <v>19.179348486731907</v>
      </c>
      <c r="U15" s="3052">
        <v>19.822525825441147</v>
      </c>
      <c r="V15" s="3052">
        <v>19.160543847908954</v>
      </c>
      <c r="W15" s="3052">
        <v>18.885204909203733</v>
      </c>
      <c r="X15" s="3052">
        <v>18.671463131546194</v>
      </c>
      <c r="Y15" s="2675">
        <v>19.088090645232377</v>
      </c>
      <c r="Z15" s="2675">
        <v>19.13624434408948</v>
      </c>
      <c r="AA15" s="3052">
        <v>19.232277523250822</v>
      </c>
      <c r="AB15" s="3052">
        <v>19.43337842008793</v>
      </c>
      <c r="AC15" s="3053">
        <v>19.70474627168586</v>
      </c>
    </row>
    <row r="16" spans="1:29" s="102" customFormat="1" ht="27" customHeight="1">
      <c r="A16" s="2727" t="s">
        <v>749</v>
      </c>
      <c r="B16" s="2795">
        <v>23.262462896238276</v>
      </c>
      <c r="C16" s="2795">
        <v>23.777003499845168</v>
      </c>
      <c r="D16" s="2795">
        <v>24.712237183638003</v>
      </c>
      <c r="E16" s="2795">
        <v>27.327435646397525</v>
      </c>
      <c r="F16" s="2795">
        <v>27.753119979210453</v>
      </c>
      <c r="G16" s="2795">
        <v>29.366202863480542</v>
      </c>
      <c r="H16" s="2795">
        <v>29.853695160382109</v>
      </c>
      <c r="I16" s="2795">
        <v>30.788887034648674</v>
      </c>
      <c r="J16" s="2795">
        <v>32.157288106729418</v>
      </c>
      <c r="K16" s="2795">
        <v>30.136282212115962</v>
      </c>
      <c r="L16" s="2795">
        <v>30.090247664856854</v>
      </c>
      <c r="M16" s="2795">
        <v>30.380985217838134</v>
      </c>
      <c r="N16" s="2795">
        <v>27.555958128285816</v>
      </c>
      <c r="O16" s="2795">
        <v>22.603031279017426</v>
      </c>
      <c r="P16" s="2795">
        <v>25.876998091580326</v>
      </c>
      <c r="Q16" s="2795">
        <v>27.415862346291519</v>
      </c>
      <c r="R16" s="2795">
        <v>27.211703078856058</v>
      </c>
      <c r="S16" s="2795">
        <v>23.063830456823506</v>
      </c>
      <c r="T16" s="2795">
        <v>23.59296181572066</v>
      </c>
      <c r="U16" s="2795">
        <v>26.396290648872249</v>
      </c>
      <c r="V16" s="2795">
        <v>25.564974131684053</v>
      </c>
      <c r="W16" s="2795">
        <v>9.5641296032090644</v>
      </c>
      <c r="X16" s="2795">
        <v>1.5145166117928763</v>
      </c>
      <c r="Y16" s="2910">
        <v>0.86680319849728016</v>
      </c>
      <c r="Z16" s="2910">
        <v>0</v>
      </c>
      <c r="AA16" s="2795">
        <v>0.90138536540636371</v>
      </c>
      <c r="AB16" s="2795">
        <v>1.7070330517894545</v>
      </c>
      <c r="AC16" s="2796">
        <v>3.032771476909581</v>
      </c>
    </row>
    <row r="17" spans="1:29" s="102" customFormat="1" ht="27" customHeight="1">
      <c r="A17" s="2727" t="s">
        <v>744</v>
      </c>
      <c r="B17" s="2795">
        <v>15.133609318223298</v>
      </c>
      <c r="C17" s="2795">
        <v>16.699700337415351</v>
      </c>
      <c r="D17" s="2795">
        <v>15.48492476796249</v>
      </c>
      <c r="E17" s="2795">
        <v>17.649766641364227</v>
      </c>
      <c r="F17" s="2795">
        <v>19.402141839275689</v>
      </c>
      <c r="G17" s="2795">
        <v>17.468524377093317</v>
      </c>
      <c r="H17" s="2795">
        <v>16.188573223509703</v>
      </c>
      <c r="I17" s="2795">
        <v>14.384942941655295</v>
      </c>
      <c r="J17" s="2795">
        <v>12.729813443463399</v>
      </c>
      <c r="K17" s="2795">
        <v>12.691518609599072</v>
      </c>
      <c r="L17" s="2795">
        <v>12.018847396513495</v>
      </c>
      <c r="M17" s="2795">
        <v>13.001554524479946</v>
      </c>
      <c r="N17" s="2795">
        <v>12.561099940292946</v>
      </c>
      <c r="O17" s="2795">
        <v>12.701029249406007</v>
      </c>
      <c r="P17" s="2795">
        <v>15.065102604104165</v>
      </c>
      <c r="Q17" s="2795">
        <v>14.831478055729232</v>
      </c>
      <c r="R17" s="2795">
        <v>16.031183928887028</v>
      </c>
      <c r="S17" s="2795">
        <v>14.866304717740267</v>
      </c>
      <c r="T17" s="2795">
        <v>15.191475560266744</v>
      </c>
      <c r="U17" s="2795">
        <v>14.769549065704009</v>
      </c>
      <c r="V17" s="2795">
        <v>15.000661857171224</v>
      </c>
      <c r="W17" s="2795">
        <v>14.765235143496776</v>
      </c>
      <c r="X17" s="2795">
        <v>14.961941383737473</v>
      </c>
      <c r="Y17" s="2910">
        <v>15.686027714676527</v>
      </c>
      <c r="Z17" s="2910">
        <v>16.213593847055996</v>
      </c>
      <c r="AA17" s="2795">
        <v>15.237537903392372</v>
      </c>
      <c r="AB17" s="2795">
        <v>15.153916918125729</v>
      </c>
      <c r="AC17" s="2796">
        <v>14.734769405959383</v>
      </c>
    </row>
    <row r="18" spans="1:29" s="102" customFormat="1" ht="27" customHeight="1">
      <c r="A18" s="2727" t="s">
        <v>766</v>
      </c>
      <c r="B18" s="2795">
        <v>46.538214778109939</v>
      </c>
      <c r="C18" s="2795">
        <v>52.078075388748672</v>
      </c>
      <c r="D18" s="2795">
        <v>43.385109070426381</v>
      </c>
      <c r="E18" s="2795">
        <v>42.105588017447118</v>
      </c>
      <c r="F18" s="2795">
        <v>51.139088309927089</v>
      </c>
      <c r="G18" s="2795">
        <v>47.141576396519071</v>
      </c>
      <c r="H18" s="2795">
        <v>52.803173564999788</v>
      </c>
      <c r="I18" s="2795">
        <v>46.853245247874355</v>
      </c>
      <c r="J18" s="2795">
        <v>46.327857911868591</v>
      </c>
      <c r="K18" s="2795">
        <v>47.260751646648579</v>
      </c>
      <c r="L18" s="2795">
        <v>39.455894703509422</v>
      </c>
      <c r="M18" s="2795">
        <v>44.6172122982112</v>
      </c>
      <c r="N18" s="2795">
        <v>46.417691757249465</v>
      </c>
      <c r="O18" s="2795">
        <v>49.775910570966573</v>
      </c>
      <c r="P18" s="2795">
        <v>51.069018243171996</v>
      </c>
      <c r="Q18" s="2795">
        <v>45.682168194097301</v>
      </c>
      <c r="R18" s="2795">
        <v>46.700228003263163</v>
      </c>
      <c r="S18" s="2795">
        <v>44.967970669997179</v>
      </c>
      <c r="T18" s="2795">
        <v>42.582446879415606</v>
      </c>
      <c r="U18" s="2795">
        <v>38.157962100212828</v>
      </c>
      <c r="V18" s="2795">
        <v>38.924900547242586</v>
      </c>
      <c r="W18" s="2795">
        <v>40.215858913656433</v>
      </c>
      <c r="X18" s="2795">
        <v>38.446344304223054</v>
      </c>
      <c r="Y18" s="2910">
        <v>43.388872204013943</v>
      </c>
      <c r="Z18" s="2910">
        <v>42.22058804388854</v>
      </c>
      <c r="AA18" s="2795">
        <v>34.770267435115827</v>
      </c>
      <c r="AB18" s="2795">
        <v>40.446766232933783</v>
      </c>
      <c r="AC18" s="2796">
        <v>39.320906373445332</v>
      </c>
    </row>
    <row r="19" spans="1:29" s="102" customFormat="1" ht="27" customHeight="1">
      <c r="A19" s="2727" t="s">
        <v>767</v>
      </c>
      <c r="B19" s="2795">
        <v>42.072660602716319</v>
      </c>
      <c r="C19" s="2795">
        <v>39.42459635863964</v>
      </c>
      <c r="D19" s="2795">
        <v>39.293494654288295</v>
      </c>
      <c r="E19" s="2795">
        <v>37.847255988848907</v>
      </c>
      <c r="F19" s="2795">
        <v>36.744943667707339</v>
      </c>
      <c r="G19" s="2795">
        <v>39.49518506179303</v>
      </c>
      <c r="H19" s="2795">
        <v>43.724456965965807</v>
      </c>
      <c r="I19" s="2795">
        <v>40.273573092834162</v>
      </c>
      <c r="J19" s="2795">
        <v>40.696391996218686</v>
      </c>
      <c r="K19" s="2795">
        <v>37.063609361323557</v>
      </c>
      <c r="L19" s="2795">
        <v>39.167654028436019</v>
      </c>
      <c r="M19" s="2795">
        <v>37.020007456194854</v>
      </c>
      <c r="N19" s="2795">
        <v>40.541868254558992</v>
      </c>
      <c r="O19" s="2795">
        <v>40.754084749280906</v>
      </c>
      <c r="P19" s="2795">
        <v>41.103910955248914</v>
      </c>
      <c r="Q19" s="2795">
        <v>39.130580562959977</v>
      </c>
      <c r="R19" s="2795">
        <v>43.426475179519201</v>
      </c>
      <c r="S19" s="2795">
        <v>41.110914819067808</v>
      </c>
      <c r="T19" s="2795">
        <v>40.182780880539639</v>
      </c>
      <c r="U19" s="2795">
        <v>40.442905765663113</v>
      </c>
      <c r="V19" s="2795">
        <v>38.838917069718057</v>
      </c>
      <c r="W19" s="2795">
        <v>41.326917423527412</v>
      </c>
      <c r="X19" s="2795">
        <v>36.424940940654309</v>
      </c>
      <c r="Y19" s="2910">
        <v>37.008557962037393</v>
      </c>
      <c r="Z19" s="2910">
        <v>38.397870887733916</v>
      </c>
      <c r="AA19" s="2795">
        <v>34.094802126402833</v>
      </c>
      <c r="AB19" s="2795">
        <v>33.472101305896317</v>
      </c>
      <c r="AC19" s="2796">
        <v>32.389127324749644</v>
      </c>
    </row>
    <row r="20" spans="1:29" s="102" customFormat="1" ht="27" customHeight="1">
      <c r="A20" s="2727" t="s">
        <v>928</v>
      </c>
      <c r="B20" s="2795">
        <v>35.338470309138053</v>
      </c>
      <c r="C20" s="2795">
        <v>33.647777049632673</v>
      </c>
      <c r="D20" s="2795">
        <v>33.36509311390212</v>
      </c>
      <c r="E20" s="2795">
        <v>32.626598339854944</v>
      </c>
      <c r="F20" s="2795">
        <v>29.600341302128566</v>
      </c>
      <c r="G20" s="2795">
        <v>30.008589052861716</v>
      </c>
      <c r="H20" s="2795">
        <v>28.074322863361829</v>
      </c>
      <c r="I20" s="2795">
        <v>30.204117034809762</v>
      </c>
      <c r="J20" s="2795">
        <v>31.144270098479343</v>
      </c>
      <c r="K20" s="2795">
        <v>33.076579754380411</v>
      </c>
      <c r="L20" s="2795">
        <v>32.123871041499946</v>
      </c>
      <c r="M20" s="2795">
        <v>30.573530596353677</v>
      </c>
      <c r="N20" s="2795">
        <v>29.744513374691483</v>
      </c>
      <c r="O20" s="2795">
        <v>26.956098949315749</v>
      </c>
      <c r="P20" s="2795">
        <v>26.461645989865453</v>
      </c>
      <c r="Q20" s="2795">
        <v>32.970162364342187</v>
      </c>
      <c r="R20" s="2795">
        <v>27.828263193702014</v>
      </c>
      <c r="S20" s="2795">
        <v>28.83008185119084</v>
      </c>
      <c r="T20" s="2795">
        <v>29.64924062403141</v>
      </c>
      <c r="U20" s="2795">
        <v>32.643716438413186</v>
      </c>
      <c r="V20" s="2795">
        <v>28.261893546867643</v>
      </c>
      <c r="W20" s="2795">
        <v>31.546509571298351</v>
      </c>
      <c r="X20" s="2795">
        <v>32.646887560182357</v>
      </c>
      <c r="Y20" s="2910">
        <v>33.127973392087796</v>
      </c>
      <c r="Z20" s="2910">
        <v>34.628601638910915</v>
      </c>
      <c r="AA20" s="2795">
        <v>33.886321559251861</v>
      </c>
      <c r="AB20" s="2795">
        <v>33.74883639748662</v>
      </c>
      <c r="AC20" s="2796">
        <v>33.318502039302928</v>
      </c>
    </row>
    <row r="21" spans="1:29" s="102" customFormat="1" ht="27" customHeight="1">
      <c r="A21" s="2727" t="s">
        <v>960</v>
      </c>
      <c r="B21" s="2797">
        <v>50.191229085801595</v>
      </c>
      <c r="C21" s="2797">
        <v>49.042849677756493</v>
      </c>
      <c r="D21" s="2797">
        <v>44.804628675596412</v>
      </c>
      <c r="E21" s="2797">
        <v>40.146670901984614</v>
      </c>
      <c r="F21" s="2797">
        <v>35.868661170772278</v>
      </c>
      <c r="G21" s="2797">
        <v>36.457137884334024</v>
      </c>
      <c r="H21" s="2797">
        <v>35.993417144637796</v>
      </c>
      <c r="I21" s="2797">
        <v>34.305575334662485</v>
      </c>
      <c r="J21" s="2797">
        <v>41.162702109789848</v>
      </c>
      <c r="K21" s="2797">
        <v>43.394820275954409</v>
      </c>
      <c r="L21" s="2797">
        <v>37.55747502809124</v>
      </c>
      <c r="M21" s="2797">
        <v>36.060496915982228</v>
      </c>
      <c r="N21" s="2797">
        <v>35.887152662693367</v>
      </c>
      <c r="O21" s="2797">
        <v>37.56518111659598</v>
      </c>
      <c r="P21" s="2797">
        <v>35.50475062608308</v>
      </c>
      <c r="Q21" s="2797">
        <v>37.694599244972906</v>
      </c>
      <c r="R21" s="2797">
        <v>36.817145643419529</v>
      </c>
      <c r="S21" s="2797">
        <v>33.449952728191782</v>
      </c>
      <c r="T21" s="2797">
        <v>33.814559538022841</v>
      </c>
      <c r="U21" s="2797">
        <v>32.512585147765478</v>
      </c>
      <c r="V21" s="2797">
        <v>29.748472496936987</v>
      </c>
      <c r="W21" s="2797">
        <v>29.567578723680739</v>
      </c>
      <c r="X21" s="2797">
        <v>28.118581865930437</v>
      </c>
      <c r="Y21" s="2911">
        <v>25.606093033896929</v>
      </c>
      <c r="Z21" s="2911">
        <v>28.389425956648164</v>
      </c>
      <c r="AA21" s="2797">
        <v>29.810547189508899</v>
      </c>
      <c r="AB21" s="2797">
        <v>28.793838639324708</v>
      </c>
      <c r="AC21" s="2798">
        <v>26.245831314563784</v>
      </c>
    </row>
    <row r="22" spans="1:29" s="116" customFormat="1" ht="27" customHeight="1">
      <c r="A22" s="2482" t="s">
        <v>438</v>
      </c>
      <c r="B22" s="2903">
        <v>10.932382881517569</v>
      </c>
      <c r="C22" s="2903">
        <v>11.232742568315885</v>
      </c>
      <c r="D22" s="2903">
        <v>11.86236303237642</v>
      </c>
      <c r="E22" s="2903">
        <v>12.471042228644492</v>
      </c>
      <c r="F22" s="2903">
        <v>11.180949180517121</v>
      </c>
      <c r="G22" s="2903">
        <v>11.586610882557688</v>
      </c>
      <c r="H22" s="2903">
        <v>12.884705837861603</v>
      </c>
      <c r="I22" s="2903">
        <v>13.022249854172118</v>
      </c>
      <c r="J22" s="2903">
        <v>12.747688482901612</v>
      </c>
      <c r="K22" s="2903">
        <v>14.417038210344391</v>
      </c>
      <c r="L22" s="2903">
        <v>14.913835987166674</v>
      </c>
      <c r="M22" s="2903">
        <v>15.397494526797049</v>
      </c>
      <c r="N22" s="2903">
        <v>15.925681875427296</v>
      </c>
      <c r="O22" s="2903">
        <v>16.442895766070819</v>
      </c>
      <c r="P22" s="2903">
        <v>15.561482086879844</v>
      </c>
      <c r="Q22" s="2903">
        <v>15.71198926783009</v>
      </c>
      <c r="R22" s="2903">
        <v>15.740165917906355</v>
      </c>
      <c r="S22" s="2903">
        <v>15.792298985888085</v>
      </c>
      <c r="T22" s="2903">
        <v>15.704943323148095</v>
      </c>
      <c r="U22" s="2903">
        <v>16.522885323394391</v>
      </c>
      <c r="V22" s="2903">
        <v>16.447482714290679</v>
      </c>
      <c r="W22" s="2903">
        <v>16.423631126656101</v>
      </c>
      <c r="X22" s="2903">
        <v>16.602622431411568</v>
      </c>
      <c r="Y22" s="2912">
        <v>16.31144045560232</v>
      </c>
      <c r="Z22" s="2912">
        <v>17.015097902446783</v>
      </c>
      <c r="AA22" s="2903">
        <v>18.343260233684894</v>
      </c>
      <c r="AB22" s="2903">
        <v>18.055457346330623</v>
      </c>
      <c r="AC22" s="2904">
        <v>18.470805922922001</v>
      </c>
    </row>
    <row r="23" spans="1:29" s="116" customFormat="1" ht="27" customHeight="1">
      <c r="A23" s="2482" t="s">
        <v>1124</v>
      </c>
      <c r="B23" s="2903">
        <v>59.964794930469992</v>
      </c>
      <c r="C23" s="2903">
        <v>57.895991553996524</v>
      </c>
      <c r="D23" s="2903">
        <v>78.919560060383873</v>
      </c>
      <c r="E23" s="2903">
        <v>87.986220754987798</v>
      </c>
      <c r="F23" s="2903">
        <v>78.995386981035367</v>
      </c>
      <c r="G23" s="2903">
        <v>87.440828402366861</v>
      </c>
      <c r="H23" s="2903">
        <v>85.844467705190567</v>
      </c>
      <c r="I23" s="2903">
        <v>83.569641367806511</v>
      </c>
      <c r="J23" s="2903">
        <v>79.018247536874014</v>
      </c>
      <c r="K23" s="2903">
        <v>75.345710138284048</v>
      </c>
      <c r="L23" s="2903">
        <v>75.703623774840395</v>
      </c>
      <c r="M23" s="2903">
        <v>79.111544353154159</v>
      </c>
      <c r="N23" s="2903">
        <v>81.774025673644047</v>
      </c>
      <c r="O23" s="2903">
        <v>82.239218185680897</v>
      </c>
      <c r="P23" s="2903">
        <v>80.535409556313994</v>
      </c>
      <c r="Q23" s="2903">
        <v>71.710024280263625</v>
      </c>
      <c r="R23" s="2903">
        <v>71.632027821478843</v>
      </c>
      <c r="S23" s="2903">
        <v>72.999257609502592</v>
      </c>
      <c r="T23" s="2903">
        <v>74.240264125459589</v>
      </c>
      <c r="U23" s="2903">
        <v>74.110496482961139</v>
      </c>
      <c r="V23" s="2903"/>
      <c r="W23" s="2903"/>
      <c r="X23" s="2903"/>
      <c r="Y23" s="2912"/>
      <c r="Z23" s="2912"/>
      <c r="AA23" s="2903"/>
      <c r="AB23" s="2903"/>
      <c r="AC23" s="2904"/>
    </row>
    <row r="24" spans="1:29" s="116" customFormat="1" ht="27" customHeight="1">
      <c r="A24" s="2482" t="s">
        <v>817</v>
      </c>
      <c r="B24" s="2903">
        <v>46.058472371039343</v>
      </c>
      <c r="C24" s="2903">
        <v>47.234008162605569</v>
      </c>
      <c r="D24" s="2903">
        <v>46.768527532060773</v>
      </c>
      <c r="E24" s="2903">
        <v>46.992881106292444</v>
      </c>
      <c r="F24" s="2903">
        <v>48.984909769757316</v>
      </c>
      <c r="G24" s="2903">
        <v>42.716814820348098</v>
      </c>
      <c r="H24" s="2903">
        <v>43.668478260869563</v>
      </c>
      <c r="I24" s="2903">
        <v>43.685643271393062</v>
      </c>
      <c r="J24" s="2903">
        <v>43.769207129686542</v>
      </c>
      <c r="K24" s="2903">
        <v>46.175238497553423</v>
      </c>
      <c r="L24" s="2903">
        <v>52.936645484305792</v>
      </c>
      <c r="M24" s="2903">
        <v>53.370155401610184</v>
      </c>
      <c r="N24" s="2903">
        <v>55.364356863107908</v>
      </c>
      <c r="O24" s="2903">
        <v>57.296811854512796</v>
      </c>
      <c r="P24" s="2903">
        <v>55.700592141852326</v>
      </c>
      <c r="Q24" s="2903">
        <v>56.35670004768717</v>
      </c>
      <c r="R24" s="2903">
        <v>57.330192883060661</v>
      </c>
      <c r="S24" s="2903">
        <v>54.654975762760195</v>
      </c>
      <c r="T24" s="2903">
        <v>57.672122091015815</v>
      </c>
      <c r="U24" s="2903">
        <v>53.836742496654558</v>
      </c>
      <c r="V24" s="2903">
        <v>52.315313374973073</v>
      </c>
      <c r="W24" s="2903">
        <v>53.779313232830816</v>
      </c>
      <c r="X24" s="2903">
        <v>54.057354172481162</v>
      </c>
      <c r="Y24" s="2912">
        <v>54.522752497225305</v>
      </c>
      <c r="Z24" s="2912">
        <v>56.563629064632678</v>
      </c>
      <c r="AA24" s="2903">
        <v>56.298554064602463</v>
      </c>
      <c r="AB24" s="2903">
        <v>54.589122080993199</v>
      </c>
      <c r="AC24" s="2904">
        <v>56.756351082592218</v>
      </c>
    </row>
    <row r="25" spans="1:29" s="116" customFormat="1" ht="27" customHeight="1">
      <c r="A25" s="2482" t="s">
        <v>1442</v>
      </c>
      <c r="B25" s="2903">
        <v>37.142397942783674</v>
      </c>
      <c r="C25" s="2903">
        <v>38.857501569365979</v>
      </c>
      <c r="D25" s="2903">
        <v>32.169475048606607</v>
      </c>
      <c r="E25" s="2903">
        <v>33.115687259333669</v>
      </c>
      <c r="F25" s="2903">
        <v>35.742535866614972</v>
      </c>
      <c r="G25" s="2903">
        <v>37.009215519244172</v>
      </c>
      <c r="H25" s="2903">
        <v>35.590104924561537</v>
      </c>
      <c r="I25" s="2903">
        <v>38.091985428051004</v>
      </c>
      <c r="J25" s="2903">
        <v>36.727855477855478</v>
      </c>
      <c r="K25" s="2903">
        <v>35.409440506710901</v>
      </c>
      <c r="L25" s="2903">
        <v>34.945684086905466</v>
      </c>
      <c r="M25" s="2903">
        <v>36.340384349509193</v>
      </c>
      <c r="N25" s="2903">
        <v>37.868201123441565</v>
      </c>
      <c r="O25" s="2903">
        <v>37.67727930535456</v>
      </c>
      <c r="P25" s="2903">
        <v>35.747495252439265</v>
      </c>
      <c r="Q25" s="2903">
        <v>38.923066746047496</v>
      </c>
      <c r="R25" s="2903">
        <v>36.705259675818724</v>
      </c>
      <c r="S25" s="2903">
        <v>37.858139998670481</v>
      </c>
      <c r="T25" s="2903">
        <v>38.252332459296298</v>
      </c>
      <c r="U25" s="2903">
        <v>34.987502286167164</v>
      </c>
      <c r="V25" s="2903">
        <v>34.409975669099758</v>
      </c>
      <c r="W25" s="2903">
        <v>38.701039915312286</v>
      </c>
      <c r="X25" s="2903">
        <v>35.129639044229791</v>
      </c>
      <c r="Y25" s="2912">
        <v>32.913121778550583</v>
      </c>
      <c r="Z25" s="2912">
        <v>36.531513448414287</v>
      </c>
      <c r="AA25" s="2903">
        <v>37.403973509933778</v>
      </c>
      <c r="AB25" s="2903">
        <v>34.636363636363633</v>
      </c>
      <c r="AC25" s="2904">
        <v>38.660269422402656</v>
      </c>
    </row>
    <row r="26" spans="1:29" s="116" customFormat="1" ht="27" customHeight="1">
      <c r="A26" s="2482" t="s">
        <v>1125</v>
      </c>
      <c r="B26" s="2903">
        <v>34.799838636956885</v>
      </c>
      <c r="C26" s="2903">
        <v>32.264695805393764</v>
      </c>
      <c r="D26" s="2903">
        <v>32.440325751193484</v>
      </c>
      <c r="E26" s="2903">
        <v>36.773955838618839</v>
      </c>
      <c r="F26" s="2903">
        <v>40.214512364618571</v>
      </c>
      <c r="G26" s="2903">
        <v>41.305128143769892</v>
      </c>
      <c r="H26" s="2903">
        <v>42.330742578893158</v>
      </c>
      <c r="I26" s="2903">
        <v>41.648483142113044</v>
      </c>
      <c r="J26" s="2903">
        <v>40.737169442904325</v>
      </c>
      <c r="K26" s="2903">
        <v>41.594991977695358</v>
      </c>
      <c r="L26" s="2903">
        <v>44.722727943709103</v>
      </c>
      <c r="M26" s="2903">
        <v>44.914319841962602</v>
      </c>
      <c r="N26" s="2903">
        <v>47.954658635490524</v>
      </c>
      <c r="O26" s="2903">
        <v>40.824040824040829</v>
      </c>
      <c r="P26" s="2903">
        <v>40.590450441751557</v>
      </c>
      <c r="Q26" s="2903">
        <v>42.420176475939236</v>
      </c>
      <c r="R26" s="2903">
        <v>42.839875170322181</v>
      </c>
      <c r="S26" s="2903">
        <v>34.103453897570866</v>
      </c>
      <c r="T26" s="2903">
        <v>35.360218912614386</v>
      </c>
      <c r="U26" s="2903">
        <v>35.99726292442368</v>
      </c>
      <c r="V26" s="2903">
        <v>33.137753438946476</v>
      </c>
      <c r="W26" s="2903">
        <v>32.612998020910382</v>
      </c>
      <c r="X26" s="2903">
        <v>33.888662272697999</v>
      </c>
      <c r="Y26" s="2912">
        <v>32.903016090459495</v>
      </c>
      <c r="Z26" s="2912">
        <v>33.812091120250599</v>
      </c>
      <c r="AA26" s="2903">
        <v>31.560050880144434</v>
      </c>
      <c r="AB26" s="2903">
        <v>35.331795480504354</v>
      </c>
      <c r="AC26" s="2904">
        <v>34.612130388314931</v>
      </c>
    </row>
    <row r="27" spans="1:29" s="116" customFormat="1" ht="27" customHeight="1">
      <c r="A27" s="2482" t="s">
        <v>926</v>
      </c>
      <c r="B27" s="2903">
        <v>25.509835044503827</v>
      </c>
      <c r="C27" s="2903">
        <v>26.980216686357807</v>
      </c>
      <c r="D27" s="2903">
        <v>29.229104658029385</v>
      </c>
      <c r="E27" s="2903">
        <v>32.755933620074181</v>
      </c>
      <c r="F27" s="2903">
        <v>33.963287998303016</v>
      </c>
      <c r="G27" s="2903">
        <v>36.385634167608259</v>
      </c>
      <c r="H27" s="2903">
        <v>43.535848127581588</v>
      </c>
      <c r="I27" s="2903">
        <v>44.668946048384377</v>
      </c>
      <c r="J27" s="2903">
        <v>43.579926554915836</v>
      </c>
      <c r="K27" s="2903">
        <v>41.911901549341643</v>
      </c>
      <c r="L27" s="2903">
        <v>45.157617549001863</v>
      </c>
      <c r="M27" s="2903">
        <v>44.078517155373461</v>
      </c>
      <c r="N27" s="2903">
        <v>44.93236236259304</v>
      </c>
      <c r="O27" s="2903">
        <v>45.173355233951874</v>
      </c>
      <c r="P27" s="2903">
        <v>47.806405537548756</v>
      </c>
      <c r="Q27" s="2903">
        <v>47.740609855147305</v>
      </c>
      <c r="R27" s="2903">
        <v>46.69233516014345</v>
      </c>
      <c r="S27" s="2903">
        <v>47.154918955826972</v>
      </c>
      <c r="T27" s="2903">
        <v>46.649808397287444</v>
      </c>
      <c r="U27" s="2903">
        <v>47.762053692280219</v>
      </c>
      <c r="V27" s="2903">
        <v>47.213337005105181</v>
      </c>
      <c r="W27" s="2903">
        <v>46.29337053983626</v>
      </c>
      <c r="X27" s="2903">
        <v>45.440429918886089</v>
      </c>
      <c r="Y27" s="2912">
        <v>42.956335890473198</v>
      </c>
      <c r="Z27" s="2912">
        <v>48.57205660118148</v>
      </c>
      <c r="AA27" s="2903">
        <v>54.054704271226591</v>
      </c>
      <c r="AB27" s="2903">
        <v>49.680864121762617</v>
      </c>
      <c r="AC27" s="2904">
        <v>54.462950352262816</v>
      </c>
    </row>
    <row r="28" spans="1:29" s="116" customFormat="1" ht="27" customHeight="1">
      <c r="A28" s="2482" t="s">
        <v>755</v>
      </c>
      <c r="B28" s="2903">
        <v>48.287382191588129</v>
      </c>
      <c r="C28" s="2903">
        <v>45.809832126289088</v>
      </c>
      <c r="D28" s="2903">
        <v>44.071327126400504</v>
      </c>
      <c r="E28" s="2903">
        <v>41.914020963086735</v>
      </c>
      <c r="F28" s="2903">
        <v>41.918543935551249</v>
      </c>
      <c r="G28" s="2903">
        <v>41.231112940208128</v>
      </c>
      <c r="H28" s="2903">
        <v>40.410373325733822</v>
      </c>
      <c r="I28" s="2903">
        <v>39.460971268751585</v>
      </c>
      <c r="J28" s="2903">
        <v>37.507394460876583</v>
      </c>
      <c r="K28" s="2903">
        <v>37.259462888559952</v>
      </c>
      <c r="L28" s="2903">
        <v>40.294393452871475</v>
      </c>
      <c r="M28" s="2903">
        <v>38.791706714266105</v>
      </c>
      <c r="N28" s="2903">
        <v>38.590037890311692</v>
      </c>
      <c r="O28" s="2903">
        <v>32.253624249524087</v>
      </c>
      <c r="P28" s="2903">
        <v>35.347691942565568</v>
      </c>
      <c r="Q28" s="2903">
        <v>38.690010068240291</v>
      </c>
      <c r="R28" s="2903">
        <v>37.538693215092444</v>
      </c>
      <c r="S28" s="2903">
        <v>36.729229229229226</v>
      </c>
      <c r="T28" s="2903">
        <v>37.021861336664585</v>
      </c>
      <c r="U28" s="2903">
        <v>42.959786120084665</v>
      </c>
      <c r="V28" s="2903">
        <v>42.174413315137407</v>
      </c>
      <c r="W28" s="2903">
        <v>43.546461589716543</v>
      </c>
      <c r="X28" s="2903">
        <v>45.598383138443772</v>
      </c>
      <c r="Y28" s="2912">
        <v>50.736119363570339</v>
      </c>
      <c r="Z28" s="2912">
        <v>53.242378878606424</v>
      </c>
      <c r="AA28" s="2903">
        <v>52.185089974293057</v>
      </c>
      <c r="AB28" s="2903">
        <v>50.39078439373489</v>
      </c>
      <c r="AC28" s="2904">
        <v>49.076275836839216</v>
      </c>
    </row>
    <row r="29" spans="1:29" s="116" customFormat="1" ht="27" customHeight="1">
      <c r="A29" s="2482" t="s">
        <v>1443</v>
      </c>
      <c r="B29" s="2903"/>
      <c r="C29" s="2903"/>
      <c r="D29" s="2903"/>
      <c r="E29" s="2903"/>
      <c r="F29" s="2903"/>
      <c r="G29" s="2903"/>
      <c r="H29" s="2903">
        <v>2.2591687041564792</v>
      </c>
      <c r="I29" s="2903">
        <v>9.4491495765381117</v>
      </c>
      <c r="J29" s="2903">
        <v>9.9203678779721844</v>
      </c>
      <c r="K29" s="2903">
        <v>10.25044369946756</v>
      </c>
      <c r="L29" s="2903">
        <v>10.505641776100434</v>
      </c>
      <c r="M29" s="2903">
        <v>10.11027364200052</v>
      </c>
      <c r="N29" s="2903">
        <v>10.072165890198228</v>
      </c>
      <c r="O29" s="2903">
        <v>8.8973521944142178</v>
      </c>
      <c r="P29" s="2903">
        <v>9.8196428255367358</v>
      </c>
      <c r="Q29" s="2903">
        <v>9.3498055981014261</v>
      </c>
      <c r="R29" s="2903">
        <v>8.9828859435060693</v>
      </c>
      <c r="S29" s="2903">
        <v>12.499797318113275</v>
      </c>
      <c r="T29" s="2903">
        <v>17.282468132274154</v>
      </c>
      <c r="U29" s="2903">
        <v>20.352955438942864</v>
      </c>
      <c r="V29" s="2903">
        <v>19.173856381662517</v>
      </c>
      <c r="W29" s="2903">
        <v>18.947079791609543</v>
      </c>
      <c r="X29" s="2903">
        <v>19.508626263313708</v>
      </c>
      <c r="Y29" s="2912">
        <v>19.847615142818096</v>
      </c>
      <c r="Z29" s="2912">
        <v>17.907426152572008</v>
      </c>
      <c r="AA29" s="2903">
        <v>17.657231273323017</v>
      </c>
      <c r="AB29" s="2903">
        <v>17.471940552674358</v>
      </c>
      <c r="AC29" s="2904">
        <v>18.083117291224763</v>
      </c>
    </row>
    <row r="30" spans="1:29" s="116" customFormat="1" ht="27" customHeight="1">
      <c r="A30" s="2482" t="s">
        <v>818</v>
      </c>
      <c r="B30" s="2903"/>
      <c r="C30" s="2903"/>
      <c r="D30" s="2903"/>
      <c r="E30" s="2903">
        <v>0.18345077308946428</v>
      </c>
      <c r="F30" s="2903">
        <v>1.5451503055535776</v>
      </c>
      <c r="G30" s="2903">
        <v>1.2389098597260169</v>
      </c>
      <c r="H30" s="2903">
        <v>1.2932472972412288</v>
      </c>
      <c r="I30" s="2903">
        <v>1.2377739985045066</v>
      </c>
      <c r="J30" s="2903">
        <v>1.1760613954093568</v>
      </c>
      <c r="K30" s="2903">
        <v>1.1776197884869135</v>
      </c>
      <c r="L30" s="2903">
        <v>1.2066450911958959</v>
      </c>
      <c r="M30" s="2903">
        <v>1.1545010806928329</v>
      </c>
      <c r="N30" s="2903">
        <v>1.488144944737213</v>
      </c>
      <c r="O30" s="2903">
        <v>2.2269332423556105</v>
      </c>
      <c r="P30" s="2903">
        <v>2.2524428353760588</v>
      </c>
      <c r="Q30" s="2903">
        <v>2.0909702837863549</v>
      </c>
      <c r="R30" s="2903">
        <v>1.888161797387635</v>
      </c>
      <c r="S30" s="2903">
        <v>1.8709673922273999</v>
      </c>
      <c r="T30" s="2903">
        <v>1.9512270272074552</v>
      </c>
      <c r="U30" s="2903">
        <v>1.8683502260247169</v>
      </c>
      <c r="V30" s="2903">
        <v>1.744266620643967</v>
      </c>
      <c r="W30" s="2903">
        <v>1.8202058234360299</v>
      </c>
      <c r="X30" s="2903">
        <v>1.9387384604114679</v>
      </c>
      <c r="Y30" s="2912">
        <v>2.0383236922964536</v>
      </c>
      <c r="Z30" s="2912">
        <v>2.3229238926860969</v>
      </c>
      <c r="AA30" s="2903">
        <v>2.9037140861135895</v>
      </c>
      <c r="AB30" s="2903">
        <v>3.4260963011807335</v>
      </c>
      <c r="AC30" s="2904"/>
    </row>
    <row r="31" spans="1:29" s="116" customFormat="1" ht="27" customHeight="1">
      <c r="A31" s="2482" t="s">
        <v>1444</v>
      </c>
      <c r="B31" s="2903">
        <v>2.0978232649659074</v>
      </c>
      <c r="C31" s="2903">
        <v>1.7305861127120556</v>
      </c>
      <c r="D31" s="2903">
        <v>1.9947743200239634</v>
      </c>
      <c r="E31" s="2903">
        <v>1.49593315689562</v>
      </c>
      <c r="F31" s="2903">
        <v>1.4451924577739228</v>
      </c>
      <c r="G31" s="2903">
        <v>1.8840579710144927</v>
      </c>
      <c r="H31" s="2903">
        <v>2.0474865190020561</v>
      </c>
      <c r="I31" s="2903">
        <v>2.1331646490845775</v>
      </c>
      <c r="J31" s="2903">
        <v>2.3666454260140428</v>
      </c>
      <c r="K31" s="2903">
        <v>2.4275793832566834</v>
      </c>
      <c r="L31" s="2903">
        <v>2.9668871382230271</v>
      </c>
      <c r="M31" s="2903">
        <v>3.3111119045311654</v>
      </c>
      <c r="N31" s="2903">
        <v>3.1760747712538206</v>
      </c>
      <c r="O31" s="2903">
        <v>2.7318668115057991</v>
      </c>
      <c r="P31" s="2903">
        <v>2.4870210280544627</v>
      </c>
      <c r="Q31" s="2903">
        <v>2.4207160982371416</v>
      </c>
      <c r="R31" s="2903">
        <v>2.4298770716375628</v>
      </c>
      <c r="S31" s="2903">
        <v>2.0589778086463224</v>
      </c>
      <c r="T31" s="2903">
        <v>1.7563862708414228</v>
      </c>
      <c r="U31" s="2903">
        <v>2.0313399257050175</v>
      </c>
      <c r="V31" s="2903">
        <v>2.6790477171588183</v>
      </c>
      <c r="W31" s="2903">
        <v>3.0101201269793916</v>
      </c>
      <c r="X31" s="2903">
        <v>2.9225730665497611</v>
      </c>
      <c r="Y31" s="2912">
        <v>2.8717559762527229</v>
      </c>
      <c r="Z31" s="2912">
        <v>2.7894793775401401</v>
      </c>
      <c r="AA31" s="2903">
        <v>2.7254383472832302</v>
      </c>
      <c r="AB31" s="2903">
        <v>2.5661155794266777</v>
      </c>
      <c r="AC31" s="2904"/>
    </row>
    <row r="32" spans="1:29" s="2905" customFormat="1" ht="27" customHeight="1">
      <c r="A32" s="2482" t="s">
        <v>1445</v>
      </c>
      <c r="B32" s="2903">
        <v>14.349625541978716</v>
      </c>
      <c r="C32" s="2903">
        <v>14.463942711150066</v>
      </c>
      <c r="D32" s="2903">
        <v>12.671569943272312</v>
      </c>
      <c r="E32" s="2903">
        <v>12.586072495777575</v>
      </c>
      <c r="F32" s="2903">
        <v>12.766056396980172</v>
      </c>
      <c r="G32" s="2903">
        <v>10.543908080280534</v>
      </c>
      <c r="H32" s="2903">
        <v>10.703728151996097</v>
      </c>
      <c r="I32" s="2903">
        <v>11.011369609117818</v>
      </c>
      <c r="J32" s="2903">
        <v>10.06998865048911</v>
      </c>
      <c r="K32" s="2903">
        <v>8.8309493332670534</v>
      </c>
      <c r="L32" s="2903">
        <v>6.9474749746935096</v>
      </c>
      <c r="M32" s="2903">
        <v>7.8333240858902515</v>
      </c>
      <c r="N32" s="2903">
        <v>6.8925911453707984</v>
      </c>
      <c r="O32" s="2903">
        <v>8.2212322068890593</v>
      </c>
      <c r="P32" s="2903">
        <v>7.8560375380621972</v>
      </c>
      <c r="Q32" s="2903">
        <v>6.5152477462532348</v>
      </c>
      <c r="R32" s="2903">
        <v>7.1966613330339007</v>
      </c>
      <c r="S32" s="2903">
        <v>6.7188009123492991</v>
      </c>
      <c r="T32" s="2903">
        <v>6.0277622446630046</v>
      </c>
      <c r="U32" s="2903">
        <v>6.6937884989214149</v>
      </c>
      <c r="V32" s="2903">
        <v>5.7247551152375404</v>
      </c>
      <c r="W32" s="2903">
        <v>4.9176025626181934</v>
      </c>
      <c r="X32" s="2903">
        <v>4.7151378412852898</v>
      </c>
      <c r="Y32" s="2912">
        <v>4.4629632292670296</v>
      </c>
      <c r="Z32" s="2912">
        <v>4.1667269910671623</v>
      </c>
      <c r="AA32" s="2903">
        <v>4.9249087660478628</v>
      </c>
      <c r="AB32" s="2903">
        <v>5.6465793383585732</v>
      </c>
      <c r="AC32" s="2904"/>
    </row>
    <row r="33" spans="1:29" s="2905" customFormat="1" ht="27" customHeight="1">
      <c r="A33" s="2482" t="s">
        <v>1446</v>
      </c>
      <c r="B33" s="2903">
        <v>5.1086857937539678</v>
      </c>
      <c r="C33" s="2903">
        <v>5.4914961083885849</v>
      </c>
      <c r="D33" s="2903">
        <v>5.5697811786011986</v>
      </c>
      <c r="E33" s="2903">
        <v>4.1849089472257308</v>
      </c>
      <c r="F33" s="2903">
        <v>5.3820494746715664</v>
      </c>
      <c r="G33" s="2903">
        <v>6.0960939902147473</v>
      </c>
      <c r="H33" s="2903">
        <v>5.9023739824357389</v>
      </c>
      <c r="I33" s="2903">
        <v>6.0874880868719741</v>
      </c>
      <c r="J33" s="2903">
        <v>6.7015185707106042</v>
      </c>
      <c r="K33" s="2903">
        <v>6.4049854806358582</v>
      </c>
      <c r="L33" s="2903">
        <v>6.2597131405861326</v>
      </c>
      <c r="M33" s="2903">
        <v>5.1490827340721417</v>
      </c>
      <c r="N33" s="2903">
        <v>5.4862648926630184</v>
      </c>
      <c r="O33" s="2903">
        <v>5.4759392513664986</v>
      </c>
      <c r="P33" s="2903">
        <v>5.5472543892416883</v>
      </c>
      <c r="Q33" s="2903">
        <v>4.6654685918489598</v>
      </c>
      <c r="R33" s="2903">
        <v>3.996794910125931</v>
      </c>
      <c r="S33" s="2903">
        <v>4.3443378119001919</v>
      </c>
      <c r="T33" s="2903">
        <v>5.0892497231125668</v>
      </c>
      <c r="U33" s="2903">
        <v>5.1885015092275593</v>
      </c>
      <c r="V33" s="2903">
        <v>4.7142389576384778</v>
      </c>
      <c r="W33" s="2903">
        <v>5.2015594662064286</v>
      </c>
      <c r="X33" s="2903">
        <v>4.6894430648888052</v>
      </c>
      <c r="Y33" s="2912">
        <v>5.5712660747574967</v>
      </c>
      <c r="Z33" s="2912">
        <v>5.5292999987974554</v>
      </c>
      <c r="AA33" s="2903">
        <v>4.9595519097334799</v>
      </c>
      <c r="AB33" s="2903">
        <v>6.0235795921476187</v>
      </c>
      <c r="AC33" s="2904"/>
    </row>
    <row r="34" spans="1:29" s="2905" customFormat="1" ht="27" customHeight="1">
      <c r="A34" s="2482" t="s">
        <v>1447</v>
      </c>
      <c r="B34" s="2903">
        <v>12.239228464016378</v>
      </c>
      <c r="C34" s="2903">
        <v>12.593217954129733</v>
      </c>
      <c r="D34" s="2903">
        <v>13.309846447981839</v>
      </c>
      <c r="E34" s="2903">
        <v>14.141418979108995</v>
      </c>
      <c r="F34" s="2903">
        <v>13.10259115323</v>
      </c>
      <c r="G34" s="2903">
        <v>14.064066884623253</v>
      </c>
      <c r="H34" s="2903">
        <v>16.203696014110182</v>
      </c>
      <c r="I34" s="2903">
        <v>16.287970003798012</v>
      </c>
      <c r="J34" s="2903">
        <v>15.995965494186095</v>
      </c>
      <c r="K34" s="2903">
        <v>16.622488912500597</v>
      </c>
      <c r="L34" s="2903">
        <v>17.169270714637101</v>
      </c>
      <c r="M34" s="2903">
        <v>17.480724755373448</v>
      </c>
      <c r="N34" s="2903">
        <v>18.129513311243933</v>
      </c>
      <c r="O34" s="2903">
        <v>18.480112172345603</v>
      </c>
      <c r="P34" s="2903">
        <v>18.073155668254337</v>
      </c>
      <c r="Q34" s="2903">
        <v>17.923063259842507</v>
      </c>
      <c r="R34" s="2903">
        <v>17.702416417723008</v>
      </c>
      <c r="S34" s="2903">
        <v>17.823152131140926</v>
      </c>
      <c r="T34" s="2903">
        <v>17.570163156577063</v>
      </c>
      <c r="U34" s="2903">
        <v>18.118823065112405</v>
      </c>
      <c r="V34" s="2903">
        <v>17.407763901094924</v>
      </c>
      <c r="W34" s="2903">
        <v>17.31537615463208</v>
      </c>
      <c r="X34" s="2903">
        <v>17.274779443945363</v>
      </c>
      <c r="Y34" s="2912">
        <v>16.549805180980329</v>
      </c>
      <c r="Z34" s="2912">
        <v>17.409421474254202</v>
      </c>
      <c r="AA34" s="2903">
        <v>18.469371472206952</v>
      </c>
      <c r="AB34" s="2903">
        <v>17.770036391427794</v>
      </c>
      <c r="AC34" s="2904"/>
    </row>
    <row r="35" spans="1:29" s="2905" customFormat="1" ht="27" customHeight="1">
      <c r="A35" s="2482" t="s">
        <v>1448</v>
      </c>
      <c r="B35" s="2903">
        <v>5.579160832407899</v>
      </c>
      <c r="C35" s="2903">
        <v>6.132507739938081</v>
      </c>
      <c r="D35" s="2903">
        <v>5.6467208918719072</v>
      </c>
      <c r="E35" s="2903">
        <v>6.3380168864251729</v>
      </c>
      <c r="F35" s="2903">
        <v>7.173429207327513</v>
      </c>
      <c r="G35" s="2903">
        <v>7.111818804131075</v>
      </c>
      <c r="H35" s="2903">
        <v>6.3267528931245742</v>
      </c>
      <c r="I35" s="2903">
        <v>6.5722965717727782</v>
      </c>
      <c r="J35" s="2903">
        <v>6.3730013271819503</v>
      </c>
      <c r="K35" s="2903">
        <v>6.1252706545274309</v>
      </c>
      <c r="L35" s="2903">
        <v>6.009542562859739</v>
      </c>
      <c r="M35" s="2903">
        <v>6.3255802760296964</v>
      </c>
      <c r="N35" s="2903">
        <v>6.6639342286086265</v>
      </c>
      <c r="O35" s="2903">
        <v>6.1979241060800838</v>
      </c>
      <c r="P35" s="2903">
        <v>6.0433295324971494</v>
      </c>
      <c r="Q35" s="2903">
        <v>6.4296173263107281</v>
      </c>
      <c r="R35" s="2903">
        <v>6.0160485794838428</v>
      </c>
      <c r="S35" s="2903">
        <v>6.3703173413572864</v>
      </c>
      <c r="T35" s="2903">
        <v>6.5937877752667253</v>
      </c>
      <c r="U35" s="2903">
        <v>5.8726617821620071</v>
      </c>
      <c r="V35" s="2903">
        <v>5.5434697397303232</v>
      </c>
      <c r="W35" s="2903">
        <v>6.4956782575068717</v>
      </c>
      <c r="X35" s="2903">
        <v>6.0452959767286725</v>
      </c>
      <c r="Y35" s="2912">
        <v>5.1457309850676713</v>
      </c>
      <c r="Z35" s="2912">
        <v>6.7630696054699113</v>
      </c>
      <c r="AA35" s="2903">
        <v>6.0055078843556942</v>
      </c>
      <c r="AB35" s="2903">
        <v>5.7168293854033294</v>
      </c>
      <c r="AC35" s="2904"/>
    </row>
    <row r="36" spans="1:29" s="2905" customFormat="1" ht="27" customHeight="1">
      <c r="A36" s="2482" t="s">
        <v>1449</v>
      </c>
      <c r="B36" s="2903">
        <v>30.847992536215774</v>
      </c>
      <c r="C36" s="2903">
        <v>31.290552320699582</v>
      </c>
      <c r="D36" s="2903">
        <v>31.789120991648527</v>
      </c>
      <c r="E36" s="2903">
        <v>33.067973267108378</v>
      </c>
      <c r="F36" s="2903">
        <v>32.417181267643599</v>
      </c>
      <c r="G36" s="2903">
        <v>32.352520942505485</v>
      </c>
      <c r="H36" s="2903">
        <v>32.806493420908112</v>
      </c>
      <c r="I36" s="2903">
        <v>33.068047479184827</v>
      </c>
      <c r="J36" s="2903">
        <v>32.190253042689093</v>
      </c>
      <c r="K36" s="2903">
        <v>32.227103474191232</v>
      </c>
      <c r="L36" s="2903">
        <v>31.439382093459162</v>
      </c>
      <c r="M36" s="2903">
        <v>31.683573984145042</v>
      </c>
      <c r="N36" s="2903">
        <v>31.837615288033199</v>
      </c>
      <c r="O36" s="2903">
        <v>31.09837022880501</v>
      </c>
      <c r="P36" s="2903">
        <v>30.848570705762114</v>
      </c>
      <c r="Q36" s="2903">
        <v>30.318553289689405</v>
      </c>
      <c r="R36" s="2903">
        <v>29.669645889239341</v>
      </c>
      <c r="S36" s="2903">
        <v>27.912550660451124</v>
      </c>
      <c r="T36" s="2903">
        <v>27.930477707234154</v>
      </c>
      <c r="U36" s="2903">
        <v>28.011421262937514</v>
      </c>
      <c r="V36" s="2903">
        <v>27.480305895699498</v>
      </c>
      <c r="W36" s="2903">
        <v>27.701964114956787</v>
      </c>
      <c r="X36" s="2903">
        <v>27.021938408798519</v>
      </c>
      <c r="Y36" s="2912">
        <v>27.067900815343222</v>
      </c>
      <c r="Z36" s="2912">
        <v>27.733397980391306</v>
      </c>
      <c r="AA36" s="2903">
        <v>26.739843308798985</v>
      </c>
      <c r="AB36" s="2903">
        <v>26.012322089302931</v>
      </c>
      <c r="AC36" s="2904"/>
    </row>
    <row r="37" spans="1:29" s="2905" customFormat="1" ht="27" customHeight="1">
      <c r="A37" s="2482" t="s">
        <v>1450</v>
      </c>
      <c r="B37" s="2903">
        <v>2.6731251107342633</v>
      </c>
      <c r="C37" s="2903">
        <v>2.8202898014323523</v>
      </c>
      <c r="D37" s="2903">
        <v>2.8382664816863366</v>
      </c>
      <c r="E37" s="2903">
        <v>2.1395310431061687</v>
      </c>
      <c r="F37" s="2903">
        <v>2.7626229676331242</v>
      </c>
      <c r="G37" s="2903">
        <v>3.1132145641472064</v>
      </c>
      <c r="H37" s="2903">
        <v>3.0704522104648309</v>
      </c>
      <c r="I37" s="2903">
        <v>3.1609834615105834</v>
      </c>
      <c r="J37" s="2903">
        <v>3.3502888180015518</v>
      </c>
      <c r="K37" s="2903">
        <v>3.0701785855223034</v>
      </c>
      <c r="L37" s="2903">
        <v>2.9464787201275526</v>
      </c>
      <c r="M37" s="2903">
        <v>2.3354823809326679</v>
      </c>
      <c r="N37" s="2903">
        <v>2.4586936997896238</v>
      </c>
      <c r="O37" s="2903">
        <v>2.4924908374438535</v>
      </c>
      <c r="P37" s="2903">
        <v>2.4792560562298611</v>
      </c>
      <c r="Q37" s="2903">
        <v>2.0159735511696324</v>
      </c>
      <c r="R37" s="2903">
        <v>1.7123299369105647</v>
      </c>
      <c r="S37" s="2903">
        <v>1.8503803114433521</v>
      </c>
      <c r="T37" s="2903">
        <v>2.0944061124962152</v>
      </c>
      <c r="U37" s="2903">
        <v>2.0451478444180049</v>
      </c>
      <c r="V37" s="2903">
        <v>1.8014543851917144</v>
      </c>
      <c r="W37" s="2903">
        <v>1.944292044127452</v>
      </c>
      <c r="X37" s="2903">
        <v>1.6564242907125784</v>
      </c>
      <c r="Y37" s="2912">
        <v>1.9031095185157203</v>
      </c>
      <c r="Z37" s="2912">
        <v>1.8043212670275135</v>
      </c>
      <c r="AA37" s="2903">
        <v>1.5559517028115717</v>
      </c>
      <c r="AB37" s="2903">
        <v>1.8757786616133245</v>
      </c>
      <c r="AC37" s="2904"/>
    </row>
    <row r="38" spans="1:29" s="2905" customFormat="1" ht="27" customHeight="1">
      <c r="A38" s="2482" t="s">
        <v>1451</v>
      </c>
      <c r="B38" s="2903">
        <v>22.441996988447411</v>
      </c>
      <c r="C38" s="2903">
        <v>23.0740739426661</v>
      </c>
      <c r="D38" s="2903">
        <v>23.159586315308601</v>
      </c>
      <c r="E38" s="2903">
        <v>23.46816519475777</v>
      </c>
      <c r="F38" s="2903">
        <v>23.616386203604247</v>
      </c>
      <c r="G38" s="2903">
        <v>23.810949535955015</v>
      </c>
      <c r="H38" s="2903">
        <v>23.771144597020523</v>
      </c>
      <c r="I38" s="2903">
        <v>23.149642799682489</v>
      </c>
      <c r="J38" s="2903">
        <v>23.199057576535857</v>
      </c>
      <c r="K38" s="2903">
        <v>23.480833194003704</v>
      </c>
      <c r="L38" s="2903">
        <v>22.9160759267582</v>
      </c>
      <c r="M38" s="2903">
        <v>23.506743777697316</v>
      </c>
      <c r="N38" s="2903">
        <v>22.868688035040019</v>
      </c>
      <c r="O38" s="2903">
        <v>22.082604331019382</v>
      </c>
      <c r="P38" s="2903">
        <v>22.471486728035686</v>
      </c>
      <c r="Q38" s="2903">
        <v>22.195542769553711</v>
      </c>
      <c r="R38" s="2903">
        <v>22.121983468100993</v>
      </c>
      <c r="S38" s="2903">
        <v>20.963474621965648</v>
      </c>
      <c r="T38" s="2903">
        <v>20.957269386731209</v>
      </c>
      <c r="U38" s="2903">
        <v>21.385566243341326</v>
      </c>
      <c r="V38" s="2903">
        <v>20.894237969248632</v>
      </c>
      <c r="W38" s="2903">
        <v>19.145357810446221</v>
      </c>
      <c r="X38" s="2903">
        <v>17.923909055299085</v>
      </c>
      <c r="Y38" s="2912">
        <v>17.985832667390305</v>
      </c>
      <c r="Z38" s="2912">
        <v>18.223276129575147</v>
      </c>
      <c r="AA38" s="2903">
        <v>18.04742570230303</v>
      </c>
      <c r="AB38" s="2903">
        <v>17.85649488844523</v>
      </c>
      <c r="AC38" s="2904">
        <v>17.683227104016208</v>
      </c>
    </row>
    <row r="39" spans="1:29" s="2905" customFormat="1" ht="27" customHeight="1">
      <c r="A39" s="2482" t="s">
        <v>1452</v>
      </c>
      <c r="B39" s="2903">
        <v>17.926889878492258</v>
      </c>
      <c r="C39" s="2903">
        <v>18.779101949406311</v>
      </c>
      <c r="D39" s="2903">
        <v>18.66705691293021</v>
      </c>
      <c r="E39" s="2903">
        <v>18.177469009432674</v>
      </c>
      <c r="F39" s="2903">
        <v>18.825873881712965</v>
      </c>
      <c r="G39" s="2903">
        <v>18.972632767342084</v>
      </c>
      <c r="H39" s="2903">
        <v>18.381425558174566</v>
      </c>
      <c r="I39" s="2903">
        <v>16.979161845245404</v>
      </c>
      <c r="J39" s="2903">
        <v>17.242718210731223</v>
      </c>
      <c r="K39" s="2903">
        <v>18.1729252089781</v>
      </c>
      <c r="L39" s="2903">
        <v>17.918336943557946</v>
      </c>
      <c r="M39" s="2903">
        <v>18.63492650343813</v>
      </c>
      <c r="N39" s="2903">
        <v>18.106249927507196</v>
      </c>
      <c r="O39" s="2903">
        <v>17.624755700062749</v>
      </c>
      <c r="P39" s="2903">
        <v>18.02898833503205</v>
      </c>
      <c r="Q39" s="2903">
        <v>17.507424027325939</v>
      </c>
      <c r="R39" s="2903">
        <v>17.703702385265409</v>
      </c>
      <c r="S39" s="2903">
        <v>17.737815043640289</v>
      </c>
      <c r="T39" s="2903">
        <v>17.70626596701846</v>
      </c>
      <c r="U39" s="2903">
        <v>18.156077562253387</v>
      </c>
      <c r="V39" s="2903">
        <v>17.588081133933258</v>
      </c>
      <c r="W39" s="2903">
        <v>17.285539337049734</v>
      </c>
      <c r="X39" s="2903">
        <v>17.065613965132815</v>
      </c>
      <c r="Y39" s="2912">
        <v>17.563878838033688</v>
      </c>
      <c r="Z39" s="2912">
        <v>17.631008541226027</v>
      </c>
      <c r="AA39" s="2903">
        <v>17.568456407450483</v>
      </c>
      <c r="AB39" s="2903">
        <v>17.658263280373092</v>
      </c>
      <c r="AC39" s="2904">
        <v>17.807192933708393</v>
      </c>
    </row>
    <row r="40" spans="1:29" s="2905" customFormat="1" ht="27" customHeight="1">
      <c r="A40" s="2482" t="s">
        <v>1453</v>
      </c>
      <c r="B40" s="2903">
        <v>21.567459009326551</v>
      </c>
      <c r="C40" s="2903">
        <v>22.036395954262449</v>
      </c>
      <c r="D40" s="2903">
        <v>22.433586596407277</v>
      </c>
      <c r="E40" s="2903">
        <v>23.998975690608599</v>
      </c>
      <c r="F40" s="2903">
        <v>24.031138469118137</v>
      </c>
      <c r="G40" s="2903">
        <v>25.314932562143937</v>
      </c>
      <c r="H40" s="2903">
        <v>25.687073417590117</v>
      </c>
      <c r="I40" s="2903">
        <v>26.129843753606128</v>
      </c>
      <c r="J40" s="2903">
        <v>27.723003815893801</v>
      </c>
      <c r="K40" s="2903">
        <v>26.745928969827979</v>
      </c>
      <c r="L40" s="2903">
        <v>26.081928673220236</v>
      </c>
      <c r="M40" s="2903">
        <v>25.837724940921888</v>
      </c>
      <c r="N40" s="2903">
        <v>24.134597679985269</v>
      </c>
      <c r="O40" s="2903">
        <v>21.550573325638467</v>
      </c>
      <c r="P40" s="2903">
        <v>23.238810377557478</v>
      </c>
      <c r="Q40" s="2903">
        <v>24.796440125362238</v>
      </c>
      <c r="R40" s="2903">
        <v>24.49742822376783</v>
      </c>
      <c r="S40" s="2903">
        <v>21.277968039813967</v>
      </c>
      <c r="T40" s="2903">
        <v>21.709615072327171</v>
      </c>
      <c r="U40" s="2903">
        <v>22.976661695352494</v>
      </c>
      <c r="V40" s="2903">
        <v>22.030509026776471</v>
      </c>
      <c r="W40" s="2903">
        <v>13.187061785624127</v>
      </c>
      <c r="X40" s="2903">
        <v>8.5485035260147697</v>
      </c>
      <c r="Y40" s="2912">
        <v>7.52098926196925</v>
      </c>
      <c r="Z40" s="2912">
        <v>7.9999815865442647</v>
      </c>
      <c r="AA40" s="2903">
        <v>8.8907795655844222</v>
      </c>
      <c r="AB40" s="2903">
        <v>9.0609621513412932</v>
      </c>
      <c r="AC40" s="2904">
        <v>8.9690838416617087</v>
      </c>
    </row>
    <row r="41" spans="1:29" s="2905" customFormat="1" ht="27" customHeight="1">
      <c r="A41" s="2906" t="s">
        <v>1454</v>
      </c>
      <c r="B41" s="2907">
        <v>16.984201476693386</v>
      </c>
      <c r="C41" s="2907">
        <v>17.374315693035435</v>
      </c>
      <c r="D41" s="2907">
        <v>17.361731182931074</v>
      </c>
      <c r="E41" s="2907">
        <v>17.49349474984006</v>
      </c>
      <c r="F41" s="2907">
        <v>17.478822031479197</v>
      </c>
      <c r="G41" s="2907">
        <v>17.580727920757802</v>
      </c>
      <c r="H41" s="2907">
        <v>17.659622717710711</v>
      </c>
      <c r="I41" s="2907">
        <v>17.119804889676349</v>
      </c>
      <c r="J41" s="2907">
        <v>17.055785345183981</v>
      </c>
      <c r="K41" s="2907">
        <v>17.163772141904023</v>
      </c>
      <c r="L41" s="2907">
        <v>16.777845513462214</v>
      </c>
      <c r="M41" s="2907">
        <v>16.951309805730084</v>
      </c>
      <c r="N41" s="2907">
        <v>16.455490862606215</v>
      </c>
      <c r="O41" s="2907">
        <v>15.720847372099806</v>
      </c>
      <c r="P41" s="2907">
        <v>15.615153955732316</v>
      </c>
      <c r="Q41" s="2907">
        <v>15.127956971146856</v>
      </c>
      <c r="R41" s="2907">
        <v>14.685388263025375</v>
      </c>
      <c r="S41" s="2907">
        <v>13.707536554301218</v>
      </c>
      <c r="T41" s="2907">
        <v>13.515285718248832</v>
      </c>
      <c r="U41" s="2907">
        <v>13.384180557618425</v>
      </c>
      <c r="V41" s="2907">
        <v>12.829255241804331</v>
      </c>
      <c r="W41" s="2907">
        <v>11.64317315149118</v>
      </c>
      <c r="X41" s="2907">
        <v>10.845572312080899</v>
      </c>
      <c r="Y41" s="2913">
        <v>10.606256174329106</v>
      </c>
      <c r="Z41" s="2913">
        <v>10.637489988208195</v>
      </c>
      <c r="AA41" s="2907">
        <v>10.583711559321095</v>
      </c>
      <c r="AB41" s="2907">
        <v>10.435201251782873</v>
      </c>
      <c r="AC41" s="2908"/>
    </row>
    <row r="42" spans="1:29" s="10" customFormat="1">
      <c r="A42" s="666"/>
      <c r="B42" s="667"/>
      <c r="C42" s="667"/>
      <c r="D42" s="667"/>
      <c r="E42" s="667"/>
      <c r="F42" s="667"/>
      <c r="G42" s="667"/>
      <c r="H42" s="667"/>
      <c r="I42" s="667"/>
      <c r="J42" s="667"/>
      <c r="K42" s="667"/>
      <c r="L42" s="228"/>
      <c r="M42" s="228"/>
      <c r="N42" s="228"/>
      <c r="O42" s="667"/>
      <c r="P42" s="667"/>
      <c r="Q42" s="228"/>
      <c r="R42" s="228"/>
      <c r="S42" s="667"/>
      <c r="T42" s="228"/>
      <c r="U42" s="102"/>
      <c r="V42" s="102"/>
      <c r="W42" s="102"/>
    </row>
    <row r="43" spans="1:29" s="10" customFormat="1">
      <c r="A43" s="108" t="s">
        <v>1579</v>
      </c>
      <c r="B43" s="126"/>
      <c r="C43" s="116"/>
      <c r="D43" s="116"/>
      <c r="E43" s="102"/>
      <c r="F43" s="102"/>
      <c r="G43" s="102"/>
      <c r="H43" s="102"/>
      <c r="I43" s="102"/>
      <c r="J43" s="102"/>
      <c r="K43" s="102"/>
      <c r="L43" s="102"/>
      <c r="M43" s="102"/>
      <c r="N43" s="102"/>
      <c r="O43" s="102"/>
      <c r="P43" s="102"/>
      <c r="Q43" s="102"/>
      <c r="R43" s="102"/>
      <c r="S43" s="102"/>
      <c r="T43" s="102"/>
      <c r="U43" s="102"/>
      <c r="V43" s="102"/>
      <c r="W43" s="102"/>
    </row>
    <row r="45" spans="1:29">
      <c r="B45" s="3618"/>
    </row>
    <row r="46" spans="1:29">
      <c r="B46" s="3618"/>
    </row>
    <row r="47" spans="1:29">
      <c r="B47" s="3618"/>
    </row>
    <row r="48" spans="1:29">
      <c r="B48" s="3618"/>
    </row>
    <row r="49" spans="2:2">
      <c r="B49" s="3618"/>
    </row>
    <row r="50" spans="2:2">
      <c r="B50" s="3618"/>
    </row>
    <row r="51" spans="2:2">
      <c r="B51" s="3618"/>
    </row>
    <row r="52" spans="2:2">
      <c r="B52" s="3618"/>
    </row>
    <row r="53" spans="2:2">
      <c r="B53" s="3618"/>
    </row>
    <row r="54" spans="2:2">
      <c r="B54" s="3618"/>
    </row>
    <row r="55" spans="2:2">
      <c r="B55" s="3618"/>
    </row>
    <row r="56" spans="2:2">
      <c r="B56" s="3618"/>
    </row>
    <row r="57" spans="2:2">
      <c r="B57" s="3618"/>
    </row>
    <row r="58" spans="2:2">
      <c r="B58" s="3618"/>
    </row>
    <row r="59" spans="2:2">
      <c r="B59" s="3618"/>
    </row>
    <row r="60" spans="2:2">
      <c r="B60" s="3618"/>
    </row>
    <row r="61" spans="2:2">
      <c r="B61" s="3618"/>
    </row>
    <row r="62" spans="2:2">
      <c r="B62" s="3618"/>
    </row>
    <row r="63" spans="2:2">
      <c r="B63" s="3618"/>
    </row>
    <row r="64" spans="2:2">
      <c r="B64" s="3618"/>
    </row>
    <row r="65" spans="2:2">
      <c r="B65" s="3618"/>
    </row>
    <row r="66" spans="2:2">
      <c r="B66" s="3618"/>
    </row>
    <row r="67" spans="2:2">
      <c r="B67" s="3618"/>
    </row>
    <row r="68" spans="2:2">
      <c r="B68" s="3618"/>
    </row>
    <row r="69" spans="2:2">
      <c r="B69" s="3618"/>
    </row>
    <row r="70" spans="2:2">
      <c r="B70" s="3618"/>
    </row>
    <row r="71" spans="2:2">
      <c r="B71" s="3618"/>
    </row>
    <row r="72" spans="2:2">
      <c r="B72" s="3618"/>
    </row>
    <row r="73" spans="2:2">
      <c r="B73" s="3618"/>
    </row>
    <row r="74" spans="2:2">
      <c r="B74" s="3618"/>
    </row>
    <row r="75" spans="2:2">
      <c r="B75" s="3618"/>
    </row>
    <row r="76" spans="2:2">
      <c r="B76" s="3618"/>
    </row>
    <row r="77" spans="2:2">
      <c r="B77" s="3618"/>
    </row>
    <row r="78" spans="2:2">
      <c r="B78" s="3618"/>
    </row>
    <row r="79" spans="2:2">
      <c r="B79" s="3618"/>
    </row>
    <row r="80" spans="2:2">
      <c r="B80" s="3618"/>
    </row>
    <row r="81" spans="2:2">
      <c r="B81" s="3618"/>
    </row>
    <row r="82" spans="2:2">
      <c r="B82" s="3618"/>
    </row>
    <row r="83" spans="2:2">
      <c r="B83" s="3618"/>
    </row>
    <row r="84" spans="2:2">
      <c r="B84" s="3618"/>
    </row>
    <row r="85" spans="2:2">
      <c r="B85" s="3618"/>
    </row>
    <row r="86" spans="2:2">
      <c r="B86" s="3618"/>
    </row>
    <row r="87" spans="2:2">
      <c r="B87" s="3618"/>
    </row>
    <row r="88" spans="2:2">
      <c r="B88" s="3618"/>
    </row>
    <row r="89" spans="2:2">
      <c r="B89" s="3618"/>
    </row>
    <row r="90" spans="2:2">
      <c r="B90" s="3618"/>
    </row>
    <row r="91" spans="2:2">
      <c r="B91" s="3618"/>
    </row>
    <row r="92" spans="2:2">
      <c r="B92" s="3618"/>
    </row>
    <row r="93" spans="2:2">
      <c r="B93" s="3618"/>
    </row>
    <row r="94" spans="2:2">
      <c r="B94" s="3618"/>
    </row>
    <row r="95" spans="2:2">
      <c r="B95" s="3618"/>
    </row>
    <row r="96" spans="2:2">
      <c r="B96" s="3618"/>
    </row>
    <row r="97" spans="2:2">
      <c r="B97" s="3618"/>
    </row>
    <row r="98" spans="2:2">
      <c r="B98" s="3618"/>
    </row>
    <row r="99" spans="2:2">
      <c r="B99" s="3618"/>
    </row>
    <row r="100" spans="2:2">
      <c r="B100" s="3618"/>
    </row>
    <row r="101" spans="2:2">
      <c r="B101" s="3618"/>
    </row>
    <row r="102" spans="2:2">
      <c r="B102" s="3618"/>
    </row>
    <row r="103" spans="2:2">
      <c r="B103" s="3618"/>
    </row>
    <row r="104" spans="2:2">
      <c r="B104" s="3618"/>
    </row>
    <row r="105" spans="2:2">
      <c r="B105" s="3618"/>
    </row>
    <row r="106" spans="2:2">
      <c r="B106" s="3618"/>
    </row>
  </sheetData>
  <mergeCells count="1">
    <mergeCell ref="A7:S7"/>
  </mergeCells>
  <printOptions horizontalCentered="1" verticalCentered="1"/>
  <pageMargins left="0.59055118110236227" right="0.59055118110236227" top="0.55118110236220474" bottom="0.55118110236220474" header="0.51181102362204722" footer="0.51181102362204722"/>
  <pageSetup paperSize="9" scale="38" orientation="landscape" r:id="rId1"/>
  <headerFooter alignWithMargins="0"/>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02" enableFormatConditionsCalculation="0">
    <tabColor indexed="57"/>
    <pageSetUpPr fitToPage="1"/>
  </sheetPr>
  <dimension ref="A1:AG55"/>
  <sheetViews>
    <sheetView showGridLines="0" workbookViewId="0">
      <pane xSplit="1" ySplit="8" topLeftCell="B9" activePane="bottomRight" state="frozen"/>
      <selection activeCell="A39" sqref="A39"/>
      <selection pane="topRight" activeCell="A39" sqref="A39"/>
      <selection pane="bottomLeft" activeCell="A39" sqref="A39"/>
      <selection pane="bottomRight" activeCell="A39" sqref="A39"/>
    </sheetView>
  </sheetViews>
  <sheetFormatPr baseColWidth="10" defaultColWidth="9" defaultRowHeight="15.75"/>
  <cols>
    <col min="1" max="1" width="22.5" style="245" customWidth="1"/>
    <col min="2" max="19" width="9.625" style="245" customWidth="1"/>
    <col min="20" max="16384" width="9" style="245"/>
  </cols>
  <sheetData>
    <row r="1" spans="1:30" ht="4.7" customHeight="1">
      <c r="A1" s="241"/>
      <c r="B1" s="1290"/>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1"/>
      <c r="AA1" s="242"/>
      <c r="AB1" s="295"/>
      <c r="AC1" s="2398"/>
    </row>
    <row r="2" spans="1:30" ht="18" customHeight="1">
      <c r="A2" s="246"/>
      <c r="B2" s="1303"/>
      <c r="C2" s="1298"/>
      <c r="D2" s="1298"/>
      <c r="E2" s="1298"/>
      <c r="F2" s="1298"/>
      <c r="G2" s="1298"/>
      <c r="H2" s="1298"/>
      <c r="I2" s="1298"/>
      <c r="J2" s="1298"/>
      <c r="K2" s="1298"/>
      <c r="L2" s="1298"/>
      <c r="M2" s="1298"/>
      <c r="N2" s="1298"/>
      <c r="O2" s="1298"/>
      <c r="P2" s="1298"/>
      <c r="Q2" s="1298"/>
      <c r="R2" s="1298"/>
      <c r="S2" s="1298"/>
      <c r="T2" s="1298"/>
      <c r="U2" s="1298"/>
      <c r="V2" s="1298"/>
      <c r="W2" s="1298"/>
      <c r="X2" s="1298"/>
      <c r="Y2" s="1298"/>
      <c r="Z2" s="1299"/>
      <c r="AA2" s="246" t="s">
        <v>112</v>
      </c>
      <c r="AB2" s="593"/>
      <c r="AC2" s="247"/>
    </row>
    <row r="3" spans="1:30" ht="18" customHeight="1">
      <c r="A3" s="246"/>
      <c r="B3" s="3911" t="s">
        <v>617</v>
      </c>
      <c r="C3" s="3912"/>
      <c r="D3" s="3912"/>
      <c r="E3" s="3912"/>
      <c r="F3" s="3912"/>
      <c r="G3" s="3912"/>
      <c r="H3" s="3912"/>
      <c r="I3" s="3912"/>
      <c r="J3" s="3912"/>
      <c r="K3" s="3912"/>
      <c r="L3" s="3912"/>
      <c r="M3" s="3912"/>
      <c r="N3" s="3912"/>
      <c r="O3" s="3912"/>
      <c r="P3" s="3912"/>
      <c r="Q3" s="3912"/>
      <c r="R3" s="1298"/>
      <c r="S3" s="1298"/>
      <c r="T3" s="1298"/>
      <c r="U3" s="1298"/>
      <c r="V3" s="1298"/>
      <c r="W3" s="1298"/>
      <c r="X3" s="1298"/>
      <c r="Y3" s="1298"/>
      <c r="Z3" s="2070"/>
      <c r="AA3" s="246" t="s">
        <v>542</v>
      </c>
      <c r="AB3" s="593"/>
      <c r="AC3" s="247"/>
    </row>
    <row r="4" spans="1:30" ht="13.15" customHeight="1">
      <c r="A4" s="248"/>
      <c r="B4" s="1303"/>
      <c r="C4" s="1298"/>
      <c r="D4" s="1298"/>
      <c r="E4" s="1298"/>
      <c r="F4" s="1298"/>
      <c r="G4" s="1298"/>
      <c r="H4" s="1298"/>
      <c r="I4" s="1298"/>
      <c r="J4" s="1298"/>
      <c r="K4" s="1298"/>
      <c r="L4" s="1298"/>
      <c r="M4" s="1298"/>
      <c r="N4" s="1298"/>
      <c r="O4" s="1298"/>
      <c r="P4" s="1298"/>
      <c r="Q4" s="1298"/>
      <c r="R4" s="1298"/>
      <c r="S4" s="1298"/>
      <c r="T4" s="1298"/>
      <c r="U4" s="1298"/>
      <c r="V4" s="1298"/>
      <c r="W4" s="1298"/>
      <c r="X4" s="1298"/>
      <c r="Y4" s="1298"/>
      <c r="Z4" s="1299"/>
      <c r="AA4" s="2015">
        <v>43602</v>
      </c>
      <c r="AB4" s="3409"/>
      <c r="AC4" s="250"/>
    </row>
    <row r="5" spans="1:30" ht="4.7" customHeight="1">
      <c r="A5" s="251"/>
      <c r="B5" s="1304"/>
      <c r="C5" s="1300"/>
      <c r="D5" s="1300"/>
      <c r="E5" s="1300"/>
      <c r="F5" s="1300"/>
      <c r="G5" s="1300"/>
      <c r="H5" s="1300"/>
      <c r="I5" s="1300"/>
      <c r="J5" s="1300"/>
      <c r="K5" s="1300"/>
      <c r="L5" s="1300"/>
      <c r="M5" s="1300"/>
      <c r="N5" s="1300"/>
      <c r="O5" s="1300"/>
      <c r="P5" s="1300"/>
      <c r="Q5" s="1300"/>
      <c r="R5" s="1300"/>
      <c r="S5" s="1300"/>
      <c r="T5" s="1300"/>
      <c r="U5" s="1300"/>
      <c r="V5" s="1300"/>
      <c r="W5" s="1300"/>
      <c r="X5" s="1300"/>
      <c r="Y5" s="1300"/>
      <c r="Z5" s="1301"/>
      <c r="AA5" s="252"/>
      <c r="AB5" s="602"/>
      <c r="AC5" s="253"/>
    </row>
    <row r="6" spans="1:30" ht="5.45" customHeight="1">
      <c r="A6" s="254"/>
      <c r="B6" s="254"/>
      <c r="C6" s="255"/>
      <c r="D6" s="255"/>
      <c r="E6" s="255"/>
      <c r="F6" s="255"/>
      <c r="G6" s="255"/>
      <c r="H6" s="255"/>
      <c r="I6" s="255"/>
      <c r="J6" s="255"/>
      <c r="K6" s="255"/>
      <c r="L6" s="255"/>
      <c r="M6" s="255"/>
      <c r="N6" s="255"/>
      <c r="O6" s="255"/>
      <c r="P6" s="255"/>
      <c r="Q6" s="255"/>
      <c r="R6" s="254"/>
      <c r="S6" s="254"/>
      <c r="T6" s="254"/>
      <c r="U6" s="254"/>
      <c r="V6" s="254"/>
      <c r="W6" s="254"/>
      <c r="X6" s="254"/>
      <c r="Y6" s="254"/>
      <c r="Z6" s="254"/>
      <c r="AA6" s="254"/>
      <c r="AB6" s="254"/>
      <c r="AC6" s="2007"/>
    </row>
    <row r="7" spans="1:30" s="260" customFormat="1" ht="39.6" customHeight="1">
      <c r="A7" s="1556"/>
      <c r="B7" s="1556"/>
      <c r="C7" s="1556"/>
      <c r="D7" s="1556"/>
      <c r="E7" s="1556"/>
      <c r="F7" s="1556"/>
      <c r="G7" s="1556"/>
      <c r="H7" s="1556"/>
      <c r="I7" s="1556"/>
      <c r="J7" s="1556" t="s">
        <v>611</v>
      </c>
      <c r="K7" s="1556"/>
      <c r="L7" s="1556"/>
      <c r="M7" s="1556"/>
      <c r="N7" s="1556"/>
      <c r="O7" s="1556"/>
      <c r="P7" s="1556"/>
      <c r="Q7" s="1556"/>
      <c r="R7" s="1556"/>
      <c r="S7" s="1556"/>
      <c r="T7" s="1556"/>
      <c r="U7" s="1556"/>
      <c r="V7" s="1556"/>
      <c r="W7" s="1556"/>
      <c r="X7" s="1556"/>
      <c r="Y7" s="1556"/>
      <c r="Z7" s="1556"/>
      <c r="AA7" s="1556"/>
      <c r="AB7" s="1556"/>
      <c r="AC7" s="1557"/>
      <c r="AD7"/>
    </row>
    <row r="8" spans="1:30" s="260" customFormat="1" ht="25.15" customHeight="1">
      <c r="A8" s="1558"/>
      <c r="B8" s="1272">
        <v>1991</v>
      </c>
      <c r="C8" s="1272">
        <v>1992</v>
      </c>
      <c r="D8" s="1272">
        <v>1993</v>
      </c>
      <c r="E8" s="1272">
        <v>1994</v>
      </c>
      <c r="F8" s="1272">
        <v>1995</v>
      </c>
      <c r="G8" s="1272">
        <v>1996</v>
      </c>
      <c r="H8" s="1272">
        <v>1997</v>
      </c>
      <c r="I8" s="1272">
        <v>1998</v>
      </c>
      <c r="J8" s="1272">
        <v>1999</v>
      </c>
      <c r="K8" s="1272">
        <v>2000</v>
      </c>
      <c r="L8" s="1272">
        <v>2001</v>
      </c>
      <c r="M8" s="1272">
        <v>2002</v>
      </c>
      <c r="N8" s="1272">
        <v>2003</v>
      </c>
      <c r="O8" s="1272">
        <v>2004</v>
      </c>
      <c r="P8" s="1272">
        <v>2005</v>
      </c>
      <c r="Q8" s="1272">
        <v>2006</v>
      </c>
      <c r="R8" s="1272">
        <v>2007</v>
      </c>
      <c r="S8" s="1272">
        <v>2008</v>
      </c>
      <c r="T8" s="1272">
        <v>2009</v>
      </c>
      <c r="U8" s="1272">
        <v>2010</v>
      </c>
      <c r="V8" s="1272">
        <v>2011</v>
      </c>
      <c r="W8" s="1272">
        <v>2012</v>
      </c>
      <c r="X8" s="1272">
        <v>2013</v>
      </c>
      <c r="Y8" s="1272">
        <v>2014</v>
      </c>
      <c r="Z8" s="1272">
        <v>2015</v>
      </c>
      <c r="AA8" s="1272">
        <v>2016</v>
      </c>
      <c r="AB8" s="2433">
        <v>2017</v>
      </c>
      <c r="AC8" s="2433" t="s">
        <v>1733</v>
      </c>
      <c r="AD8" s="263"/>
    </row>
    <row r="9" spans="1:30" s="260" customFormat="1" ht="14.65" customHeight="1">
      <c r="A9" s="1305" t="s">
        <v>543</v>
      </c>
      <c r="B9" s="2846">
        <v>134829</v>
      </c>
      <c r="C9" s="2846">
        <v>137849</v>
      </c>
      <c r="D9" s="2846">
        <v>138072</v>
      </c>
      <c r="E9" s="2846">
        <v>138243</v>
      </c>
      <c r="F9" s="2846">
        <v>146243</v>
      </c>
      <c r="G9" s="2846">
        <v>148338</v>
      </c>
      <c r="H9" s="2846">
        <v>150243</v>
      </c>
      <c r="I9" s="2846">
        <v>147861</v>
      </c>
      <c r="J9" s="2846">
        <v>148193</v>
      </c>
      <c r="K9" s="2846">
        <v>150190</v>
      </c>
      <c r="L9" s="2846">
        <v>151870</v>
      </c>
      <c r="M9" s="2846">
        <v>153301</v>
      </c>
      <c r="N9" s="2846">
        <v>160599</v>
      </c>
      <c r="O9" s="2846">
        <v>159664</v>
      </c>
      <c r="P9" s="2846">
        <v>161600</v>
      </c>
      <c r="Q9" s="2846">
        <v>162807</v>
      </c>
      <c r="R9" s="2846">
        <v>163524</v>
      </c>
      <c r="S9" s="2846">
        <v>159864.58236054424</v>
      </c>
      <c r="T9" s="2846">
        <v>161022.94091156451</v>
      </c>
      <c r="U9" s="2846">
        <v>216911.87907584241</v>
      </c>
      <c r="V9" s="2846">
        <v>216056.2360036326</v>
      </c>
      <c r="W9" s="2846">
        <v>216551</v>
      </c>
      <c r="X9" s="2846">
        <v>218573</v>
      </c>
      <c r="Y9" s="2846">
        <v>218864</v>
      </c>
      <c r="Z9" s="2846">
        <v>215665</v>
      </c>
      <c r="AA9" s="2846">
        <v>240991</v>
      </c>
      <c r="AB9" s="3780">
        <v>243286</v>
      </c>
      <c r="AC9" s="3056">
        <v>99.999588961140361</v>
      </c>
    </row>
    <row r="10" spans="1:30" s="265" customFormat="1" ht="14.65" customHeight="1">
      <c r="A10" s="264" t="s">
        <v>544</v>
      </c>
      <c r="B10" s="1318">
        <v>90009</v>
      </c>
      <c r="C10" s="1318">
        <v>90039</v>
      </c>
      <c r="D10" s="1318">
        <v>90186</v>
      </c>
      <c r="E10" s="1318">
        <v>89836</v>
      </c>
      <c r="F10" s="1318">
        <v>90023</v>
      </c>
      <c r="G10" s="1318">
        <v>92299</v>
      </c>
      <c r="H10" s="1318">
        <v>92837</v>
      </c>
      <c r="I10" s="1318">
        <v>92000</v>
      </c>
      <c r="J10" s="1318">
        <v>92150</v>
      </c>
      <c r="K10" s="1318">
        <v>93243</v>
      </c>
      <c r="L10" s="1318">
        <v>94680</v>
      </c>
      <c r="M10" s="1318">
        <v>94915</v>
      </c>
      <c r="N10" s="1318">
        <v>100118</v>
      </c>
      <c r="O10" s="1318">
        <v>100074</v>
      </c>
      <c r="P10" s="1318">
        <v>100427</v>
      </c>
      <c r="Q10" s="1318">
        <v>100399</v>
      </c>
      <c r="R10" s="1318">
        <v>101103</v>
      </c>
      <c r="S10" s="1318">
        <v>101454.21768707485</v>
      </c>
      <c r="T10" s="1318">
        <v>102365.91625850342</v>
      </c>
      <c r="U10" s="1318">
        <v>105036.87020830715</v>
      </c>
      <c r="V10" s="1318">
        <v>108512.6465524504</v>
      </c>
      <c r="W10" s="1318">
        <v>108646</v>
      </c>
      <c r="X10" s="1318">
        <v>108459</v>
      </c>
      <c r="Y10" s="1318">
        <v>108347</v>
      </c>
      <c r="Z10" s="1318">
        <v>109581</v>
      </c>
      <c r="AA10" s="1318">
        <v>109048</v>
      </c>
      <c r="AB10" s="1548">
        <v>111950</v>
      </c>
      <c r="AC10" s="2003">
        <v>46.015800333763551</v>
      </c>
    </row>
    <row r="11" spans="1:30" s="260" customFormat="1" ht="14.65" customHeight="1">
      <c r="A11" s="266" t="s">
        <v>545</v>
      </c>
      <c r="B11" s="78">
        <v>35081</v>
      </c>
      <c r="C11" s="78">
        <v>35081</v>
      </c>
      <c r="D11" s="78">
        <v>35081</v>
      </c>
      <c r="E11" s="78">
        <v>35198</v>
      </c>
      <c r="F11" s="78">
        <v>35328</v>
      </c>
      <c r="G11" s="78">
        <v>35735</v>
      </c>
      <c r="H11" s="78">
        <v>35877</v>
      </c>
      <c r="I11" s="78">
        <v>35735</v>
      </c>
      <c r="J11" s="78">
        <v>35265</v>
      </c>
      <c r="K11" s="78">
        <v>35270</v>
      </c>
      <c r="L11" s="267">
        <v>35710</v>
      </c>
      <c r="M11" s="267">
        <v>35710</v>
      </c>
      <c r="N11" s="78">
        <v>35746</v>
      </c>
      <c r="O11" s="78">
        <v>35633</v>
      </c>
      <c r="P11" s="78">
        <v>36037</v>
      </c>
      <c r="Q11" s="78">
        <v>35347</v>
      </c>
      <c r="R11" s="78">
        <v>35946</v>
      </c>
      <c r="S11" s="78">
        <v>36287.074829931975</v>
      </c>
      <c r="T11" s="78">
        <v>35700.67921768708</v>
      </c>
      <c r="U11" s="78">
        <v>34000</v>
      </c>
      <c r="V11" s="78">
        <v>36109.5238178289</v>
      </c>
      <c r="W11" s="78">
        <v>36170</v>
      </c>
      <c r="X11" s="78">
        <v>27299</v>
      </c>
      <c r="Y11" s="78">
        <v>27065</v>
      </c>
      <c r="Z11" s="78">
        <v>26827</v>
      </c>
      <c r="AA11" s="78">
        <v>35387</v>
      </c>
      <c r="AB11" s="2012">
        <v>38701</v>
      </c>
      <c r="AC11" s="2004">
        <v>15.907614905913205</v>
      </c>
    </row>
    <row r="12" spans="1:30" s="260" customFormat="1" ht="14.65" customHeight="1">
      <c r="A12" s="268" t="s">
        <v>546</v>
      </c>
      <c r="B12" s="78">
        <v>12634</v>
      </c>
      <c r="C12" s="78">
        <v>12634</v>
      </c>
      <c r="D12" s="78">
        <v>12634</v>
      </c>
      <c r="E12" s="78">
        <v>12143</v>
      </c>
      <c r="F12" s="78">
        <v>12058</v>
      </c>
      <c r="G12" s="78">
        <v>12714</v>
      </c>
      <c r="H12" s="78">
        <v>12714</v>
      </c>
      <c r="I12" s="78">
        <v>12260</v>
      </c>
      <c r="J12" s="78">
        <v>12700</v>
      </c>
      <c r="K12" s="78">
        <v>13050</v>
      </c>
      <c r="L12" s="78">
        <v>13100</v>
      </c>
      <c r="M12" s="78">
        <v>13480</v>
      </c>
      <c r="N12" s="78">
        <v>18129</v>
      </c>
      <c r="O12" s="78">
        <v>17959</v>
      </c>
      <c r="P12" s="78">
        <v>18022</v>
      </c>
      <c r="Q12" s="78">
        <v>18707</v>
      </c>
      <c r="R12" s="78">
        <v>18830</v>
      </c>
      <c r="S12" s="78">
        <v>18523.809523809523</v>
      </c>
      <c r="T12" s="78">
        <v>18640.816326530614</v>
      </c>
      <c r="U12" s="78">
        <v>20450</v>
      </c>
      <c r="V12" s="78">
        <v>21061.224489795921</v>
      </c>
      <c r="W12" s="78">
        <v>21401</v>
      </c>
      <c r="X12" s="78">
        <v>21469</v>
      </c>
      <c r="Y12" s="78">
        <v>21433</v>
      </c>
      <c r="Z12" s="78">
        <v>21551</v>
      </c>
      <c r="AA12" s="78">
        <v>21388</v>
      </c>
      <c r="AB12" s="2012">
        <v>21170</v>
      </c>
      <c r="AC12" s="2004">
        <v>8.7016926580238891</v>
      </c>
    </row>
    <row r="13" spans="1:30" s="260" customFormat="1" ht="14.65" customHeight="1">
      <c r="A13" s="269" t="s">
        <v>547</v>
      </c>
      <c r="B13" s="78">
        <v>13605</v>
      </c>
      <c r="C13" s="78">
        <v>13605</v>
      </c>
      <c r="D13" s="78">
        <v>13605</v>
      </c>
      <c r="E13" s="78">
        <v>13605</v>
      </c>
      <c r="F13" s="896">
        <v>13417</v>
      </c>
      <c r="G13" s="78">
        <v>15028</v>
      </c>
      <c r="H13" s="78">
        <v>15095</v>
      </c>
      <c r="I13" s="78">
        <v>15100</v>
      </c>
      <c r="J13" s="78">
        <v>15200</v>
      </c>
      <c r="K13" s="78">
        <v>15646</v>
      </c>
      <c r="L13" s="78">
        <v>15600</v>
      </c>
      <c r="M13" s="78">
        <v>15600</v>
      </c>
      <c r="N13" s="78">
        <v>15646</v>
      </c>
      <c r="O13" s="78">
        <v>15646</v>
      </c>
      <c r="P13" s="78">
        <v>15646</v>
      </c>
      <c r="Q13" s="78">
        <v>15646</v>
      </c>
      <c r="R13" s="78">
        <v>15646</v>
      </c>
      <c r="S13" s="78">
        <v>15646.258503401361</v>
      </c>
      <c r="T13" s="78">
        <v>15646.258503401361</v>
      </c>
      <c r="U13" s="78">
        <v>19470</v>
      </c>
      <c r="V13" s="78">
        <v>19469.387755102041</v>
      </c>
      <c r="W13" s="78">
        <v>19088</v>
      </c>
      <c r="X13" s="78">
        <v>19621</v>
      </c>
      <c r="Y13" s="78">
        <v>19465</v>
      </c>
      <c r="Z13" s="78">
        <v>19388</v>
      </c>
      <c r="AA13" s="78">
        <v>20240</v>
      </c>
      <c r="AB13" s="2012">
        <v>20030</v>
      </c>
      <c r="AC13" s="2004">
        <v>8.2331083580641717</v>
      </c>
    </row>
    <row r="14" spans="1:30" s="260" customFormat="1" ht="14.65" customHeight="1">
      <c r="A14" s="269" t="s">
        <v>548</v>
      </c>
      <c r="B14" s="78">
        <v>12789</v>
      </c>
      <c r="C14" s="270">
        <v>12789</v>
      </c>
      <c r="D14" s="270">
        <v>12789</v>
      </c>
      <c r="E14" s="270">
        <v>12789</v>
      </c>
      <c r="F14" s="270">
        <v>13390</v>
      </c>
      <c r="G14" s="270">
        <v>13400</v>
      </c>
      <c r="H14" s="270">
        <v>13390</v>
      </c>
      <c r="I14" s="270">
        <v>13400</v>
      </c>
      <c r="J14" s="270">
        <v>13390</v>
      </c>
      <c r="K14" s="270">
        <v>13100</v>
      </c>
      <c r="L14" s="270">
        <v>13160</v>
      </c>
      <c r="M14" s="270">
        <v>13129</v>
      </c>
      <c r="N14" s="270">
        <v>13469</v>
      </c>
      <c r="O14" s="270">
        <v>13810</v>
      </c>
      <c r="P14" s="270">
        <v>13845</v>
      </c>
      <c r="Q14" s="270">
        <v>13810</v>
      </c>
      <c r="R14" s="270">
        <v>13810</v>
      </c>
      <c r="S14" s="270">
        <v>14149.659863945581</v>
      </c>
      <c r="T14" s="78">
        <v>14149.658809523811</v>
      </c>
      <c r="U14" s="78">
        <v>13809.523812699999</v>
      </c>
      <c r="V14" s="78">
        <v>13809.523812699999</v>
      </c>
      <c r="W14" s="78">
        <v>13810</v>
      </c>
      <c r="X14" s="78">
        <v>13810</v>
      </c>
      <c r="Y14" s="78">
        <v>13810</v>
      </c>
      <c r="Z14" s="78">
        <v>13810</v>
      </c>
      <c r="AA14" s="78">
        <v>14898</v>
      </c>
      <c r="AB14" s="2012">
        <v>14449</v>
      </c>
      <c r="AC14" s="2004">
        <v>5.9391004825596214</v>
      </c>
    </row>
    <row r="15" spans="1:30" s="260" customFormat="1" ht="14.65" customHeight="1">
      <c r="A15" s="268" t="s">
        <v>185</v>
      </c>
      <c r="B15" s="78">
        <v>13342</v>
      </c>
      <c r="C15" s="270">
        <v>13342</v>
      </c>
      <c r="D15" s="270">
        <v>13342</v>
      </c>
      <c r="E15" s="270">
        <v>13347</v>
      </c>
      <c r="F15" s="270">
        <v>13347</v>
      </c>
      <c r="G15" s="270">
        <v>13306</v>
      </c>
      <c r="H15" s="270">
        <v>13605</v>
      </c>
      <c r="I15" s="270">
        <v>13306</v>
      </c>
      <c r="J15" s="270">
        <v>13000</v>
      </c>
      <c r="K15" s="270">
        <v>13306</v>
      </c>
      <c r="L15" s="270">
        <v>13306</v>
      </c>
      <c r="M15" s="270">
        <v>13306</v>
      </c>
      <c r="N15" s="270">
        <v>13306</v>
      </c>
      <c r="O15" s="270">
        <v>13306</v>
      </c>
      <c r="P15" s="270">
        <v>13306</v>
      </c>
      <c r="Q15" s="270">
        <v>13306</v>
      </c>
      <c r="R15" s="270">
        <v>13306</v>
      </c>
      <c r="S15" s="270">
        <v>13306.122448979593</v>
      </c>
      <c r="T15" s="78">
        <v>13306.122448979591</v>
      </c>
      <c r="U15" s="78">
        <v>4203.2929216130242</v>
      </c>
      <c r="V15" s="78">
        <v>4081.632654</v>
      </c>
      <c r="W15" s="78">
        <v>4082</v>
      </c>
      <c r="X15" s="78">
        <v>4082</v>
      </c>
      <c r="Y15" s="78">
        <v>4082</v>
      </c>
      <c r="Z15" s="78">
        <v>4082</v>
      </c>
      <c r="AA15" s="78">
        <v>4082</v>
      </c>
      <c r="AB15" s="2012">
        <v>4082</v>
      </c>
      <c r="AC15" s="2004">
        <v>1.6778606249434822</v>
      </c>
    </row>
    <row r="16" spans="1:30" s="265" customFormat="1" ht="14.65" customHeight="1">
      <c r="A16" s="268" t="s">
        <v>550</v>
      </c>
      <c r="B16" s="78">
        <v>231</v>
      </c>
      <c r="C16" s="270">
        <v>231</v>
      </c>
      <c r="D16" s="270">
        <v>231</v>
      </c>
      <c r="E16" s="270">
        <v>340</v>
      </c>
      <c r="F16" s="270">
        <v>340</v>
      </c>
      <c r="G16" s="270">
        <v>340</v>
      </c>
      <c r="H16" s="270">
        <v>340</v>
      </c>
      <c r="I16" s="270">
        <v>340</v>
      </c>
      <c r="J16" s="270">
        <v>340</v>
      </c>
      <c r="K16" s="270">
        <v>340</v>
      </c>
      <c r="L16" s="270">
        <v>340</v>
      </c>
      <c r="M16" s="270">
        <v>340</v>
      </c>
      <c r="N16" s="270">
        <v>340</v>
      </c>
      <c r="O16" s="270">
        <v>340</v>
      </c>
      <c r="P16" s="270">
        <v>340</v>
      </c>
      <c r="Q16" s="270">
        <v>340</v>
      </c>
      <c r="R16" s="270">
        <v>340</v>
      </c>
      <c r="S16" s="270">
        <v>340.13605442176873</v>
      </c>
      <c r="T16" s="270">
        <v>340.13605442176868</v>
      </c>
      <c r="U16" s="270">
        <v>320.99551124944588</v>
      </c>
      <c r="V16" s="270">
        <v>340.1360545</v>
      </c>
      <c r="W16" s="270">
        <v>340</v>
      </c>
      <c r="X16" s="270">
        <v>340</v>
      </c>
      <c r="Y16" s="270">
        <v>340</v>
      </c>
      <c r="Z16" s="270">
        <v>340</v>
      </c>
      <c r="AA16" s="270">
        <v>340</v>
      </c>
      <c r="AB16" s="3781">
        <v>340</v>
      </c>
      <c r="AC16" s="2004">
        <v>0.13975321226868789</v>
      </c>
    </row>
    <row r="17" spans="1:33" s="260" customFormat="1" ht="14.65" customHeight="1">
      <c r="A17" s="1319" t="s">
        <v>551</v>
      </c>
      <c r="B17" s="1547">
        <v>8229</v>
      </c>
      <c r="C17" s="1320">
        <v>8418</v>
      </c>
      <c r="D17" s="1320">
        <v>8430</v>
      </c>
      <c r="E17" s="1320">
        <v>8459</v>
      </c>
      <c r="F17" s="1320">
        <v>9765</v>
      </c>
      <c r="G17" s="1320">
        <v>9125</v>
      </c>
      <c r="H17" s="1320">
        <v>9507</v>
      </c>
      <c r="I17" s="1320">
        <v>10447</v>
      </c>
      <c r="J17" s="1320">
        <v>10568</v>
      </c>
      <c r="K17" s="1320">
        <v>10940</v>
      </c>
      <c r="L17" s="1320">
        <v>11230</v>
      </c>
      <c r="M17" s="1320">
        <v>12612</v>
      </c>
      <c r="N17" s="1320">
        <v>14579</v>
      </c>
      <c r="O17" s="1320">
        <v>14645</v>
      </c>
      <c r="P17" s="1320">
        <v>15090</v>
      </c>
      <c r="Q17" s="1320">
        <v>16027</v>
      </c>
      <c r="R17" s="1320">
        <v>16068</v>
      </c>
      <c r="S17" s="1320">
        <v>17015.775782312925</v>
      </c>
      <c r="T17" s="1320">
        <v>17276.047891156464</v>
      </c>
      <c r="U17" s="1320">
        <v>17647.929268095486</v>
      </c>
      <c r="V17" s="1320">
        <v>18027.340387902121</v>
      </c>
      <c r="W17" s="1320">
        <v>17828</v>
      </c>
      <c r="X17" s="1320">
        <v>17796</v>
      </c>
      <c r="Y17" s="1320">
        <v>17682</v>
      </c>
      <c r="Z17" s="1320">
        <v>17555</v>
      </c>
      <c r="AA17" s="1320">
        <v>17470</v>
      </c>
      <c r="AB17" s="3782">
        <v>17191</v>
      </c>
      <c r="AC17" s="2194">
        <v>7.0661690356206277</v>
      </c>
    </row>
    <row r="18" spans="1:33" s="260" customFormat="1" ht="14.65" customHeight="1">
      <c r="A18" s="268" t="s">
        <v>552</v>
      </c>
      <c r="B18" s="267">
        <v>3102</v>
      </c>
      <c r="C18" s="267">
        <v>3102</v>
      </c>
      <c r="D18" s="267">
        <v>3102</v>
      </c>
      <c r="E18" s="267">
        <v>3102</v>
      </c>
      <c r="F18" s="267">
        <v>3890</v>
      </c>
      <c r="G18" s="267">
        <v>3888</v>
      </c>
      <c r="H18" s="267">
        <v>3888</v>
      </c>
      <c r="I18" s="267">
        <v>3890</v>
      </c>
      <c r="J18" s="267">
        <v>4000</v>
      </c>
      <c r="K18" s="267">
        <v>3900</v>
      </c>
      <c r="L18" s="267">
        <v>3900</v>
      </c>
      <c r="M18" s="267">
        <v>4014</v>
      </c>
      <c r="N18" s="267">
        <v>5323</v>
      </c>
      <c r="O18" s="267">
        <v>5306</v>
      </c>
      <c r="P18" s="267">
        <v>5323</v>
      </c>
      <c r="Q18" s="267">
        <v>5646</v>
      </c>
      <c r="R18" s="267">
        <v>5641</v>
      </c>
      <c r="S18" s="267">
        <v>5940.1360544217687</v>
      </c>
      <c r="T18" s="267">
        <v>6023.2653061224491</v>
      </c>
      <c r="U18" s="267">
        <v>6315.9183687995992</v>
      </c>
      <c r="V18" s="267">
        <v>6408.1630591774101</v>
      </c>
      <c r="W18" s="267">
        <v>6595</v>
      </c>
      <c r="X18" s="267">
        <v>6580</v>
      </c>
      <c r="Y18" s="267">
        <v>6857</v>
      </c>
      <c r="Z18" s="267">
        <v>6871</v>
      </c>
      <c r="AA18" s="267">
        <v>6580</v>
      </c>
      <c r="AB18" s="1555">
        <v>6799</v>
      </c>
      <c r="AC18" s="2195">
        <v>2.7946532065141438</v>
      </c>
    </row>
    <row r="19" spans="1:33" s="260" customFormat="1" ht="14.65" customHeight="1">
      <c r="A19" s="268" t="s">
        <v>553</v>
      </c>
      <c r="B19" s="267">
        <v>2435</v>
      </c>
      <c r="C19" s="267">
        <v>2435</v>
      </c>
      <c r="D19" s="267">
        <v>2435</v>
      </c>
      <c r="E19" s="267">
        <v>2435</v>
      </c>
      <c r="F19" s="267">
        <v>2826</v>
      </c>
      <c r="G19" s="267">
        <v>2106</v>
      </c>
      <c r="H19" s="267">
        <v>2278</v>
      </c>
      <c r="I19" s="267">
        <v>3050</v>
      </c>
      <c r="J19" s="267">
        <v>3060</v>
      </c>
      <c r="K19" s="267">
        <v>3070</v>
      </c>
      <c r="L19" s="267">
        <v>3270</v>
      </c>
      <c r="M19" s="267">
        <v>4287</v>
      </c>
      <c r="N19" s="267">
        <v>4796</v>
      </c>
      <c r="O19" s="267">
        <v>4797</v>
      </c>
      <c r="P19" s="267">
        <v>4881</v>
      </c>
      <c r="Q19" s="267">
        <v>4928</v>
      </c>
      <c r="R19" s="267">
        <v>4925</v>
      </c>
      <c r="S19" s="267">
        <v>4927.8911564625851</v>
      </c>
      <c r="T19" s="267">
        <v>5061.224489795919</v>
      </c>
      <c r="U19" s="267">
        <v>4959.5244909600005</v>
      </c>
      <c r="V19" s="267">
        <v>4463.2927565689643</v>
      </c>
      <c r="W19" s="267">
        <v>4764</v>
      </c>
      <c r="X19" s="267">
        <v>5044</v>
      </c>
      <c r="Y19" s="267">
        <v>5044</v>
      </c>
      <c r="Z19" s="267">
        <v>5042</v>
      </c>
      <c r="AA19" s="267">
        <v>5096</v>
      </c>
      <c r="AB19" s="1555">
        <v>5096</v>
      </c>
      <c r="AC19" s="2195">
        <v>2.0946540285918629</v>
      </c>
    </row>
    <row r="20" spans="1:33" s="260" customFormat="1" ht="14.65" customHeight="1">
      <c r="A20" s="268" t="s">
        <v>554</v>
      </c>
      <c r="B20" s="78">
        <v>1252</v>
      </c>
      <c r="C20" s="78">
        <v>1252</v>
      </c>
      <c r="D20" s="78">
        <v>1252</v>
      </c>
      <c r="E20" s="78">
        <v>1252</v>
      </c>
      <c r="F20" s="78">
        <v>1172</v>
      </c>
      <c r="G20" s="78">
        <v>1172</v>
      </c>
      <c r="H20" s="78">
        <v>1172</v>
      </c>
      <c r="I20" s="78">
        <v>1360</v>
      </c>
      <c r="J20" s="78">
        <v>1400</v>
      </c>
      <c r="K20" s="78">
        <v>1800</v>
      </c>
      <c r="L20" s="78">
        <v>1800</v>
      </c>
      <c r="M20" s="78">
        <v>1780</v>
      </c>
      <c r="N20" s="78">
        <v>1605</v>
      </c>
      <c r="O20" s="78">
        <v>1700</v>
      </c>
      <c r="P20" s="78">
        <v>1664</v>
      </c>
      <c r="Q20" s="78">
        <v>1669</v>
      </c>
      <c r="R20" s="78">
        <v>1660</v>
      </c>
      <c r="S20" s="78">
        <v>1659.8639455782313</v>
      </c>
      <c r="T20" s="78">
        <v>1659.8639455782313</v>
      </c>
      <c r="U20" s="78">
        <v>1582.1971726572519</v>
      </c>
      <c r="V20" s="78">
        <v>1659.86392000967</v>
      </c>
      <c r="W20" s="78">
        <v>2375</v>
      </c>
      <c r="X20" s="78">
        <v>1660</v>
      </c>
      <c r="Y20" s="78">
        <v>1660</v>
      </c>
      <c r="Z20" s="78">
        <v>1660</v>
      </c>
      <c r="AA20" s="78">
        <v>1578</v>
      </c>
      <c r="AB20" s="2012">
        <v>1296</v>
      </c>
      <c r="AC20" s="2004">
        <v>0.53270636205946909</v>
      </c>
      <c r="AE20"/>
      <c r="AF20"/>
    </row>
    <row r="21" spans="1:33" s="265" customFormat="1" ht="14.65" customHeight="1">
      <c r="A21" s="1319" t="s">
        <v>555</v>
      </c>
      <c r="B21" s="1318">
        <v>11311</v>
      </c>
      <c r="C21" s="1318">
        <v>11824</v>
      </c>
      <c r="D21" s="1318">
        <v>11639</v>
      </c>
      <c r="E21" s="1318">
        <v>11509</v>
      </c>
      <c r="F21" s="1318">
        <v>11360</v>
      </c>
      <c r="G21" s="1318">
        <v>11214</v>
      </c>
      <c r="H21" s="1318">
        <v>11242</v>
      </c>
      <c r="I21" s="1318">
        <v>8204</v>
      </c>
      <c r="J21" s="1318">
        <v>8434</v>
      </c>
      <c r="K21" s="1318">
        <v>8495</v>
      </c>
      <c r="L21" s="1318">
        <v>8455</v>
      </c>
      <c r="M21" s="1318">
        <v>7573</v>
      </c>
      <c r="N21" s="1318">
        <v>7718</v>
      </c>
      <c r="O21" s="1318">
        <v>7000</v>
      </c>
      <c r="P21" s="1318">
        <v>6840</v>
      </c>
      <c r="Q21" s="1318">
        <v>6618</v>
      </c>
      <c r="R21" s="1318">
        <v>6367</v>
      </c>
      <c r="S21" s="1318">
        <v>6512.0000000000009</v>
      </c>
      <c r="T21" s="1547">
        <v>6120.816326530613</v>
      </c>
      <c r="U21" s="1547">
        <v>33154.721493398429</v>
      </c>
      <c r="V21" s="1547">
        <v>33480.12273820152</v>
      </c>
      <c r="W21" s="1318">
        <v>33662</v>
      </c>
      <c r="X21" s="1318">
        <v>35065</v>
      </c>
      <c r="Y21" s="1318">
        <v>35261</v>
      </c>
      <c r="Z21" s="1318">
        <v>31404</v>
      </c>
      <c r="AA21" s="1318">
        <v>34722</v>
      </c>
      <c r="AB21" s="1548">
        <v>34583</v>
      </c>
      <c r="AC21" s="2194">
        <v>14.214956882023627</v>
      </c>
      <c r="AE21"/>
      <c r="AF21"/>
      <c r="AG21"/>
    </row>
    <row r="22" spans="1:33" s="260" customFormat="1" ht="14.65" customHeight="1">
      <c r="A22" s="268" t="s">
        <v>556</v>
      </c>
      <c r="B22" s="267">
        <v>3571</v>
      </c>
      <c r="C22" s="896">
        <v>4125</v>
      </c>
      <c r="D22" s="896">
        <v>4017</v>
      </c>
      <c r="E22" s="896">
        <v>3915</v>
      </c>
      <c r="F22" s="896">
        <v>3929</v>
      </c>
      <c r="G22" s="896">
        <v>3916</v>
      </c>
      <c r="H22" s="896">
        <v>3876</v>
      </c>
      <c r="I22" s="896">
        <v>3810</v>
      </c>
      <c r="J22" s="896">
        <v>3900</v>
      </c>
      <c r="K22" s="896">
        <v>4000</v>
      </c>
      <c r="L22" s="896">
        <v>4130</v>
      </c>
      <c r="M22" s="896">
        <v>4048</v>
      </c>
      <c r="N22" s="896">
        <v>3873</v>
      </c>
      <c r="O22" s="896">
        <v>3328</v>
      </c>
      <c r="P22" s="896">
        <v>3997</v>
      </c>
      <c r="Q22" s="896">
        <v>3910</v>
      </c>
      <c r="R22" s="896">
        <v>4000</v>
      </c>
      <c r="S22" s="896">
        <v>4149.6598639455788</v>
      </c>
      <c r="T22" s="896">
        <v>3863.4013605442183</v>
      </c>
      <c r="U22" s="896">
        <v>4203.2929216130242</v>
      </c>
      <c r="V22" s="896">
        <v>4081.632654</v>
      </c>
      <c r="W22" s="267">
        <v>4082</v>
      </c>
      <c r="X22" s="267">
        <v>6274</v>
      </c>
      <c r="Y22" s="267">
        <v>6580</v>
      </c>
      <c r="Z22" s="267">
        <v>6580</v>
      </c>
      <c r="AA22" s="267">
        <v>6519</v>
      </c>
      <c r="AB22" s="1555">
        <v>6580</v>
      </c>
      <c r="AC22" s="2195">
        <v>2.7046356962587241</v>
      </c>
    </row>
    <row r="23" spans="1:33" s="260" customFormat="1" ht="14.65" customHeight="1">
      <c r="A23" s="268" t="s">
        <v>557</v>
      </c>
      <c r="B23" s="78">
        <v>8879</v>
      </c>
      <c r="C23" s="78">
        <v>6979</v>
      </c>
      <c r="D23" s="78">
        <v>6929</v>
      </c>
      <c r="E23" s="78">
        <v>6908</v>
      </c>
      <c r="F23" s="78">
        <v>6772</v>
      </c>
      <c r="G23" s="78">
        <v>6639</v>
      </c>
      <c r="H23" s="78">
        <v>6715</v>
      </c>
      <c r="I23" s="78">
        <v>3469</v>
      </c>
      <c r="J23" s="78">
        <v>3864</v>
      </c>
      <c r="K23" s="78">
        <v>3845</v>
      </c>
      <c r="L23" s="78">
        <v>3665</v>
      </c>
      <c r="M23" s="78">
        <v>2817</v>
      </c>
      <c r="N23" s="78">
        <v>3233</v>
      </c>
      <c r="O23" s="78">
        <v>3086</v>
      </c>
      <c r="P23" s="78">
        <v>2245</v>
      </c>
      <c r="Q23" s="78">
        <v>2150</v>
      </c>
      <c r="R23" s="78">
        <v>1660</v>
      </c>
      <c r="S23" s="78">
        <v>1628.7346938775511</v>
      </c>
      <c r="T23" s="78">
        <v>1590.7482993197279</v>
      </c>
      <c r="U23" s="78">
        <v>1582.1971726572519</v>
      </c>
      <c r="V23" s="78">
        <v>1659.86392000967</v>
      </c>
      <c r="W23" s="78">
        <v>1660</v>
      </c>
      <c r="X23" s="78">
        <v>27299</v>
      </c>
      <c r="Y23" s="78">
        <v>27065</v>
      </c>
      <c r="Z23" s="78">
        <v>26827</v>
      </c>
      <c r="AA23" s="78">
        <v>35387</v>
      </c>
      <c r="AB23" s="2012">
        <v>38701</v>
      </c>
      <c r="AC23" s="2004">
        <v>15.907614905913205</v>
      </c>
    </row>
    <row r="24" spans="1:33" s="265" customFormat="1" ht="14.65" customHeight="1">
      <c r="A24" s="271" t="s">
        <v>559</v>
      </c>
      <c r="B24" s="1318">
        <v>9315</v>
      </c>
      <c r="C24" s="1318">
        <v>9866</v>
      </c>
      <c r="D24" s="1318">
        <v>10078</v>
      </c>
      <c r="E24" s="1318">
        <v>10652</v>
      </c>
      <c r="F24" s="1318">
        <v>10972</v>
      </c>
      <c r="G24" s="1318">
        <v>11003</v>
      </c>
      <c r="H24" s="1318">
        <v>11983</v>
      </c>
      <c r="I24" s="1318">
        <v>12792</v>
      </c>
      <c r="J24" s="1318">
        <v>12832</v>
      </c>
      <c r="K24" s="1318">
        <v>13217</v>
      </c>
      <c r="L24" s="1318">
        <v>13054</v>
      </c>
      <c r="M24" s="1318">
        <v>13574</v>
      </c>
      <c r="N24" s="1318">
        <v>13767</v>
      </c>
      <c r="O24" s="1318">
        <v>14013</v>
      </c>
      <c r="P24" s="1318">
        <v>14209</v>
      </c>
      <c r="Q24" s="1318">
        <v>14102</v>
      </c>
      <c r="R24" s="1318">
        <v>15081</v>
      </c>
      <c r="S24" s="1318">
        <v>9554.8925170068032</v>
      </c>
      <c r="T24" s="1547">
        <v>9853.9672108843533</v>
      </c>
      <c r="U24" s="1547">
        <v>35559.433255397169</v>
      </c>
      <c r="V24" s="1547">
        <v>30873.598954982244</v>
      </c>
      <c r="W24" s="1318">
        <v>30877</v>
      </c>
      <c r="X24" s="1318">
        <v>31014</v>
      </c>
      <c r="Y24" s="1318">
        <v>31132</v>
      </c>
      <c r="Z24" s="1318">
        <v>30706</v>
      </c>
      <c r="AA24" s="1318">
        <v>51070</v>
      </c>
      <c r="AB24" s="1548">
        <v>51064</v>
      </c>
      <c r="AC24" s="2194">
        <v>20.989288327318466</v>
      </c>
    </row>
    <row r="25" spans="1:33" s="260" customFormat="1" ht="14.65" customHeight="1">
      <c r="A25" s="268" t="s">
        <v>560</v>
      </c>
      <c r="B25" s="267">
        <v>8182</v>
      </c>
      <c r="C25" s="267">
        <v>8524</v>
      </c>
      <c r="D25" s="267">
        <v>8616</v>
      </c>
      <c r="E25" s="267">
        <v>8772</v>
      </c>
      <c r="F25" s="267">
        <v>9018</v>
      </c>
      <c r="G25" s="267">
        <v>9074</v>
      </c>
      <c r="H25" s="267">
        <v>10024</v>
      </c>
      <c r="I25" s="267">
        <v>10500</v>
      </c>
      <c r="J25" s="267">
        <v>10500</v>
      </c>
      <c r="K25" s="267">
        <v>10750</v>
      </c>
      <c r="L25" s="267">
        <v>10570</v>
      </c>
      <c r="M25" s="267">
        <v>10585</v>
      </c>
      <c r="N25" s="267">
        <v>10585</v>
      </c>
      <c r="O25" s="267">
        <v>10507</v>
      </c>
      <c r="P25" s="267">
        <v>10847</v>
      </c>
      <c r="Q25" s="267">
        <v>10886</v>
      </c>
      <c r="R25" s="267">
        <v>11841</v>
      </c>
      <c r="S25" s="267">
        <v>5605.0340136054429</v>
      </c>
      <c r="T25" s="267">
        <v>5600</v>
      </c>
      <c r="U25" s="267">
        <v>31780</v>
      </c>
      <c r="V25" s="267">
        <v>27466.666666819998</v>
      </c>
      <c r="W25" s="267">
        <v>26724</v>
      </c>
      <c r="X25" s="267">
        <v>26650</v>
      </c>
      <c r="Y25" s="267">
        <v>26807</v>
      </c>
      <c r="Z25" s="267">
        <v>23212</v>
      </c>
      <c r="AA25" s="267">
        <v>26882</v>
      </c>
      <c r="AB25" s="1555">
        <v>26613</v>
      </c>
      <c r="AC25" s="2195">
        <v>10.938977170901737</v>
      </c>
    </row>
    <row r="26" spans="1:33" s="260" customFormat="1" ht="14.65" customHeight="1">
      <c r="A26" s="1321" t="s">
        <v>186</v>
      </c>
      <c r="B26" s="1318">
        <v>5997</v>
      </c>
      <c r="C26" s="1318">
        <v>6064</v>
      </c>
      <c r="D26" s="1318">
        <v>6074</v>
      </c>
      <c r="E26" s="1318">
        <v>6048</v>
      </c>
      <c r="F26" s="1318">
        <v>5955</v>
      </c>
      <c r="G26" s="1318">
        <v>5737</v>
      </c>
      <c r="H26" s="1318">
        <v>5808</v>
      </c>
      <c r="I26" s="1318">
        <v>5938</v>
      </c>
      <c r="J26" s="1318">
        <v>6054</v>
      </c>
      <c r="K26" s="1548">
        <v>6013</v>
      </c>
      <c r="L26" s="1318">
        <v>6016</v>
      </c>
      <c r="M26" s="1318">
        <v>6224</v>
      </c>
      <c r="N26" s="1318">
        <v>6201</v>
      </c>
      <c r="O26" s="1318">
        <v>6036</v>
      </c>
      <c r="P26" s="1318">
        <v>6412</v>
      </c>
      <c r="Q26" s="1318">
        <v>6225</v>
      </c>
      <c r="R26" s="1318">
        <v>5544</v>
      </c>
      <c r="S26" s="1318">
        <v>5567.1884353741507</v>
      </c>
      <c r="T26" s="1547">
        <v>5599.8224489795912</v>
      </c>
      <c r="U26" s="1547">
        <v>6043.8604944725294</v>
      </c>
      <c r="V26" s="1547">
        <v>5623.2697353381209</v>
      </c>
      <c r="W26" s="1318">
        <v>6019</v>
      </c>
      <c r="X26" s="1318">
        <v>6067</v>
      </c>
      <c r="Y26" s="1318">
        <v>5810</v>
      </c>
      <c r="Z26" s="1318">
        <v>5747</v>
      </c>
      <c r="AA26" s="1318">
        <v>6596</v>
      </c>
      <c r="AB26" s="1548">
        <v>6578</v>
      </c>
      <c r="AC26" s="2194">
        <v>2.7038136185394968</v>
      </c>
    </row>
    <row r="27" spans="1:33" s="260" customFormat="1" ht="14.65" customHeight="1">
      <c r="A27" s="268" t="s">
        <v>561</v>
      </c>
      <c r="B27" s="267">
        <v>3265</v>
      </c>
      <c r="C27" s="267">
        <v>3265</v>
      </c>
      <c r="D27" s="267">
        <v>3265</v>
      </c>
      <c r="E27" s="267">
        <v>3265</v>
      </c>
      <c r="F27" s="267">
        <v>3288</v>
      </c>
      <c r="G27" s="267">
        <v>3288</v>
      </c>
      <c r="H27" s="267">
        <v>3288</v>
      </c>
      <c r="I27" s="267">
        <v>3288</v>
      </c>
      <c r="J27" s="267">
        <v>3270</v>
      </c>
      <c r="K27" s="1555">
        <v>3288</v>
      </c>
      <c r="L27" s="267">
        <v>3270</v>
      </c>
      <c r="M27" s="267">
        <v>3224</v>
      </c>
      <c r="N27" s="267">
        <v>3200</v>
      </c>
      <c r="O27" s="267">
        <v>3100</v>
      </c>
      <c r="P27" s="267">
        <v>3100</v>
      </c>
      <c r="Q27" s="267">
        <v>3000</v>
      </c>
      <c r="R27" s="267">
        <v>2109</v>
      </c>
      <c r="S27" s="267">
        <v>2176.87074829932</v>
      </c>
      <c r="T27" s="267">
        <v>2017.9591836734696</v>
      </c>
      <c r="U27" s="267">
        <v>2011.4285718912001</v>
      </c>
      <c r="V27" s="267">
        <v>2047.6666928803299</v>
      </c>
      <c r="W27" s="267">
        <v>2359</v>
      </c>
      <c r="X27" s="267">
        <v>2460</v>
      </c>
      <c r="Y27" s="267">
        <v>2514</v>
      </c>
      <c r="Z27" s="267">
        <v>2521</v>
      </c>
      <c r="AA27" s="267">
        <v>3435</v>
      </c>
      <c r="AB27" s="1555">
        <v>3435</v>
      </c>
      <c r="AC27" s="2195">
        <v>1.4119184827733613</v>
      </c>
    </row>
    <row r="28" spans="1:33" s="265" customFormat="1" ht="14.65" customHeight="1">
      <c r="A28" s="1321" t="s">
        <v>842</v>
      </c>
      <c r="B28" s="1318">
        <v>7755</v>
      </c>
      <c r="C28" s="1318">
        <v>7755</v>
      </c>
      <c r="D28" s="1318">
        <v>7755</v>
      </c>
      <c r="E28" s="1318">
        <v>7755</v>
      </c>
      <c r="F28" s="1318">
        <v>14085</v>
      </c>
      <c r="G28" s="1318">
        <v>14670</v>
      </c>
      <c r="H28" s="1318">
        <v>14772</v>
      </c>
      <c r="I28" s="1318">
        <v>14541</v>
      </c>
      <c r="J28" s="1318">
        <v>14375</v>
      </c>
      <c r="K28" s="1318">
        <v>14594</v>
      </c>
      <c r="L28" s="1559">
        <v>15029</v>
      </c>
      <c r="M28" s="1318">
        <v>15172</v>
      </c>
      <c r="N28" s="1318">
        <v>15343</v>
      </c>
      <c r="O28" s="1318">
        <v>15157</v>
      </c>
      <c r="P28" s="1318">
        <v>15975</v>
      </c>
      <c r="Q28" s="1318">
        <v>16962</v>
      </c>
      <c r="R28" s="1318">
        <v>16969</v>
      </c>
      <c r="S28" s="1318">
        <v>17567.956496598639</v>
      </c>
      <c r="T28" s="1547">
        <v>17542.608843537415</v>
      </c>
      <c r="U28" s="1547">
        <v>17210.70680868929</v>
      </c>
      <c r="V28" s="1547">
        <v>17419.449822966519</v>
      </c>
      <c r="W28" s="1318">
        <v>17280</v>
      </c>
      <c r="X28" s="1318">
        <v>18055</v>
      </c>
      <c r="Y28" s="1318">
        <v>18572</v>
      </c>
      <c r="Z28" s="1318">
        <v>18674</v>
      </c>
      <c r="AA28" s="1318">
        <v>20187</v>
      </c>
      <c r="AB28" s="1548">
        <v>19738</v>
      </c>
      <c r="AC28" s="2194">
        <v>8.1130850110569455</v>
      </c>
    </row>
    <row r="29" spans="1:33" s="260" customFormat="1" ht="14.65" customHeight="1">
      <c r="A29" s="268" t="s">
        <v>563</v>
      </c>
      <c r="B29" s="267">
        <v>6674</v>
      </c>
      <c r="C29" s="896">
        <v>6674</v>
      </c>
      <c r="D29" s="896">
        <v>6674</v>
      </c>
      <c r="E29" s="896">
        <v>6674</v>
      </c>
      <c r="F29" s="896">
        <v>10200</v>
      </c>
      <c r="G29" s="896">
        <v>10200</v>
      </c>
      <c r="H29" s="896">
        <v>10150</v>
      </c>
      <c r="I29" s="896">
        <v>10000</v>
      </c>
      <c r="J29" s="896">
        <v>9900</v>
      </c>
      <c r="K29" s="896">
        <v>9850</v>
      </c>
      <c r="L29" s="896">
        <v>9700</v>
      </c>
      <c r="M29" s="896">
        <v>9500</v>
      </c>
      <c r="N29" s="896">
        <v>9510</v>
      </c>
      <c r="O29" s="896">
        <v>9400</v>
      </c>
      <c r="P29" s="896">
        <v>10148</v>
      </c>
      <c r="Q29" s="896">
        <v>10238</v>
      </c>
      <c r="R29" s="896">
        <v>10297</v>
      </c>
      <c r="S29" s="896">
        <v>10309.215000000002</v>
      </c>
      <c r="T29" s="896">
        <v>10435.5</v>
      </c>
      <c r="U29" s="896">
        <v>10531.094731673853</v>
      </c>
      <c r="V29" s="896">
        <v>11997.247815458601</v>
      </c>
      <c r="W29" s="267">
        <v>11868</v>
      </c>
      <c r="X29" s="267">
        <v>12657</v>
      </c>
      <c r="Y29" s="267">
        <v>13187</v>
      </c>
      <c r="Z29" s="267">
        <v>13306</v>
      </c>
      <c r="AA29" s="267">
        <v>13306</v>
      </c>
      <c r="AB29" s="1555">
        <v>13306</v>
      </c>
      <c r="AC29" s="2195">
        <v>5.4692830660210614</v>
      </c>
    </row>
    <row r="30" spans="1:33" s="260" customFormat="1" ht="14.65" customHeight="1">
      <c r="A30" s="268" t="s">
        <v>564</v>
      </c>
      <c r="B30" s="78">
        <v>724</v>
      </c>
      <c r="C30" s="78">
        <v>724</v>
      </c>
      <c r="D30" s="78">
        <v>724</v>
      </c>
      <c r="E30" s="78">
        <v>724</v>
      </c>
      <c r="F30" s="78">
        <v>2200</v>
      </c>
      <c r="G30" s="78">
        <v>2800</v>
      </c>
      <c r="H30" s="78">
        <v>2800</v>
      </c>
      <c r="I30" s="78">
        <v>2790</v>
      </c>
      <c r="J30" s="78">
        <v>2770</v>
      </c>
      <c r="K30" s="78">
        <v>2900</v>
      </c>
      <c r="L30" s="78">
        <v>3500</v>
      </c>
      <c r="M30" s="78">
        <v>3900</v>
      </c>
      <c r="N30" s="78">
        <v>4100</v>
      </c>
      <c r="O30" s="78">
        <v>4050</v>
      </c>
      <c r="P30" s="78">
        <v>4100</v>
      </c>
      <c r="Q30" s="78">
        <v>4800</v>
      </c>
      <c r="R30" s="78">
        <v>4780</v>
      </c>
      <c r="S30" s="78">
        <v>5414.9659863945581</v>
      </c>
      <c r="T30" s="78">
        <v>5418.7755102040828</v>
      </c>
      <c r="U30" s="78">
        <v>5337.128611450401</v>
      </c>
      <c r="V30" s="78">
        <v>4081.632654</v>
      </c>
      <c r="W30" s="78">
        <v>4082</v>
      </c>
      <c r="X30" s="78">
        <v>4082</v>
      </c>
      <c r="Y30" s="78">
        <v>4082</v>
      </c>
      <c r="Z30" s="78">
        <v>4082</v>
      </c>
      <c r="AA30" s="78">
        <v>4082</v>
      </c>
      <c r="AB30" s="2012">
        <v>4082</v>
      </c>
      <c r="AC30" s="2004">
        <v>1.6778606249434822</v>
      </c>
    </row>
    <row r="31" spans="1:33" s="260" customFormat="1" ht="14.65" customHeight="1">
      <c r="A31" s="268" t="s">
        <v>565</v>
      </c>
      <c r="B31" s="78">
        <v>157</v>
      </c>
      <c r="C31" s="78">
        <v>157</v>
      </c>
      <c r="D31" s="78">
        <v>157</v>
      </c>
      <c r="E31" s="78">
        <v>157</v>
      </c>
      <c r="F31" s="78">
        <v>900</v>
      </c>
      <c r="G31" s="78">
        <v>900</v>
      </c>
      <c r="H31" s="78">
        <v>1000</v>
      </c>
      <c r="I31" s="78">
        <v>950</v>
      </c>
      <c r="J31" s="78">
        <v>950</v>
      </c>
      <c r="K31" s="78">
        <v>1100</v>
      </c>
      <c r="L31" s="78">
        <v>1100</v>
      </c>
      <c r="M31" s="78">
        <v>1090</v>
      </c>
      <c r="N31" s="78">
        <v>1080</v>
      </c>
      <c r="O31" s="78">
        <v>1070</v>
      </c>
      <c r="P31" s="78">
        <v>1130</v>
      </c>
      <c r="Q31" s="78">
        <v>1350</v>
      </c>
      <c r="R31" s="78">
        <v>1330</v>
      </c>
      <c r="S31" s="78">
        <v>1300</v>
      </c>
      <c r="T31" s="78">
        <v>1280</v>
      </c>
      <c r="U31" s="78">
        <v>952.3809526</v>
      </c>
      <c r="V31" s="78">
        <v>837.79594544457302</v>
      </c>
      <c r="W31" s="78">
        <v>952</v>
      </c>
      <c r="X31" s="78">
        <v>952</v>
      </c>
      <c r="Y31" s="78">
        <v>952</v>
      </c>
      <c r="Z31" s="78">
        <v>992</v>
      </c>
      <c r="AA31" s="78">
        <v>964</v>
      </c>
      <c r="AB31" s="2012">
        <v>1089</v>
      </c>
      <c r="AC31" s="2004">
        <v>0.44762131811941502</v>
      </c>
    </row>
    <row r="32" spans="1:33" s="265" customFormat="1" ht="14.65" customHeight="1">
      <c r="A32" s="1321" t="s">
        <v>187</v>
      </c>
      <c r="B32" s="1318">
        <v>2212</v>
      </c>
      <c r="C32" s="1318">
        <v>3883</v>
      </c>
      <c r="D32" s="1318">
        <v>3909</v>
      </c>
      <c r="E32" s="1318">
        <v>3983</v>
      </c>
      <c r="F32" s="1318">
        <v>4083</v>
      </c>
      <c r="G32" s="1318">
        <v>4290</v>
      </c>
      <c r="H32" s="1318">
        <v>4094</v>
      </c>
      <c r="I32" s="1318">
        <v>3939</v>
      </c>
      <c r="J32" s="1318">
        <v>3780</v>
      </c>
      <c r="K32" s="1318">
        <v>3689</v>
      </c>
      <c r="L32" s="1318">
        <v>3331</v>
      </c>
      <c r="M32" s="1318">
        <v>3232</v>
      </c>
      <c r="N32" s="1318">
        <v>2842</v>
      </c>
      <c r="O32" s="1318">
        <v>2740</v>
      </c>
      <c r="P32" s="1318">
        <v>2648</v>
      </c>
      <c r="Q32" s="1318">
        <v>2473</v>
      </c>
      <c r="R32" s="1318">
        <v>2392</v>
      </c>
      <c r="S32" s="1318">
        <v>2192.4932108843536</v>
      </c>
      <c r="T32" s="1547">
        <v>2263.7619319727892</v>
      </c>
      <c r="U32" s="1547">
        <v>2258.3575474823583</v>
      </c>
      <c r="V32" s="1318">
        <v>2119.8078117915843</v>
      </c>
      <c r="W32" s="1318">
        <v>2239</v>
      </c>
      <c r="X32" s="1318">
        <v>2116</v>
      </c>
      <c r="Y32" s="1318">
        <v>2060</v>
      </c>
      <c r="Z32" s="1318">
        <v>1998</v>
      </c>
      <c r="AA32" s="1318">
        <v>1897</v>
      </c>
      <c r="AB32" s="1548">
        <v>2181</v>
      </c>
      <c r="AC32" s="2194">
        <v>0.89647575281767133</v>
      </c>
    </row>
    <row r="33" spans="1:29" s="260" customFormat="1" ht="14.65" customHeight="1">
      <c r="A33" s="268" t="s">
        <v>567</v>
      </c>
      <c r="B33" s="267">
        <v>1035</v>
      </c>
      <c r="C33" s="896">
        <v>1761</v>
      </c>
      <c r="D33" s="896">
        <v>1839</v>
      </c>
      <c r="E33" s="896">
        <v>1789</v>
      </c>
      <c r="F33" s="896">
        <v>2008</v>
      </c>
      <c r="G33" s="896">
        <v>2260</v>
      </c>
      <c r="H33" s="896">
        <v>2100</v>
      </c>
      <c r="I33" s="896">
        <v>2034</v>
      </c>
      <c r="J33" s="896">
        <v>1874</v>
      </c>
      <c r="K33" s="896">
        <v>1912</v>
      </c>
      <c r="L33" s="896">
        <v>1650</v>
      </c>
      <c r="M33" s="896">
        <v>1570</v>
      </c>
      <c r="N33" s="896">
        <v>1268</v>
      </c>
      <c r="O33" s="896">
        <v>1217</v>
      </c>
      <c r="P33" s="896">
        <v>1209</v>
      </c>
      <c r="Q33" s="896">
        <v>1063</v>
      </c>
      <c r="R33" s="896">
        <v>1012</v>
      </c>
      <c r="S33" s="896">
        <v>924.42499999999995</v>
      </c>
      <c r="T33" s="896">
        <v>882.49</v>
      </c>
      <c r="U33" s="896">
        <v>934</v>
      </c>
      <c r="V33" s="896">
        <v>833.03499999999997</v>
      </c>
      <c r="W33" s="896">
        <v>940</v>
      </c>
      <c r="X33" s="896">
        <v>885</v>
      </c>
      <c r="Y33" s="896">
        <v>880</v>
      </c>
      <c r="Z33" s="896">
        <v>992</v>
      </c>
      <c r="AA33" s="896">
        <v>964</v>
      </c>
      <c r="AB33" s="3783">
        <v>964</v>
      </c>
      <c r="AC33" s="2195">
        <v>0.3962414606676915</v>
      </c>
    </row>
    <row r="34" spans="1:29" s="260" customFormat="1" ht="14.65" customHeight="1">
      <c r="A34" s="268" t="s">
        <v>568</v>
      </c>
      <c r="B34" s="78">
        <v>543</v>
      </c>
      <c r="C34" s="78">
        <v>1435</v>
      </c>
      <c r="D34" s="78">
        <v>1405</v>
      </c>
      <c r="E34" s="78">
        <v>1495</v>
      </c>
      <c r="F34" s="78">
        <v>1370</v>
      </c>
      <c r="G34" s="78">
        <v>1360</v>
      </c>
      <c r="H34" s="78">
        <v>1300</v>
      </c>
      <c r="I34" s="78">
        <v>1265</v>
      </c>
      <c r="J34" s="78">
        <v>1240</v>
      </c>
      <c r="K34" s="78">
        <v>1010</v>
      </c>
      <c r="L34" s="78">
        <v>955</v>
      </c>
      <c r="M34" s="78">
        <v>920</v>
      </c>
      <c r="N34" s="78">
        <v>857</v>
      </c>
      <c r="O34" s="78">
        <v>816</v>
      </c>
      <c r="P34" s="78">
        <v>750</v>
      </c>
      <c r="Q34" s="78">
        <v>750</v>
      </c>
      <c r="R34" s="78">
        <v>700</v>
      </c>
      <c r="S34" s="78">
        <v>650</v>
      </c>
      <c r="T34" s="78">
        <v>770</v>
      </c>
      <c r="U34" s="78">
        <v>751</v>
      </c>
      <c r="V34" s="78">
        <v>788</v>
      </c>
      <c r="W34" s="78">
        <v>811</v>
      </c>
      <c r="X34" s="78">
        <v>746</v>
      </c>
      <c r="Y34" s="78">
        <v>716</v>
      </c>
      <c r="Z34" s="78">
        <v>566</v>
      </c>
      <c r="AA34" s="78">
        <v>515</v>
      </c>
      <c r="AB34" s="2012">
        <v>515</v>
      </c>
      <c r="AC34" s="2004">
        <v>0.21168501270110077</v>
      </c>
    </row>
    <row r="35" spans="1:29" s="260" customFormat="1" ht="14.65" customHeight="1">
      <c r="A35" s="273" t="s">
        <v>569</v>
      </c>
      <c r="B35" s="274">
        <v>62</v>
      </c>
      <c r="C35" s="274">
        <v>57</v>
      </c>
      <c r="D35" s="274">
        <v>50</v>
      </c>
      <c r="E35" s="274">
        <v>46</v>
      </c>
      <c r="F35" s="274">
        <v>53</v>
      </c>
      <c r="G35" s="274">
        <v>56</v>
      </c>
      <c r="H35" s="274">
        <v>53</v>
      </c>
      <c r="I35" s="274">
        <v>49</v>
      </c>
      <c r="J35" s="274">
        <v>52</v>
      </c>
      <c r="K35" s="274">
        <v>50</v>
      </c>
      <c r="L35" s="274">
        <v>47</v>
      </c>
      <c r="M35" s="274">
        <v>44</v>
      </c>
      <c r="N35" s="274">
        <v>54</v>
      </c>
      <c r="O35" s="274">
        <v>51</v>
      </c>
      <c r="P35" s="274">
        <v>47</v>
      </c>
      <c r="Q35" s="274">
        <v>41</v>
      </c>
      <c r="R35" s="274">
        <v>37</v>
      </c>
      <c r="S35" s="274">
        <v>34</v>
      </c>
      <c r="T35" s="274">
        <v>41.1</v>
      </c>
      <c r="U35" s="274">
        <v>41.1</v>
      </c>
      <c r="V35" s="274">
        <v>35.292999999999999</v>
      </c>
      <c r="W35" s="274">
        <v>32</v>
      </c>
      <c r="X35" s="274">
        <v>31</v>
      </c>
      <c r="Y35" s="274">
        <v>31</v>
      </c>
      <c r="Z35" s="274">
        <v>34</v>
      </c>
      <c r="AA35" s="274">
        <v>32</v>
      </c>
      <c r="AB35" s="2014">
        <v>32</v>
      </c>
      <c r="AC35" s="2006">
        <v>1.3153243507641212E-2</v>
      </c>
    </row>
    <row r="36" spans="1:29" s="260" customFormat="1" ht="2.85" customHeight="1">
      <c r="B36" s="260">
        <v>3204</v>
      </c>
      <c r="D36" s="260">
        <v>138.30000000000001</v>
      </c>
      <c r="F36" s="260">
        <v>347</v>
      </c>
    </row>
    <row r="37" spans="1:29" s="260" customFormat="1" ht="13.15" customHeight="1">
      <c r="A37" s="260" t="s">
        <v>583</v>
      </c>
      <c r="K37" s="275"/>
      <c r="L37" s="275"/>
      <c r="M37" s="275"/>
    </row>
    <row r="38" spans="1:29" s="265" customFormat="1" ht="13.15" customHeight="1">
      <c r="A38" s="260" t="s">
        <v>252</v>
      </c>
      <c r="B38" s="260"/>
      <c r="C38" s="260"/>
      <c r="D38" s="260"/>
      <c r="E38" s="260"/>
      <c r="F38" s="260"/>
      <c r="G38" s="260"/>
      <c r="H38" s="260"/>
      <c r="I38" s="260"/>
      <c r="J38" s="276"/>
      <c r="K38" s="260"/>
      <c r="L38" s="260"/>
      <c r="M38" s="260"/>
    </row>
    <row r="39" spans="1:29" s="260" customFormat="1" ht="8.1" customHeight="1">
      <c r="J39" s="276"/>
    </row>
    <row r="40" spans="1:29" s="260" customFormat="1" ht="16.149999999999999" customHeight="1">
      <c r="A40" s="3916" t="s">
        <v>1119</v>
      </c>
      <c r="B40" s="3916"/>
      <c r="C40" s="3916"/>
      <c r="D40" s="3916"/>
      <c r="E40" s="3916"/>
      <c r="F40" s="3916"/>
      <c r="G40" s="3916"/>
      <c r="H40" s="3916"/>
      <c r="I40" s="3916"/>
      <c r="J40" s="259"/>
      <c r="K40" s="259"/>
      <c r="L40" s="277"/>
      <c r="M40" s="277"/>
      <c r="N40" s="277"/>
      <c r="O40" s="277"/>
      <c r="P40" s="277"/>
      <c r="Q40" s="277"/>
      <c r="R40" s="277"/>
      <c r="S40" s="277"/>
      <c r="T40" s="277"/>
      <c r="U40" s="277"/>
      <c r="V40" s="277"/>
      <c r="W40" s="277"/>
      <c r="X40" s="277"/>
    </row>
    <row r="41" spans="1:29" s="260" customFormat="1" ht="16.149999999999999" customHeight="1">
      <c r="A41" s="3917" t="s">
        <v>1734</v>
      </c>
      <c r="B41" s="3918"/>
      <c r="C41" s="3918"/>
      <c r="D41" s="3918"/>
      <c r="E41" s="3918"/>
      <c r="F41" s="3918"/>
      <c r="G41" s="3918"/>
      <c r="H41" s="3918"/>
      <c r="I41" s="3918"/>
      <c r="J41" s="258"/>
      <c r="K41" s="258"/>
      <c r="L41" s="265"/>
      <c r="M41" s="265"/>
      <c r="X41" s="277"/>
    </row>
    <row r="42" spans="1:29" s="265" customFormat="1" ht="43.7" customHeight="1">
      <c r="A42" s="278" t="s">
        <v>929</v>
      </c>
      <c r="B42" s="1549" t="s">
        <v>111</v>
      </c>
      <c r="C42" s="280"/>
      <c r="D42" s="1550" t="s">
        <v>162</v>
      </c>
      <c r="E42" s="1550"/>
      <c r="F42" s="281"/>
      <c r="G42" s="3913" t="s">
        <v>163</v>
      </c>
      <c r="H42" s="3914"/>
      <c r="I42" s="3915"/>
      <c r="J42" s="283"/>
    </row>
    <row r="43" spans="1:29" s="265" customFormat="1" ht="39.75" customHeight="1">
      <c r="A43" s="284"/>
      <c r="B43" s="1552" t="s">
        <v>188</v>
      </c>
      <c r="C43" s="285" t="s">
        <v>106</v>
      </c>
      <c r="D43" s="2202" t="s">
        <v>160</v>
      </c>
      <c r="E43" s="2201" t="s">
        <v>720</v>
      </c>
      <c r="F43" s="2197" t="s">
        <v>1073</v>
      </c>
      <c r="G43" s="2202" t="s">
        <v>160</v>
      </c>
      <c r="H43" s="2201" t="s">
        <v>720</v>
      </c>
      <c r="I43" s="2197" t="s">
        <v>1074</v>
      </c>
      <c r="J43" s="283"/>
    </row>
    <row r="44" spans="1:29" s="260" customFormat="1" ht="15" customHeight="1">
      <c r="A44" s="1554" t="s">
        <v>1598</v>
      </c>
      <c r="B44" s="2198">
        <v>77055</v>
      </c>
      <c r="C44" s="3185">
        <v>40.068952606782936</v>
      </c>
      <c r="D44" s="2198">
        <v>132115</v>
      </c>
      <c r="E44" s="2198">
        <v>174015</v>
      </c>
      <c r="F44" s="3185">
        <v>71.526927155693301</v>
      </c>
      <c r="G44" s="2198">
        <v>45450</v>
      </c>
      <c r="H44" s="2198">
        <v>97055</v>
      </c>
      <c r="I44" s="3185">
        <v>21.657922865616221</v>
      </c>
      <c r="J44" s="240"/>
    </row>
    <row r="45" spans="1:29" s="260" customFormat="1" ht="15" customHeight="1">
      <c r="A45" s="1553" t="s">
        <v>1599</v>
      </c>
      <c r="B45" s="2199">
        <v>51378</v>
      </c>
      <c r="C45" s="2205">
        <v>26.716795107796948</v>
      </c>
      <c r="D45" s="2199">
        <v>110452</v>
      </c>
      <c r="E45" s="2199">
        <v>110452</v>
      </c>
      <c r="F45" s="2205">
        <v>45.400064122062098</v>
      </c>
      <c r="G45" s="2199">
        <v>27600</v>
      </c>
      <c r="H45" s="2199">
        <v>30880</v>
      </c>
      <c r="I45" s="2205">
        <v>6.8909036947115441</v>
      </c>
      <c r="J45" s="240"/>
    </row>
    <row r="46" spans="1:29" s="260" customFormat="1" ht="15" customHeight="1">
      <c r="A46" s="1553" t="s">
        <v>1600</v>
      </c>
      <c r="B46" s="2199">
        <v>57345</v>
      </c>
      <c r="C46" s="2205">
        <v>29.819662413029231</v>
      </c>
      <c r="D46" s="2199">
        <v>8881</v>
      </c>
      <c r="E46" s="2199">
        <v>37213</v>
      </c>
      <c r="F46" s="2205">
        <v>15.295989082807889</v>
      </c>
      <c r="G46" s="2199">
        <v>32887</v>
      </c>
      <c r="H46" s="2199">
        <v>198364</v>
      </c>
      <c r="I46" s="2205">
        <v>44.265130197466341</v>
      </c>
      <c r="J46" s="286"/>
    </row>
    <row r="47" spans="1:29" s="260" customFormat="1" ht="15" customHeight="1">
      <c r="A47" s="1553" t="s">
        <v>1601</v>
      </c>
      <c r="B47" s="2199">
        <v>6214</v>
      </c>
      <c r="C47" s="2205">
        <v>3.2313084355142321</v>
      </c>
      <c r="D47" s="2199">
        <v>830</v>
      </c>
      <c r="E47" s="2199">
        <v>1002</v>
      </c>
      <c r="F47" s="2205">
        <v>0.41186093733301549</v>
      </c>
      <c r="G47" s="2199">
        <v>2549</v>
      </c>
      <c r="H47" s="2199">
        <v>6424</v>
      </c>
      <c r="I47" s="2205">
        <v>1.4335221934853288</v>
      </c>
      <c r="J47" s="286"/>
    </row>
    <row r="48" spans="1:29" s="260" customFormat="1" ht="14.45" customHeight="1">
      <c r="A48" s="3055" t="s">
        <v>1602</v>
      </c>
      <c r="B48" s="3186">
        <v>192306</v>
      </c>
      <c r="C48" s="3187" t="s">
        <v>88</v>
      </c>
      <c r="D48" s="3186">
        <v>173054</v>
      </c>
      <c r="E48" s="3186">
        <v>243286</v>
      </c>
      <c r="F48" s="3187" t="s">
        <v>88</v>
      </c>
      <c r="G48" s="3186">
        <v>168246</v>
      </c>
      <c r="H48" s="3186">
        <v>448127</v>
      </c>
      <c r="I48" s="3187"/>
      <c r="J48" s="240"/>
    </row>
    <row r="49" spans="1:10" s="260" customFormat="1" ht="2.85" customHeight="1">
      <c r="A49" s="240" t="s">
        <v>1034</v>
      </c>
      <c r="B49" s="240"/>
      <c r="C49" s="240"/>
      <c r="D49" s="240"/>
      <c r="E49" s="240"/>
      <c r="F49" s="240"/>
      <c r="G49" s="240"/>
      <c r="H49" s="240"/>
    </row>
    <row r="50" spans="1:10" s="265" customFormat="1" ht="13.15" customHeight="1">
      <c r="A50" s="240" t="s">
        <v>96</v>
      </c>
      <c r="B50" s="240"/>
      <c r="C50" s="283"/>
      <c r="D50" s="283"/>
      <c r="E50" s="283"/>
      <c r="F50" s="283"/>
      <c r="G50" s="283"/>
      <c r="H50" s="283"/>
    </row>
    <row r="51" spans="1:10" s="288" customFormat="1" ht="11.85" customHeight="1">
      <c r="A51" s="260" t="s">
        <v>252</v>
      </c>
      <c r="B51" s="287"/>
    </row>
    <row r="52" spans="1:10" s="288" customFormat="1" ht="11.85" customHeight="1">
      <c r="A52" s="287"/>
      <c r="B52" s="287"/>
    </row>
    <row r="53" spans="1:10">
      <c r="J53" s="289"/>
    </row>
    <row r="55" spans="1:10" ht="13.7" customHeight="1"/>
  </sheetData>
  <mergeCells count="4">
    <mergeCell ref="B3:Q3"/>
    <mergeCell ref="G42:I42"/>
    <mergeCell ref="A40:I40"/>
    <mergeCell ref="A41:I41"/>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44" orientation="landscape" r:id="rId1"/>
  <headerFooter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12" enableFormatConditionsCalculation="0">
    <tabColor indexed="57"/>
    <pageSetUpPr fitToPage="1"/>
  </sheetPr>
  <dimension ref="A1:AF79"/>
  <sheetViews>
    <sheetView showGridLines="0" workbookViewId="0">
      <pane xSplit="1" ySplit="8" topLeftCell="B9" activePane="bottomRight" state="frozen"/>
      <selection activeCell="A39" sqref="A39"/>
      <selection pane="topRight" activeCell="A39" sqref="A39"/>
      <selection pane="bottomLeft" activeCell="A39" sqref="A39"/>
      <selection pane="bottomRight" activeCell="A39" sqref="A39"/>
    </sheetView>
  </sheetViews>
  <sheetFormatPr baseColWidth="10" defaultColWidth="9" defaultRowHeight="15.75"/>
  <cols>
    <col min="1" max="1" width="22.5" style="245" customWidth="1"/>
    <col min="2" max="20" width="9.125" style="245" customWidth="1"/>
    <col min="21" max="16384" width="9" style="245"/>
  </cols>
  <sheetData>
    <row r="1" spans="1:32" ht="4.7" customHeight="1">
      <c r="A1" s="241"/>
      <c r="B1" s="1290"/>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242"/>
      <c r="AB1" s="295"/>
      <c r="AC1" s="243"/>
      <c r="AD1"/>
    </row>
    <row r="2" spans="1:32" ht="14.45" customHeight="1">
      <c r="A2" s="290"/>
      <c r="B2" s="1292"/>
      <c r="C2" s="1293"/>
      <c r="D2" s="1294"/>
      <c r="E2" s="1294"/>
      <c r="F2" s="1294"/>
      <c r="G2" s="1294"/>
      <c r="H2" s="1294"/>
      <c r="I2" s="1294"/>
      <c r="J2" s="1294"/>
      <c r="K2" s="1294"/>
      <c r="L2" s="1294"/>
      <c r="M2" s="1294"/>
      <c r="N2" s="1294"/>
      <c r="O2" s="1294"/>
      <c r="P2" s="1294"/>
      <c r="Q2" s="1294"/>
      <c r="R2" s="1294"/>
      <c r="S2" s="1294"/>
      <c r="T2" s="1294"/>
      <c r="U2" s="1294"/>
      <c r="V2" s="1294"/>
      <c r="W2" s="1294"/>
      <c r="X2" s="1294"/>
      <c r="Y2" s="1294"/>
      <c r="Z2" s="1294"/>
      <c r="AA2" s="246" t="s">
        <v>112</v>
      </c>
      <c r="AB2" s="593"/>
      <c r="AC2" s="247"/>
      <c r="AD2"/>
    </row>
    <row r="3" spans="1:32" ht="14.45" customHeight="1">
      <c r="A3" s="290"/>
      <c r="B3" s="3911" t="s">
        <v>618</v>
      </c>
      <c r="C3" s="3912"/>
      <c r="D3" s="3912"/>
      <c r="E3" s="3912"/>
      <c r="F3" s="3912"/>
      <c r="G3" s="3912"/>
      <c r="H3" s="3912"/>
      <c r="I3" s="3912"/>
      <c r="J3" s="3912"/>
      <c r="K3" s="3912"/>
      <c r="L3" s="3912"/>
      <c r="M3" s="3912"/>
      <c r="N3" s="3912"/>
      <c r="O3" s="3912"/>
      <c r="P3" s="3912"/>
      <c r="Q3" s="3912"/>
      <c r="R3" s="1294"/>
      <c r="S3" s="1294"/>
      <c r="T3" s="1294"/>
      <c r="U3" s="1294"/>
      <c r="V3" s="1294"/>
      <c r="W3" s="1294"/>
      <c r="X3" s="1294"/>
      <c r="Y3" s="1294"/>
      <c r="Z3" s="2070"/>
      <c r="AA3" s="246" t="s">
        <v>98</v>
      </c>
      <c r="AB3" s="593"/>
      <c r="AC3" s="247"/>
      <c r="AD3"/>
    </row>
    <row r="4" spans="1:32" ht="13.15" customHeight="1">
      <c r="A4" s="291"/>
      <c r="B4" s="1296"/>
      <c r="C4" s="1297"/>
      <c r="D4" s="1297"/>
      <c r="E4" s="1297"/>
      <c r="F4" s="1297"/>
      <c r="G4" s="1297"/>
      <c r="H4" s="1297"/>
      <c r="I4" s="1297"/>
      <c r="J4" s="1297"/>
      <c r="K4" s="1297"/>
      <c r="L4" s="1297"/>
      <c r="M4" s="1297"/>
      <c r="N4" s="1298"/>
      <c r="O4" s="1298"/>
      <c r="P4" s="1298"/>
      <c r="Q4" s="1298"/>
      <c r="R4" s="1298"/>
      <c r="S4" s="1298"/>
      <c r="T4" s="1298"/>
      <c r="U4" s="1298"/>
      <c r="V4" s="1298"/>
      <c r="W4" s="1298"/>
      <c r="X4" s="1298"/>
      <c r="Y4" s="1298"/>
      <c r="Z4" s="1298"/>
      <c r="AA4" s="249" t="s">
        <v>1735</v>
      </c>
      <c r="AB4" s="2438"/>
      <c r="AC4" s="250"/>
      <c r="AD4"/>
    </row>
    <row r="5" spans="1:32" ht="4.7" customHeight="1">
      <c r="A5" s="292"/>
      <c r="B5" s="1300"/>
      <c r="C5" s="1300"/>
      <c r="D5" s="1300"/>
      <c r="E5" s="1300"/>
      <c r="F5" s="1300"/>
      <c r="G5" s="1300"/>
      <c r="H5" s="1300"/>
      <c r="I5" s="1300"/>
      <c r="J5" s="1300"/>
      <c r="K5" s="1300"/>
      <c r="L5" s="1300"/>
      <c r="M5" s="1300"/>
      <c r="N5" s="1300"/>
      <c r="O5" s="1300"/>
      <c r="P5" s="1300"/>
      <c r="Q5" s="1300"/>
      <c r="R5" s="1300"/>
      <c r="S5" s="1300"/>
      <c r="T5" s="1300"/>
      <c r="U5" s="1300"/>
      <c r="V5" s="1300"/>
      <c r="W5" s="1300"/>
      <c r="X5" s="1300"/>
      <c r="Y5" s="1300"/>
      <c r="Z5" s="1300"/>
      <c r="AA5" s="252"/>
      <c r="AB5" s="602"/>
      <c r="AC5" s="253"/>
      <c r="AD5"/>
    </row>
    <row r="6" spans="1:32" ht="8.1" customHeight="1">
      <c r="A6" s="254"/>
      <c r="B6" s="294"/>
      <c r="C6" s="294"/>
      <c r="D6" s="294"/>
      <c r="E6" s="294"/>
      <c r="F6" s="294"/>
      <c r="G6" s="294"/>
      <c r="H6" s="294"/>
      <c r="I6" s="294"/>
      <c r="J6" s="294"/>
      <c r="K6" s="294"/>
      <c r="L6" s="294"/>
      <c r="M6" s="294"/>
      <c r="N6" s="294"/>
      <c r="O6" s="294"/>
      <c r="P6" s="294"/>
      <c r="Q6" s="294"/>
      <c r="R6" s="294"/>
      <c r="S6" s="294"/>
      <c r="T6" s="294"/>
      <c r="U6" s="294"/>
      <c r="V6" s="294"/>
      <c r="W6" s="294"/>
      <c r="X6" s="294"/>
      <c r="Y6" s="294"/>
      <c r="Z6" s="294"/>
      <c r="AA6" s="294"/>
      <c r="AB6" s="294"/>
      <c r="AC6" s="243"/>
      <c r="AD6"/>
      <c r="AE6" s="293"/>
    </row>
    <row r="7" spans="1:32" ht="31.15" customHeight="1">
      <c r="A7" s="1773"/>
      <c r="B7" s="1545"/>
      <c r="C7" s="1545"/>
      <c r="D7" s="1545"/>
      <c r="E7" s="1545"/>
      <c r="F7" s="1545"/>
      <c r="G7" s="1545"/>
      <c r="H7" s="1545"/>
      <c r="I7" s="1545"/>
      <c r="J7" s="1773" t="s">
        <v>619</v>
      </c>
      <c r="K7" s="1545"/>
      <c r="L7" s="1545"/>
      <c r="M7" s="1545"/>
      <c r="N7" s="1545"/>
      <c r="O7" s="1545"/>
      <c r="P7" s="1545"/>
      <c r="Q7" s="1545"/>
      <c r="R7" s="1545"/>
      <c r="S7" s="1545"/>
      <c r="T7" s="1545"/>
      <c r="U7" s="1545"/>
      <c r="V7" s="1545"/>
      <c r="W7" s="1545"/>
      <c r="X7" s="1545"/>
      <c r="Y7" s="1545"/>
      <c r="Z7" s="1545"/>
      <c r="AA7" s="1545"/>
      <c r="AB7" s="1545"/>
      <c r="AC7" s="1546"/>
      <c r="AD7"/>
      <c r="AE7" s="296"/>
      <c r="AF7" s="296"/>
    </row>
    <row r="8" spans="1:32" ht="25.15" customHeight="1">
      <c r="A8" s="297"/>
      <c r="B8" s="1273">
        <v>1991</v>
      </c>
      <c r="C8" s="1273">
        <v>1992</v>
      </c>
      <c r="D8" s="1273">
        <v>1993</v>
      </c>
      <c r="E8" s="1273">
        <v>1994</v>
      </c>
      <c r="F8" s="1273">
        <v>1995</v>
      </c>
      <c r="G8" s="1273">
        <v>1996</v>
      </c>
      <c r="H8" s="1273">
        <v>1997</v>
      </c>
      <c r="I8" s="1273">
        <v>1998</v>
      </c>
      <c r="J8" s="1273">
        <v>1999</v>
      </c>
      <c r="K8" s="1273">
        <v>2000</v>
      </c>
      <c r="L8" s="1273">
        <v>2001</v>
      </c>
      <c r="M8" s="1273">
        <v>2002</v>
      </c>
      <c r="N8" s="1273">
        <v>2003</v>
      </c>
      <c r="O8" s="1274">
        <v>2004</v>
      </c>
      <c r="P8" s="1274">
        <v>2005</v>
      </c>
      <c r="Q8" s="1274">
        <v>2006</v>
      </c>
      <c r="R8" s="1274">
        <v>2007</v>
      </c>
      <c r="S8" s="1274">
        <v>2008</v>
      </c>
      <c r="T8" s="2196">
        <v>2009</v>
      </c>
      <c r="U8" s="1274">
        <v>2010</v>
      </c>
      <c r="V8" s="1274">
        <v>2011</v>
      </c>
      <c r="W8" s="1274">
        <v>2012</v>
      </c>
      <c r="X8" s="3057">
        <v>2013</v>
      </c>
      <c r="Y8" s="3057">
        <v>2014</v>
      </c>
      <c r="Z8" s="3057">
        <v>2015</v>
      </c>
      <c r="AA8" s="3057">
        <v>2016</v>
      </c>
      <c r="AB8" s="2434">
        <v>2017</v>
      </c>
      <c r="AC8" s="2434" t="s">
        <v>1733</v>
      </c>
      <c r="AD8" s="296"/>
    </row>
    <row r="9" spans="1:32" s="299" customFormat="1" ht="14.65" customHeight="1">
      <c r="A9" s="1302" t="s">
        <v>193</v>
      </c>
      <c r="B9" s="2844">
        <v>141561</v>
      </c>
      <c r="C9" s="2844">
        <v>145210</v>
      </c>
      <c r="D9" s="2844">
        <v>146999</v>
      </c>
      <c r="E9" s="2844">
        <v>147977</v>
      </c>
      <c r="F9" s="2844">
        <v>148893</v>
      </c>
      <c r="G9" s="2844">
        <v>152446</v>
      </c>
      <c r="H9" s="2844">
        <v>152390</v>
      </c>
      <c r="I9" s="2844">
        <v>152355</v>
      </c>
      <c r="J9" s="2844">
        <v>155740</v>
      </c>
      <c r="K9" s="2844">
        <v>162429</v>
      </c>
      <c r="L9" s="2844">
        <v>160755</v>
      </c>
      <c r="M9" s="2844">
        <v>175190</v>
      </c>
      <c r="N9" s="2844">
        <v>177161</v>
      </c>
      <c r="O9" s="2844">
        <v>176422</v>
      </c>
      <c r="P9" s="2844">
        <v>179059</v>
      </c>
      <c r="Q9" s="2844">
        <v>181342</v>
      </c>
      <c r="R9" s="2844">
        <v>182830</v>
      </c>
      <c r="S9" s="2845">
        <v>187809.1508</v>
      </c>
      <c r="T9" s="2845">
        <v>191880.64863999988</v>
      </c>
      <c r="U9" s="2845">
        <v>192114.5861665972</v>
      </c>
      <c r="V9" s="2845">
        <v>195133.71070851269</v>
      </c>
      <c r="W9" s="2845">
        <v>196173</v>
      </c>
      <c r="X9" s="2845">
        <v>198051</v>
      </c>
      <c r="Y9" s="2845">
        <v>197841</v>
      </c>
      <c r="Z9" s="2845">
        <v>196551</v>
      </c>
      <c r="AA9" s="2845">
        <v>196605</v>
      </c>
      <c r="AB9" s="3061">
        <v>198960</v>
      </c>
      <c r="AC9" s="3061">
        <v>100.00000000000001</v>
      </c>
    </row>
    <row r="10" spans="1:32" s="299" customFormat="1" ht="14.65" customHeight="1">
      <c r="A10" s="271" t="s">
        <v>544</v>
      </c>
      <c r="B10" s="1318">
        <v>43056</v>
      </c>
      <c r="C10" s="1318">
        <v>44801</v>
      </c>
      <c r="D10" s="1318">
        <v>45075</v>
      </c>
      <c r="E10" s="1318">
        <v>45098</v>
      </c>
      <c r="F10" s="1318">
        <v>45585</v>
      </c>
      <c r="G10" s="1318">
        <v>49612</v>
      </c>
      <c r="H10" s="1318">
        <v>50820</v>
      </c>
      <c r="I10" s="1318">
        <v>50450</v>
      </c>
      <c r="J10" s="1318">
        <v>53327</v>
      </c>
      <c r="K10" s="1318">
        <v>59535</v>
      </c>
      <c r="L10" s="1318">
        <v>58915</v>
      </c>
      <c r="M10" s="1318">
        <v>70709</v>
      </c>
      <c r="N10" s="1318">
        <v>72435</v>
      </c>
      <c r="O10" s="1318">
        <v>72356</v>
      </c>
      <c r="P10" s="1318">
        <v>72652</v>
      </c>
      <c r="Q10" s="1318">
        <v>73231</v>
      </c>
      <c r="R10" s="1318">
        <v>73374</v>
      </c>
      <c r="S10" s="1548">
        <v>73419.948960000009</v>
      </c>
      <c r="T10" s="1548">
        <v>75358.816160000002</v>
      </c>
      <c r="U10" s="1548">
        <v>75922.974407550006</v>
      </c>
      <c r="V10" s="1548">
        <v>79699.420414542808</v>
      </c>
      <c r="W10" s="1548">
        <v>80519</v>
      </c>
      <c r="X10" s="1548">
        <v>80311</v>
      </c>
      <c r="Y10" s="1548">
        <v>79878</v>
      </c>
      <c r="Z10" s="1548">
        <v>78725</v>
      </c>
      <c r="AA10" s="1548">
        <v>79370</v>
      </c>
      <c r="AB10" s="2003">
        <v>78644</v>
      </c>
      <c r="AC10" s="2003">
        <v>39.527543224768799</v>
      </c>
    </row>
    <row r="11" spans="1:32" ht="14.65" customHeight="1">
      <c r="A11" s="268" t="s">
        <v>546</v>
      </c>
      <c r="B11" s="78">
        <v>19800</v>
      </c>
      <c r="C11" s="78">
        <v>20700</v>
      </c>
      <c r="D11" s="78">
        <v>21000</v>
      </c>
      <c r="E11" s="78">
        <v>21000</v>
      </c>
      <c r="F11" s="78">
        <v>20963</v>
      </c>
      <c r="G11" s="78">
        <v>23000</v>
      </c>
      <c r="H11" s="78">
        <v>23100</v>
      </c>
      <c r="I11" s="78">
        <v>23000</v>
      </c>
      <c r="J11" s="78">
        <v>24000</v>
      </c>
      <c r="K11" s="78">
        <v>26000</v>
      </c>
      <c r="L11" s="78">
        <v>26000</v>
      </c>
      <c r="M11" s="78">
        <v>26100</v>
      </c>
      <c r="N11" s="78">
        <v>27570</v>
      </c>
      <c r="O11" s="78">
        <v>27550</v>
      </c>
      <c r="P11" s="78">
        <v>27503</v>
      </c>
      <c r="Q11" s="78">
        <v>27584</v>
      </c>
      <c r="R11" s="78">
        <v>27803</v>
      </c>
      <c r="S11" s="2012">
        <v>28082.112000000001</v>
      </c>
      <c r="T11" s="2012">
        <v>29610</v>
      </c>
      <c r="U11" s="2012">
        <v>30065</v>
      </c>
      <c r="V11" s="2012">
        <v>33090.000152587701</v>
      </c>
      <c r="W11" s="2012">
        <v>33620</v>
      </c>
      <c r="X11" s="2012">
        <v>33780</v>
      </c>
      <c r="Y11" s="2012">
        <v>34020</v>
      </c>
      <c r="Z11" s="2012">
        <v>33500</v>
      </c>
      <c r="AA11" s="2012">
        <v>33721</v>
      </c>
      <c r="AB11" s="2004">
        <v>33700</v>
      </c>
      <c r="AC11" s="2004">
        <v>16.938078005629272</v>
      </c>
      <c r="AD11" s="296"/>
    </row>
    <row r="12" spans="1:32" ht="14.65" customHeight="1">
      <c r="A12" s="268" t="s">
        <v>194</v>
      </c>
      <c r="B12" s="78">
        <v>6428</v>
      </c>
      <c r="C12" s="78">
        <v>7079</v>
      </c>
      <c r="D12" s="78">
        <v>7070</v>
      </c>
      <c r="E12" s="78">
        <v>7070</v>
      </c>
      <c r="F12" s="78">
        <v>7050</v>
      </c>
      <c r="G12" s="78">
        <v>8500</v>
      </c>
      <c r="H12" s="78">
        <v>8970</v>
      </c>
      <c r="I12" s="78">
        <v>8950</v>
      </c>
      <c r="J12" s="78">
        <v>10785</v>
      </c>
      <c r="K12" s="78">
        <v>14440</v>
      </c>
      <c r="L12" s="78">
        <v>14402</v>
      </c>
      <c r="M12" s="78">
        <v>25768</v>
      </c>
      <c r="N12" s="78">
        <v>25783</v>
      </c>
      <c r="O12" s="78">
        <v>25771</v>
      </c>
      <c r="P12" s="78">
        <v>25786</v>
      </c>
      <c r="Q12" s="78">
        <v>25785</v>
      </c>
      <c r="R12" s="78">
        <v>25600</v>
      </c>
      <c r="S12" s="2012">
        <v>25254.218400000002</v>
      </c>
      <c r="T12" s="2012">
        <v>25365</v>
      </c>
      <c r="U12" s="2012">
        <v>25321.578557550001</v>
      </c>
      <c r="V12" s="2012">
        <v>25047.0752716063</v>
      </c>
      <c r="W12" s="2012">
        <v>25069</v>
      </c>
      <c r="X12" s="2012">
        <v>24681</v>
      </c>
      <c r="Y12" s="2012">
        <v>24528</v>
      </c>
      <c r="Z12" s="2012">
        <v>24299</v>
      </c>
      <c r="AA12" s="2012">
        <v>24073</v>
      </c>
      <c r="AB12" s="2004">
        <v>23861</v>
      </c>
      <c r="AC12" s="2004">
        <v>11.992862887012464</v>
      </c>
      <c r="AD12" s="296"/>
    </row>
    <row r="13" spans="1:32" ht="14.65" customHeight="1">
      <c r="A13" s="268" t="s">
        <v>195</v>
      </c>
      <c r="B13" s="78">
        <v>5170</v>
      </c>
      <c r="C13" s="78">
        <v>5250</v>
      </c>
      <c r="D13" s="78">
        <v>5134</v>
      </c>
      <c r="E13" s="78">
        <v>5154</v>
      </c>
      <c r="F13" s="78">
        <v>5340</v>
      </c>
      <c r="G13" s="78">
        <v>5355</v>
      </c>
      <c r="H13" s="78">
        <v>5780</v>
      </c>
      <c r="I13" s="78">
        <v>5800</v>
      </c>
      <c r="J13" s="78">
        <v>6040</v>
      </c>
      <c r="K13" s="78">
        <v>6200</v>
      </c>
      <c r="L13" s="78">
        <v>6216</v>
      </c>
      <c r="M13" s="78">
        <v>6545</v>
      </c>
      <c r="N13" s="78">
        <v>6640</v>
      </c>
      <c r="O13" s="78">
        <v>6655</v>
      </c>
      <c r="P13" s="78">
        <v>6849</v>
      </c>
      <c r="Q13" s="78">
        <v>7071</v>
      </c>
      <c r="R13" s="78">
        <v>7188</v>
      </c>
      <c r="S13" s="2012">
        <v>7319.8704000000007</v>
      </c>
      <c r="T13" s="2012">
        <v>7462.31</v>
      </c>
      <c r="U13" s="2012">
        <v>7793.6639999999998</v>
      </c>
      <c r="V13" s="2012">
        <v>8016</v>
      </c>
      <c r="W13" s="2012">
        <v>8495</v>
      </c>
      <c r="X13" s="2012">
        <v>8162</v>
      </c>
      <c r="Y13" s="2012">
        <v>8167</v>
      </c>
      <c r="Z13" s="2012">
        <v>8325</v>
      </c>
      <c r="AA13" s="2012">
        <v>8427</v>
      </c>
      <c r="AB13" s="2004">
        <v>8035</v>
      </c>
      <c r="AC13" s="2004">
        <v>4.0385002010454363</v>
      </c>
      <c r="AD13" s="296"/>
    </row>
    <row r="14" spans="1:32" ht="14.65" customHeight="1">
      <c r="A14" s="268" t="s">
        <v>549</v>
      </c>
      <c r="B14" s="78">
        <v>5793</v>
      </c>
      <c r="C14" s="78">
        <v>5795</v>
      </c>
      <c r="D14" s="78">
        <v>5770</v>
      </c>
      <c r="E14" s="78">
        <v>5783</v>
      </c>
      <c r="F14" s="78">
        <v>5786</v>
      </c>
      <c r="G14" s="78">
        <v>6239</v>
      </c>
      <c r="H14" s="78">
        <v>6240</v>
      </c>
      <c r="I14" s="78">
        <v>6200</v>
      </c>
      <c r="J14" s="78">
        <v>6200</v>
      </c>
      <c r="K14" s="78">
        <v>6200</v>
      </c>
      <c r="L14" s="78">
        <v>6007</v>
      </c>
      <c r="M14" s="78">
        <v>6007</v>
      </c>
      <c r="N14" s="78">
        <v>5944</v>
      </c>
      <c r="O14" s="78">
        <v>6007</v>
      </c>
      <c r="P14" s="78">
        <v>6072</v>
      </c>
      <c r="Q14" s="78">
        <v>6072</v>
      </c>
      <c r="R14" s="78">
        <v>6072</v>
      </c>
      <c r="S14" s="2012">
        <v>6071.8080000000009</v>
      </c>
      <c r="T14" s="2012">
        <v>6091</v>
      </c>
      <c r="U14" s="2012">
        <v>6030.5620500000005</v>
      </c>
      <c r="V14" s="2012">
        <v>6091</v>
      </c>
      <c r="W14" s="2012">
        <v>6090</v>
      </c>
      <c r="X14" s="2012">
        <v>6091</v>
      </c>
      <c r="Y14" s="2012">
        <v>6091</v>
      </c>
      <c r="Z14" s="2012">
        <v>6087</v>
      </c>
      <c r="AA14" s="2012">
        <v>6091</v>
      </c>
      <c r="AB14" s="2004">
        <v>5939</v>
      </c>
      <c r="AC14" s="2004">
        <v>2.9850221149979896</v>
      </c>
      <c r="AD14" s="296"/>
    </row>
    <row r="15" spans="1:32" ht="14.65" customHeight="1">
      <c r="A15" s="268" t="s">
        <v>547</v>
      </c>
      <c r="B15" s="78">
        <v>3100</v>
      </c>
      <c r="C15" s="78">
        <v>3100</v>
      </c>
      <c r="D15" s="78">
        <v>3100</v>
      </c>
      <c r="E15" s="78">
        <v>3115</v>
      </c>
      <c r="F15" s="78">
        <v>3360</v>
      </c>
      <c r="G15" s="78">
        <v>3360</v>
      </c>
      <c r="H15" s="78">
        <v>3360</v>
      </c>
      <c r="I15" s="78">
        <v>3350</v>
      </c>
      <c r="J15" s="78">
        <v>3110</v>
      </c>
      <c r="K15" s="78">
        <v>3110</v>
      </c>
      <c r="L15" s="78">
        <v>3110</v>
      </c>
      <c r="M15" s="78">
        <v>3110</v>
      </c>
      <c r="N15" s="78">
        <v>3170</v>
      </c>
      <c r="O15" s="78">
        <v>3115</v>
      </c>
      <c r="P15" s="78">
        <v>3170</v>
      </c>
      <c r="Q15" s="78">
        <v>3172</v>
      </c>
      <c r="R15" s="78">
        <v>3170</v>
      </c>
      <c r="S15" s="2012">
        <v>3170.1408000000001</v>
      </c>
      <c r="T15" s="2012">
        <v>3170</v>
      </c>
      <c r="U15" s="2012">
        <v>3167.69335</v>
      </c>
      <c r="V15" s="2012">
        <v>3587.7449512481699</v>
      </c>
      <c r="W15" s="2012">
        <v>3588</v>
      </c>
      <c r="X15" s="2012">
        <v>3588</v>
      </c>
      <c r="Y15" s="2012">
        <v>3588</v>
      </c>
      <c r="Z15" s="2012">
        <v>3158</v>
      </c>
      <c r="AA15" s="2012">
        <v>3205</v>
      </c>
      <c r="AB15" s="2004">
        <v>3173</v>
      </c>
      <c r="AC15" s="2004">
        <v>1.5947929232006433</v>
      </c>
      <c r="AD15" s="296"/>
    </row>
    <row r="16" spans="1:32" ht="14.65" customHeight="1">
      <c r="A16" s="268" t="s">
        <v>196</v>
      </c>
      <c r="B16" s="78">
        <v>1500</v>
      </c>
      <c r="C16" s="78">
        <v>1485</v>
      </c>
      <c r="D16" s="78">
        <v>1498</v>
      </c>
      <c r="E16" s="78">
        <v>1493</v>
      </c>
      <c r="F16" s="78">
        <v>1494</v>
      </c>
      <c r="G16" s="78">
        <v>1490</v>
      </c>
      <c r="H16" s="78">
        <v>1480</v>
      </c>
      <c r="I16" s="78">
        <v>1480</v>
      </c>
      <c r="J16" s="78">
        <v>1490</v>
      </c>
      <c r="K16" s="78">
        <v>1850</v>
      </c>
      <c r="L16" s="78">
        <v>1492</v>
      </c>
      <c r="M16" s="78">
        <v>1492</v>
      </c>
      <c r="N16" s="78">
        <v>1572</v>
      </c>
      <c r="O16" s="78">
        <v>1572</v>
      </c>
      <c r="P16" s="78">
        <v>1586</v>
      </c>
      <c r="Q16" s="78">
        <v>1779</v>
      </c>
      <c r="R16" s="78">
        <v>1784</v>
      </c>
      <c r="S16" s="2012">
        <v>1794.3552000000002</v>
      </c>
      <c r="T16" s="2012">
        <v>1798.31</v>
      </c>
      <c r="U16" s="2012">
        <v>1784</v>
      </c>
      <c r="V16" s="2012">
        <v>1727.63328</v>
      </c>
      <c r="W16" s="2012">
        <v>1784</v>
      </c>
      <c r="X16" s="2012">
        <v>1784</v>
      </c>
      <c r="Y16" s="2012">
        <v>1784</v>
      </c>
      <c r="Z16" s="2012">
        <v>1783</v>
      </c>
      <c r="AA16" s="2012">
        <v>1782</v>
      </c>
      <c r="AB16" s="2004">
        <v>1777</v>
      </c>
      <c r="AC16" s="2004">
        <v>0.89314435062324082</v>
      </c>
      <c r="AD16" s="296"/>
    </row>
    <row r="17" spans="1:31" ht="14.65" customHeight="1">
      <c r="A17" s="268" t="s">
        <v>550</v>
      </c>
      <c r="B17" s="78">
        <v>200</v>
      </c>
      <c r="C17" s="78">
        <v>200</v>
      </c>
      <c r="D17" s="78">
        <v>227</v>
      </c>
      <c r="E17" s="78">
        <v>220</v>
      </c>
      <c r="F17" s="78">
        <v>220</v>
      </c>
      <c r="G17" s="78">
        <v>235</v>
      </c>
      <c r="H17" s="78">
        <v>259</v>
      </c>
      <c r="I17" s="78">
        <v>240</v>
      </c>
      <c r="J17" s="78">
        <v>240</v>
      </c>
      <c r="K17" s="78">
        <v>242</v>
      </c>
      <c r="L17" s="78">
        <v>241</v>
      </c>
      <c r="M17" s="78">
        <v>241</v>
      </c>
      <c r="N17" s="78">
        <v>241</v>
      </c>
      <c r="O17" s="78">
        <v>241</v>
      </c>
      <c r="P17" s="78">
        <v>241</v>
      </c>
      <c r="Q17" s="78">
        <v>297</v>
      </c>
      <c r="R17" s="78">
        <v>284</v>
      </c>
      <c r="S17" s="2012">
        <v>240.72</v>
      </c>
      <c r="T17" s="2012">
        <v>240.72</v>
      </c>
      <c r="U17" s="2012">
        <v>257.71804999999995</v>
      </c>
      <c r="V17" s="2012">
        <v>285</v>
      </c>
      <c r="W17" s="2012">
        <v>285</v>
      </c>
      <c r="X17" s="2012">
        <v>285</v>
      </c>
      <c r="Y17" s="3058">
        <v>285</v>
      </c>
      <c r="Z17" s="3058">
        <v>241</v>
      </c>
      <c r="AA17" s="3058">
        <v>285</v>
      </c>
      <c r="AB17" s="2004">
        <v>285</v>
      </c>
      <c r="AC17" s="2004">
        <v>0.14324487334137515</v>
      </c>
      <c r="AD17" s="296"/>
    </row>
    <row r="18" spans="1:31" ht="14.65" customHeight="1">
      <c r="A18" s="271" t="s">
        <v>551</v>
      </c>
      <c r="B18" s="1318">
        <v>9696</v>
      </c>
      <c r="C18" s="1318">
        <v>9783</v>
      </c>
      <c r="D18" s="1318">
        <v>9977</v>
      </c>
      <c r="E18" s="1318">
        <v>9981</v>
      </c>
      <c r="F18" s="1318">
        <v>9963</v>
      </c>
      <c r="G18" s="1318">
        <v>9698</v>
      </c>
      <c r="H18" s="1318">
        <v>9887</v>
      </c>
      <c r="I18" s="1318">
        <v>10501</v>
      </c>
      <c r="J18" s="1318">
        <v>11446</v>
      </c>
      <c r="K18" s="1318">
        <v>11653</v>
      </c>
      <c r="L18" s="1318">
        <v>11832</v>
      </c>
      <c r="M18" s="1318">
        <v>12826</v>
      </c>
      <c r="N18" s="1318">
        <v>13491</v>
      </c>
      <c r="O18" s="1318">
        <v>14091</v>
      </c>
      <c r="P18" s="1318">
        <v>14082</v>
      </c>
      <c r="Q18" s="1318">
        <v>14108</v>
      </c>
      <c r="R18" s="1318">
        <v>14437</v>
      </c>
      <c r="S18" s="1548">
        <v>14510.392959999997</v>
      </c>
      <c r="T18" s="1548">
        <v>14752.636159999998</v>
      </c>
      <c r="U18" s="1548">
        <v>14681.825920000001</v>
      </c>
      <c r="V18" s="1548">
        <v>14620.632324768372</v>
      </c>
      <c r="W18" s="1548">
        <v>14609</v>
      </c>
      <c r="X18" s="1548">
        <v>14544</v>
      </c>
      <c r="Y18" s="1548">
        <v>14412</v>
      </c>
      <c r="Z18" s="1548">
        <v>14365</v>
      </c>
      <c r="AA18" s="1548">
        <v>14377</v>
      </c>
      <c r="AB18" s="2003">
        <v>16714</v>
      </c>
      <c r="AC18" s="2003">
        <v>8.4006835544833134</v>
      </c>
      <c r="AD18" s="296"/>
    </row>
    <row r="19" spans="1:31" ht="14.65" customHeight="1">
      <c r="A19" s="268" t="s">
        <v>553</v>
      </c>
      <c r="B19" s="78">
        <v>3400</v>
      </c>
      <c r="C19" s="78">
        <v>3400</v>
      </c>
      <c r="D19" s="78">
        <v>3451</v>
      </c>
      <c r="E19" s="78">
        <v>3420</v>
      </c>
      <c r="F19" s="78">
        <v>3400</v>
      </c>
      <c r="G19" s="78">
        <v>2966</v>
      </c>
      <c r="H19" s="78">
        <v>2940</v>
      </c>
      <c r="I19" s="78">
        <v>3100</v>
      </c>
      <c r="J19" s="78">
        <v>3500</v>
      </c>
      <c r="K19" s="78">
        <v>3512</v>
      </c>
      <c r="L19" s="78">
        <v>3512</v>
      </c>
      <c r="M19" s="78">
        <v>4503</v>
      </c>
      <c r="N19" s="78">
        <v>4997</v>
      </c>
      <c r="O19" s="78">
        <v>5296</v>
      </c>
      <c r="P19" s="78">
        <v>5230</v>
      </c>
      <c r="Q19" s="78">
        <v>5208</v>
      </c>
      <c r="R19" s="78">
        <v>5296</v>
      </c>
      <c r="S19" s="2012">
        <v>5215.4111999999996</v>
      </c>
      <c r="T19" s="2012">
        <v>5249</v>
      </c>
      <c r="U19" s="2012">
        <v>5292</v>
      </c>
      <c r="V19" s="2012">
        <v>5520</v>
      </c>
      <c r="W19" s="2012">
        <v>5528</v>
      </c>
      <c r="X19" s="2012">
        <v>5079</v>
      </c>
      <c r="Y19" s="2012">
        <v>5100</v>
      </c>
      <c r="Z19" s="2012">
        <v>5111</v>
      </c>
      <c r="AA19" s="2012">
        <v>5284</v>
      </c>
      <c r="AB19" s="2004">
        <v>5437</v>
      </c>
      <c r="AC19" s="2004">
        <v>2.7327100924809007</v>
      </c>
      <c r="AD19"/>
      <c r="AE19"/>
    </row>
    <row r="20" spans="1:31" s="299" customFormat="1" ht="14.65" customHeight="1">
      <c r="A20" s="268" t="s">
        <v>554</v>
      </c>
      <c r="B20" s="1543">
        <v>3627</v>
      </c>
      <c r="C20" s="1543">
        <v>3650</v>
      </c>
      <c r="D20" s="78">
        <v>3700</v>
      </c>
      <c r="E20" s="78">
        <v>3700</v>
      </c>
      <c r="F20" s="78">
        <v>3650</v>
      </c>
      <c r="G20" s="78">
        <v>3690</v>
      </c>
      <c r="H20" s="78">
        <v>3800</v>
      </c>
      <c r="I20" s="78">
        <v>4077</v>
      </c>
      <c r="J20" s="78">
        <v>4520</v>
      </c>
      <c r="K20" s="78">
        <v>4523</v>
      </c>
      <c r="L20" s="78">
        <v>4523</v>
      </c>
      <c r="M20" s="78">
        <v>4523</v>
      </c>
      <c r="N20" s="78">
        <v>4545</v>
      </c>
      <c r="O20" s="78">
        <v>4545</v>
      </c>
      <c r="P20" s="78">
        <v>4546</v>
      </c>
      <c r="Q20" s="78">
        <v>4580</v>
      </c>
      <c r="R20" s="78">
        <v>4515</v>
      </c>
      <c r="S20" s="2012">
        <v>4502.88</v>
      </c>
      <c r="T20" s="2012">
        <v>4504</v>
      </c>
      <c r="U20" s="2012">
        <v>4502.88</v>
      </c>
      <c r="V20" s="2012">
        <v>4504</v>
      </c>
      <c r="W20" s="2012">
        <v>2190</v>
      </c>
      <c r="X20" s="2012">
        <v>4504</v>
      </c>
      <c r="Y20" s="2012">
        <v>4504</v>
      </c>
      <c r="Z20" s="2012">
        <v>4504</v>
      </c>
      <c r="AA20" s="2012">
        <v>5191</v>
      </c>
      <c r="AB20" s="2004">
        <v>5201</v>
      </c>
      <c r="AC20" s="2004">
        <v>2.6140932850824288</v>
      </c>
      <c r="AD20"/>
      <c r="AE20"/>
    </row>
    <row r="21" spans="1:31" ht="14.65" customHeight="1">
      <c r="A21" s="268" t="s">
        <v>197</v>
      </c>
      <c r="B21" s="300" t="s">
        <v>747</v>
      </c>
      <c r="C21" s="300" t="s">
        <v>747</v>
      </c>
      <c r="D21" s="78">
        <v>595</v>
      </c>
      <c r="E21" s="78">
        <v>628</v>
      </c>
      <c r="F21" s="78">
        <v>680</v>
      </c>
      <c r="G21" s="78">
        <v>850</v>
      </c>
      <c r="H21" s="78">
        <v>892</v>
      </c>
      <c r="I21" s="78">
        <v>1020</v>
      </c>
      <c r="J21" s="78">
        <v>1250</v>
      </c>
      <c r="K21" s="78">
        <v>1444</v>
      </c>
      <c r="L21" s="78">
        <v>1560</v>
      </c>
      <c r="M21" s="78">
        <v>1657</v>
      </c>
      <c r="N21" s="78">
        <v>1756</v>
      </c>
      <c r="O21" s="78">
        <v>1869</v>
      </c>
      <c r="P21" s="78">
        <v>1912</v>
      </c>
      <c r="Q21" s="78">
        <v>1968</v>
      </c>
      <c r="R21" s="78">
        <v>2048</v>
      </c>
      <c r="S21" s="2012">
        <v>2152.3200000000002</v>
      </c>
      <c r="T21" s="2012">
        <v>2190</v>
      </c>
      <c r="U21" s="2012">
        <v>2185</v>
      </c>
      <c r="V21" s="2012">
        <v>2210</v>
      </c>
      <c r="W21" s="2012">
        <v>2190</v>
      </c>
      <c r="X21" s="2012">
        <v>2185</v>
      </c>
      <c r="Y21" s="2012">
        <v>2167</v>
      </c>
      <c r="Z21" s="2012">
        <v>2168</v>
      </c>
      <c r="AA21" s="2012">
        <v>2171</v>
      </c>
      <c r="AB21" s="2004">
        <v>2485</v>
      </c>
      <c r="AC21" s="2004">
        <v>1.248994772818657</v>
      </c>
      <c r="AD21"/>
      <c r="AE21"/>
    </row>
    <row r="22" spans="1:31" ht="14.65" customHeight="1">
      <c r="A22" s="268" t="s">
        <v>552</v>
      </c>
      <c r="B22" s="78">
        <v>1309</v>
      </c>
      <c r="C22" s="78">
        <v>1299</v>
      </c>
      <c r="D22" s="78">
        <v>1289</v>
      </c>
      <c r="E22" s="78">
        <v>1290</v>
      </c>
      <c r="F22" s="78">
        <v>1313</v>
      </c>
      <c r="G22" s="78">
        <v>1297</v>
      </c>
      <c r="H22" s="78">
        <v>1310</v>
      </c>
      <c r="I22" s="78">
        <v>1300</v>
      </c>
      <c r="J22" s="78">
        <v>1315</v>
      </c>
      <c r="K22" s="78">
        <v>1314</v>
      </c>
      <c r="L22" s="78">
        <v>1314</v>
      </c>
      <c r="M22" s="78">
        <v>1314</v>
      </c>
      <c r="N22" s="78">
        <v>1320</v>
      </c>
      <c r="O22" s="78">
        <v>1473</v>
      </c>
      <c r="P22" s="78">
        <v>1491</v>
      </c>
      <c r="Q22" s="78">
        <v>1491</v>
      </c>
      <c r="R22" s="78">
        <v>1495</v>
      </c>
      <c r="S22" s="2012">
        <v>1540.0416</v>
      </c>
      <c r="T22" s="2012">
        <v>1540</v>
      </c>
      <c r="U22" s="2012">
        <v>1522</v>
      </c>
      <c r="V22" s="2012">
        <v>1495.00000476837</v>
      </c>
      <c r="W22" s="2012">
        <v>1547</v>
      </c>
      <c r="X22" s="2012">
        <v>1549</v>
      </c>
      <c r="Y22" s="3058">
        <v>1506</v>
      </c>
      <c r="Z22" s="3058">
        <v>1504</v>
      </c>
      <c r="AA22" s="3058">
        <v>1505</v>
      </c>
      <c r="AB22" s="2004">
        <v>1505</v>
      </c>
      <c r="AC22" s="2004">
        <v>0.75643345396059514</v>
      </c>
      <c r="AD22"/>
      <c r="AE22"/>
    </row>
    <row r="23" spans="1:31" ht="14.65" customHeight="1">
      <c r="A23" s="271" t="s">
        <v>555</v>
      </c>
      <c r="B23" s="1318">
        <v>9460</v>
      </c>
      <c r="C23" s="1318">
        <v>8570</v>
      </c>
      <c r="D23" s="1318">
        <v>8515</v>
      </c>
      <c r="E23" s="1318">
        <v>8532</v>
      </c>
      <c r="F23" s="1318">
        <v>8530</v>
      </c>
      <c r="G23" s="1318">
        <v>8450</v>
      </c>
      <c r="H23" s="1318">
        <v>7978</v>
      </c>
      <c r="I23" s="1318">
        <v>7400</v>
      </c>
      <c r="J23" s="1318">
        <v>7310</v>
      </c>
      <c r="K23" s="1318">
        <v>7329</v>
      </c>
      <c r="L23" s="1318">
        <v>7552</v>
      </c>
      <c r="M23" s="1318">
        <v>8615</v>
      </c>
      <c r="N23" s="1318">
        <v>7451</v>
      </c>
      <c r="O23" s="1318">
        <v>7377</v>
      </c>
      <c r="P23" s="1318">
        <v>7737</v>
      </c>
      <c r="Q23" s="1318">
        <v>7975</v>
      </c>
      <c r="R23" s="1318">
        <v>7995</v>
      </c>
      <c r="S23" s="1548">
        <v>8870.7302400000008</v>
      </c>
      <c r="T23" s="1548">
        <v>9310</v>
      </c>
      <c r="U23" s="1548">
        <v>9907.53105125</v>
      </c>
      <c r="V23" s="1548">
        <v>9798.8845526792102</v>
      </c>
      <c r="W23" s="1548">
        <v>10786</v>
      </c>
      <c r="X23" s="1548">
        <v>11715</v>
      </c>
      <c r="Y23" s="1548">
        <v>12146</v>
      </c>
      <c r="Z23" s="1548">
        <v>12752</v>
      </c>
      <c r="AA23" s="1548">
        <v>11155</v>
      </c>
      <c r="AB23" s="2003">
        <v>11303</v>
      </c>
      <c r="AC23" s="2003">
        <v>5.6810414153598714</v>
      </c>
      <c r="AD23"/>
      <c r="AE23"/>
    </row>
    <row r="24" spans="1:31" s="299" customFormat="1" ht="14.65" customHeight="1">
      <c r="A24" s="268" t="s">
        <v>556</v>
      </c>
      <c r="B24" s="78">
        <v>4732</v>
      </c>
      <c r="C24" s="78">
        <v>4673</v>
      </c>
      <c r="D24" s="78">
        <v>4600</v>
      </c>
      <c r="E24" s="78">
        <v>4640</v>
      </c>
      <c r="F24" s="78">
        <v>4653</v>
      </c>
      <c r="G24" s="78">
        <v>4700</v>
      </c>
      <c r="H24" s="78">
        <v>4340</v>
      </c>
      <c r="I24" s="78">
        <v>4740</v>
      </c>
      <c r="J24" s="78">
        <v>4650</v>
      </c>
      <c r="K24" s="78">
        <v>4741</v>
      </c>
      <c r="L24" s="78">
        <v>5025</v>
      </c>
      <c r="M24" s="78">
        <v>5296</v>
      </c>
      <c r="N24" s="78">
        <v>5354</v>
      </c>
      <c r="O24" s="78">
        <v>5354</v>
      </c>
      <c r="P24" s="78">
        <v>5579</v>
      </c>
      <c r="Q24" s="78">
        <v>5923</v>
      </c>
      <c r="R24" s="78">
        <v>5978</v>
      </c>
      <c r="S24" s="2012">
        <v>6732.4003199999997</v>
      </c>
      <c r="T24" s="2012">
        <v>7080</v>
      </c>
      <c r="U24" s="2012">
        <v>7716.5964766500001</v>
      </c>
      <c r="V24" s="2012">
        <v>7717.4548800000002</v>
      </c>
      <c r="W24" s="2012">
        <v>8495</v>
      </c>
      <c r="X24" s="2012">
        <v>9345</v>
      </c>
      <c r="Y24" s="2012">
        <v>9769</v>
      </c>
      <c r="Z24" s="2012">
        <v>10441</v>
      </c>
      <c r="AA24" s="2012">
        <v>9870</v>
      </c>
      <c r="AB24" s="2004">
        <v>9838</v>
      </c>
      <c r="AC24" s="2004">
        <v>4.9447125050261356</v>
      </c>
    </row>
    <row r="25" spans="1:31" ht="14.65" customHeight="1">
      <c r="A25" s="268" t="s">
        <v>198</v>
      </c>
      <c r="B25" s="78">
        <v>2719</v>
      </c>
      <c r="C25" s="78">
        <v>1917</v>
      </c>
      <c r="D25" s="78">
        <v>1943</v>
      </c>
      <c r="E25" s="78">
        <v>1920</v>
      </c>
      <c r="F25" s="78">
        <v>1940</v>
      </c>
      <c r="G25" s="78">
        <v>1940</v>
      </c>
      <c r="H25" s="78">
        <v>1841</v>
      </c>
      <c r="I25" s="78">
        <v>1810</v>
      </c>
      <c r="J25" s="78">
        <v>1810</v>
      </c>
      <c r="K25" s="78">
        <v>1728</v>
      </c>
      <c r="L25" s="78">
        <v>1692</v>
      </c>
      <c r="M25" s="78">
        <v>1703</v>
      </c>
      <c r="N25" s="78">
        <v>1673</v>
      </c>
      <c r="O25" s="78">
        <v>1603</v>
      </c>
      <c r="P25" s="78">
        <v>1592</v>
      </c>
      <c r="Q25" s="78">
        <v>1664</v>
      </c>
      <c r="R25" s="78">
        <v>1648</v>
      </c>
      <c r="S25" s="2012">
        <v>1639.8979199999999</v>
      </c>
      <c r="T25" s="2012">
        <v>1754</v>
      </c>
      <c r="U25" s="2012">
        <v>1700.6</v>
      </c>
      <c r="V25" s="2012">
        <v>1727.63328</v>
      </c>
      <c r="W25" s="2012">
        <v>1930</v>
      </c>
      <c r="X25" s="2012">
        <v>2023</v>
      </c>
      <c r="Y25" s="2012">
        <v>1929</v>
      </c>
      <c r="Z25" s="2012">
        <v>1987</v>
      </c>
      <c r="AA25" s="2012">
        <v>2086</v>
      </c>
      <c r="AB25" s="2004">
        <v>2040</v>
      </c>
      <c r="AC25" s="2004">
        <v>1.0253317249698433</v>
      </c>
      <c r="AD25" s="296"/>
    </row>
    <row r="26" spans="1:31" ht="14.65" customHeight="1">
      <c r="A26" s="268" t="s">
        <v>557</v>
      </c>
      <c r="B26" s="78">
        <v>2009</v>
      </c>
      <c r="C26" s="78">
        <v>1980</v>
      </c>
      <c r="D26" s="78">
        <v>1972</v>
      </c>
      <c r="E26" s="78">
        <v>1972</v>
      </c>
      <c r="F26" s="78">
        <v>1937</v>
      </c>
      <c r="G26" s="78">
        <v>1810</v>
      </c>
      <c r="H26" s="78">
        <v>1797</v>
      </c>
      <c r="I26" s="78">
        <v>850</v>
      </c>
      <c r="J26" s="78">
        <v>850</v>
      </c>
      <c r="K26" s="78">
        <v>861</v>
      </c>
      <c r="L26" s="78">
        <v>836</v>
      </c>
      <c r="M26" s="78">
        <v>600</v>
      </c>
      <c r="N26" s="78">
        <v>424</v>
      </c>
      <c r="O26" s="78">
        <v>421</v>
      </c>
      <c r="P26" s="78">
        <v>566</v>
      </c>
      <c r="Q26" s="78">
        <v>388</v>
      </c>
      <c r="R26" s="78">
        <v>368</v>
      </c>
      <c r="S26" s="2012">
        <v>498.43200000000007</v>
      </c>
      <c r="T26" s="2012">
        <v>476</v>
      </c>
      <c r="U26" s="2012">
        <v>490.3345746</v>
      </c>
      <c r="V26" s="2012">
        <v>353.79639267920999</v>
      </c>
      <c r="W26" s="2012">
        <v>360</v>
      </c>
      <c r="X26" s="2012">
        <v>348</v>
      </c>
      <c r="Y26" s="3058">
        <v>347</v>
      </c>
      <c r="Z26" s="3058">
        <v>324</v>
      </c>
      <c r="AA26" s="3058">
        <v>270</v>
      </c>
      <c r="AB26" s="2004">
        <v>270</v>
      </c>
      <c r="AC26" s="2004">
        <v>0.13570566948130278</v>
      </c>
      <c r="AD26" s="296"/>
    </row>
    <row r="27" spans="1:31" ht="14.65" customHeight="1">
      <c r="A27" s="271" t="s">
        <v>559</v>
      </c>
      <c r="B27" s="1318">
        <v>5152</v>
      </c>
      <c r="C27" s="1318">
        <v>5275</v>
      </c>
      <c r="D27" s="1318">
        <v>5563</v>
      </c>
      <c r="E27" s="1318">
        <v>5633</v>
      </c>
      <c r="F27" s="1318">
        <v>5895</v>
      </c>
      <c r="G27" s="1318">
        <v>5953</v>
      </c>
      <c r="H27" s="1318">
        <v>6178</v>
      </c>
      <c r="I27" s="1318">
        <v>6273</v>
      </c>
      <c r="J27" s="1318">
        <v>6681</v>
      </c>
      <c r="K27" s="1527">
        <v>6928</v>
      </c>
      <c r="L27" s="1318">
        <v>7070</v>
      </c>
      <c r="M27" s="1318">
        <v>7185</v>
      </c>
      <c r="N27" s="1318">
        <v>7206</v>
      </c>
      <c r="O27" s="1318">
        <v>7095</v>
      </c>
      <c r="P27" s="1318">
        <v>7174</v>
      </c>
      <c r="Q27" s="1318">
        <v>7042</v>
      </c>
      <c r="R27" s="1318">
        <v>7834</v>
      </c>
      <c r="S27" s="1548">
        <v>7470.7310400000006</v>
      </c>
      <c r="T27" s="1548">
        <v>7591.8867200000004</v>
      </c>
      <c r="U27" s="1548">
        <v>7238.2706097999999</v>
      </c>
      <c r="V27" s="1548">
        <v>7602.2160197994199</v>
      </c>
      <c r="W27" s="1548">
        <v>7605</v>
      </c>
      <c r="X27" s="1548">
        <v>7718</v>
      </c>
      <c r="Y27" s="1548">
        <v>7705</v>
      </c>
      <c r="Z27" s="1548">
        <v>7724</v>
      </c>
      <c r="AA27" s="1548">
        <v>7643</v>
      </c>
      <c r="AB27" s="2003">
        <v>7599</v>
      </c>
      <c r="AC27" s="2003">
        <v>3.8193606755126659</v>
      </c>
      <c r="AD27" s="296"/>
    </row>
    <row r="28" spans="1:31" s="299" customFormat="1" ht="14.65" customHeight="1">
      <c r="A28" s="268" t="s">
        <v>560</v>
      </c>
      <c r="B28" s="78">
        <v>3530</v>
      </c>
      <c r="C28" s="78">
        <v>3650</v>
      </c>
      <c r="D28" s="78">
        <v>3910</v>
      </c>
      <c r="E28" s="78">
        <v>3960</v>
      </c>
      <c r="F28" s="78">
        <v>4060</v>
      </c>
      <c r="G28" s="78">
        <v>4010</v>
      </c>
      <c r="H28" s="78">
        <v>3990</v>
      </c>
      <c r="I28" s="78">
        <v>4030</v>
      </c>
      <c r="J28" s="78">
        <v>4100</v>
      </c>
      <c r="K28" s="78">
        <v>4157</v>
      </c>
      <c r="L28" s="78">
        <v>4135</v>
      </c>
      <c r="M28" s="78">
        <v>4191</v>
      </c>
      <c r="N28" s="78">
        <v>4191</v>
      </c>
      <c r="O28" s="78">
        <v>4276</v>
      </c>
      <c r="P28" s="78">
        <v>4288</v>
      </c>
      <c r="Q28" s="78">
        <v>4315</v>
      </c>
      <c r="R28" s="78">
        <v>5098</v>
      </c>
      <c r="S28" s="2012">
        <v>4840.4543999999996</v>
      </c>
      <c r="T28" s="2012">
        <v>5065</v>
      </c>
      <c r="U28" s="2012">
        <v>5199</v>
      </c>
      <c r="V28" s="2012">
        <v>5154</v>
      </c>
      <c r="W28" s="2012">
        <v>5118</v>
      </c>
      <c r="X28" s="2012">
        <v>5558</v>
      </c>
      <c r="Y28" s="2012">
        <v>5581</v>
      </c>
      <c r="Z28" s="2012">
        <v>5617</v>
      </c>
      <c r="AA28" s="2012">
        <v>5702</v>
      </c>
      <c r="AB28" s="2004">
        <v>5736</v>
      </c>
      <c r="AC28" s="2004">
        <v>2.8829915560916768</v>
      </c>
    </row>
    <row r="29" spans="1:31" ht="14.65" customHeight="1">
      <c r="A29" s="271" t="s">
        <v>199</v>
      </c>
      <c r="B29" s="1318">
        <v>10490</v>
      </c>
      <c r="C29" s="1318">
        <v>11878</v>
      </c>
      <c r="D29" s="1318">
        <v>12421</v>
      </c>
      <c r="E29" s="1318">
        <v>13574</v>
      </c>
      <c r="F29" s="1318">
        <v>13911</v>
      </c>
      <c r="G29" s="1318">
        <v>13993</v>
      </c>
      <c r="H29" s="1318">
        <v>13803</v>
      </c>
      <c r="I29" s="1318">
        <v>14680</v>
      </c>
      <c r="J29" s="1318">
        <v>13279</v>
      </c>
      <c r="K29" s="1318">
        <v>12729</v>
      </c>
      <c r="L29" s="1318">
        <v>12333</v>
      </c>
      <c r="M29" s="1318">
        <v>13150</v>
      </c>
      <c r="N29" s="1318">
        <v>13653</v>
      </c>
      <c r="O29" s="1318">
        <v>12941</v>
      </c>
      <c r="P29" s="1318">
        <v>14425</v>
      </c>
      <c r="Q29" s="1318">
        <v>14814</v>
      </c>
      <c r="R29" s="1318">
        <v>15096</v>
      </c>
      <c r="S29" s="1548">
        <v>15284.635840000001</v>
      </c>
      <c r="T29" s="1548">
        <v>16107.228159999999</v>
      </c>
      <c r="U29" s="1548">
        <v>16179.357436794846</v>
      </c>
      <c r="V29" s="1548">
        <v>16781.546338316432</v>
      </c>
      <c r="W29" s="1548">
        <v>16801</v>
      </c>
      <c r="X29" s="1548">
        <v>16461</v>
      </c>
      <c r="Y29" s="1548">
        <v>16674</v>
      </c>
      <c r="Z29" s="1548">
        <v>16277</v>
      </c>
      <c r="AA29" s="1548">
        <v>17569</v>
      </c>
      <c r="AB29" s="2003">
        <v>18256</v>
      </c>
      <c r="AC29" s="2003">
        <v>9.1757137112987532</v>
      </c>
      <c r="AD29" s="296"/>
    </row>
    <row r="30" spans="1:31" s="299" customFormat="1" ht="14.65" customHeight="1">
      <c r="A30" s="268" t="s">
        <v>200</v>
      </c>
      <c r="B30" s="78">
        <v>1836</v>
      </c>
      <c r="C30" s="78">
        <v>1824</v>
      </c>
      <c r="D30" s="78">
        <v>1954</v>
      </c>
      <c r="E30" s="78">
        <v>2940</v>
      </c>
      <c r="F30" s="78">
        <v>2850</v>
      </c>
      <c r="G30" s="78">
        <v>3590</v>
      </c>
      <c r="H30" s="78">
        <v>3500</v>
      </c>
      <c r="I30" s="78">
        <v>3900</v>
      </c>
      <c r="J30" s="78">
        <v>3285</v>
      </c>
      <c r="K30" s="78">
        <v>3100</v>
      </c>
      <c r="L30" s="78">
        <v>2620</v>
      </c>
      <c r="M30" s="78">
        <v>2620</v>
      </c>
      <c r="N30" s="78">
        <v>2557</v>
      </c>
      <c r="O30" s="78">
        <v>2557</v>
      </c>
      <c r="P30" s="78">
        <v>2769</v>
      </c>
      <c r="Q30" s="78">
        <v>2631</v>
      </c>
      <c r="R30" s="78">
        <v>3000</v>
      </c>
      <c r="S30" s="2012">
        <v>3001.92</v>
      </c>
      <c r="T30" s="2012">
        <v>3185</v>
      </c>
      <c r="U30" s="2012">
        <v>3068</v>
      </c>
      <c r="V30" s="2012">
        <v>3051.0001182556198</v>
      </c>
      <c r="W30" s="2012">
        <v>3096</v>
      </c>
      <c r="X30" s="2012">
        <v>2927</v>
      </c>
      <c r="Y30" s="2012">
        <v>2908</v>
      </c>
      <c r="Z30" s="2012">
        <v>2775</v>
      </c>
      <c r="AA30" s="2012">
        <v>2773</v>
      </c>
      <c r="AB30" s="2004">
        <v>2914</v>
      </c>
      <c r="AC30" s="2004">
        <v>1.464616003216727</v>
      </c>
    </row>
    <row r="31" spans="1:31" ht="14.65" customHeight="1">
      <c r="A31" s="268" t="s">
        <v>201</v>
      </c>
      <c r="B31" s="78">
        <v>2294</v>
      </c>
      <c r="C31" s="78">
        <v>2986</v>
      </c>
      <c r="D31" s="78">
        <v>2950</v>
      </c>
      <c r="E31" s="78">
        <v>2920</v>
      </c>
      <c r="F31" s="78">
        <v>2950</v>
      </c>
      <c r="G31" s="78">
        <v>2500</v>
      </c>
      <c r="H31" s="78">
        <v>2380</v>
      </c>
      <c r="I31" s="78">
        <v>2400</v>
      </c>
      <c r="J31" s="78">
        <v>2465</v>
      </c>
      <c r="K31" s="78">
        <v>2300</v>
      </c>
      <c r="L31" s="78">
        <v>2550</v>
      </c>
      <c r="M31" s="78">
        <v>2549</v>
      </c>
      <c r="N31" s="78">
        <v>2549</v>
      </c>
      <c r="O31" s="78">
        <v>2530</v>
      </c>
      <c r="P31" s="78">
        <v>2520</v>
      </c>
      <c r="Q31" s="78">
        <v>2604</v>
      </c>
      <c r="R31" s="78">
        <v>2510</v>
      </c>
      <c r="S31" s="2012">
        <v>2509.152</v>
      </c>
      <c r="T31" s="2012">
        <v>3077</v>
      </c>
      <c r="U31" s="2012">
        <v>2920.0550000000003</v>
      </c>
      <c r="V31" s="2012">
        <v>2965.05737304688</v>
      </c>
      <c r="W31" s="2012">
        <v>2927</v>
      </c>
      <c r="X31" s="2012">
        <v>3677</v>
      </c>
      <c r="Y31" s="2012">
        <v>3738</v>
      </c>
      <c r="Z31" s="2012">
        <v>3471</v>
      </c>
      <c r="AA31" s="2012">
        <v>4501</v>
      </c>
      <c r="AB31" s="2004">
        <v>4501</v>
      </c>
      <c r="AC31" s="2004">
        <v>2.2622637716123846</v>
      </c>
      <c r="AD31" s="296"/>
    </row>
    <row r="32" spans="1:31" ht="14.65" customHeight="1">
      <c r="A32" s="268" t="s">
        <v>202</v>
      </c>
      <c r="B32" s="78">
        <v>1921</v>
      </c>
      <c r="C32" s="78">
        <v>1926</v>
      </c>
      <c r="D32" s="78">
        <v>2148</v>
      </c>
      <c r="E32" s="78">
        <v>2250</v>
      </c>
      <c r="F32" s="78">
        <v>2250</v>
      </c>
      <c r="G32" s="78">
        <v>2260</v>
      </c>
      <c r="H32" s="78">
        <v>2220</v>
      </c>
      <c r="I32" s="78">
        <v>2300</v>
      </c>
      <c r="J32" s="78">
        <v>2430</v>
      </c>
      <c r="K32" s="78">
        <v>2314</v>
      </c>
      <c r="L32" s="78">
        <v>2124</v>
      </c>
      <c r="M32" s="78">
        <v>2520</v>
      </c>
      <c r="N32" s="78">
        <v>2464</v>
      </c>
      <c r="O32" s="78">
        <v>2124</v>
      </c>
      <c r="P32" s="78">
        <v>2124</v>
      </c>
      <c r="Q32" s="78">
        <v>2479</v>
      </c>
      <c r="R32" s="78">
        <v>2475</v>
      </c>
      <c r="S32" s="2012">
        <v>2387.3759999999997</v>
      </c>
      <c r="T32" s="2012">
        <v>2381</v>
      </c>
      <c r="U32" s="2012">
        <v>2396.9836913583999</v>
      </c>
      <c r="V32" s="2012">
        <v>2407.1999999999998</v>
      </c>
      <c r="W32" s="2012">
        <v>2190</v>
      </c>
      <c r="X32" s="2012">
        <v>2351</v>
      </c>
      <c r="Y32" s="2012">
        <v>2351</v>
      </c>
      <c r="Z32" s="2012">
        <v>2190</v>
      </c>
      <c r="AA32" s="2012">
        <v>2190</v>
      </c>
      <c r="AB32" s="2004">
        <v>2830</v>
      </c>
      <c r="AC32" s="2004">
        <v>1.4223964616003217</v>
      </c>
      <c r="AD32" s="296"/>
    </row>
    <row r="33" spans="1:30" ht="14.65" customHeight="1">
      <c r="A33" s="268" t="s">
        <v>561</v>
      </c>
      <c r="B33" s="78">
        <v>1003</v>
      </c>
      <c r="C33" s="78">
        <v>1400</v>
      </c>
      <c r="D33" s="78">
        <v>1700</v>
      </c>
      <c r="E33" s="78">
        <v>1670</v>
      </c>
      <c r="F33" s="78">
        <v>2040</v>
      </c>
      <c r="G33" s="78">
        <v>2060</v>
      </c>
      <c r="H33" s="78">
        <v>2060</v>
      </c>
      <c r="I33" s="78">
        <v>2200</v>
      </c>
      <c r="J33" s="78">
        <v>1400</v>
      </c>
      <c r="K33" s="78">
        <v>1368</v>
      </c>
      <c r="L33" s="78">
        <v>1368</v>
      </c>
      <c r="M33" s="78">
        <v>1510</v>
      </c>
      <c r="N33" s="78">
        <v>1824</v>
      </c>
      <c r="O33" s="78">
        <v>1850</v>
      </c>
      <c r="P33" s="78">
        <v>2351</v>
      </c>
      <c r="Q33" s="78">
        <v>2448</v>
      </c>
      <c r="R33" s="78">
        <v>2500</v>
      </c>
      <c r="S33" s="2012">
        <v>2800</v>
      </c>
      <c r="T33" s="2012">
        <v>2455</v>
      </c>
      <c r="U33" s="2012">
        <v>2807.7290800000001</v>
      </c>
      <c r="V33" s="2012">
        <v>2435.4717731475798</v>
      </c>
      <c r="W33" s="2012">
        <v>2389</v>
      </c>
      <c r="X33" s="2012">
        <v>3272</v>
      </c>
      <c r="Y33" s="2012">
        <v>3459</v>
      </c>
      <c r="Z33" s="2012">
        <v>3439</v>
      </c>
      <c r="AA33" s="2012">
        <v>3694</v>
      </c>
      <c r="AB33" s="2004">
        <v>3509</v>
      </c>
      <c r="AC33" s="2004">
        <v>1.7636710896662646</v>
      </c>
      <c r="AD33" s="296"/>
    </row>
    <row r="34" spans="1:30" ht="14.65" customHeight="1">
      <c r="A34" s="271" t="s">
        <v>562</v>
      </c>
      <c r="B34" s="1318">
        <v>55600</v>
      </c>
      <c r="C34" s="1318">
        <v>56700</v>
      </c>
      <c r="D34" s="1318">
        <v>57250</v>
      </c>
      <c r="E34" s="1318">
        <v>57200</v>
      </c>
      <c r="F34" s="1318">
        <v>57000</v>
      </c>
      <c r="G34" s="1318">
        <v>56850</v>
      </c>
      <c r="H34" s="1318">
        <v>56339</v>
      </c>
      <c r="I34" s="1318">
        <v>56223</v>
      </c>
      <c r="J34" s="1318">
        <v>56270</v>
      </c>
      <c r="K34" s="1318">
        <v>56796</v>
      </c>
      <c r="L34" s="1318">
        <v>56330</v>
      </c>
      <c r="M34" s="1318">
        <v>56540</v>
      </c>
      <c r="N34" s="1318">
        <v>56556</v>
      </c>
      <c r="O34" s="1318">
        <v>56447</v>
      </c>
      <c r="P34" s="1318">
        <v>57123</v>
      </c>
      <c r="Q34" s="1318">
        <v>58204</v>
      </c>
      <c r="R34" s="1318">
        <v>58303</v>
      </c>
      <c r="S34" s="1548">
        <v>62766.637999999999</v>
      </c>
      <c r="T34" s="1548">
        <v>63551.255999999994</v>
      </c>
      <c r="U34" s="1548">
        <v>63255.05782120239</v>
      </c>
      <c r="V34" s="1548">
        <v>62316.408461029052</v>
      </c>
      <c r="W34" s="1548">
        <v>61594</v>
      </c>
      <c r="X34" s="1548">
        <v>63319</v>
      </c>
      <c r="Y34" s="1548">
        <v>63404</v>
      </c>
      <c r="Z34" s="1548">
        <v>63313</v>
      </c>
      <c r="AA34" s="1548">
        <v>63262</v>
      </c>
      <c r="AB34" s="2003">
        <v>63368</v>
      </c>
      <c r="AC34" s="2003">
        <v>31.84961801367109</v>
      </c>
      <c r="AD34" s="296"/>
    </row>
    <row r="35" spans="1:30" s="299" customFormat="1" ht="14.65" customHeight="1">
      <c r="A35" s="268" t="s">
        <v>563</v>
      </c>
      <c r="B35" s="78">
        <v>48000</v>
      </c>
      <c r="C35" s="78">
        <v>49100</v>
      </c>
      <c r="D35" s="78">
        <v>49500</v>
      </c>
      <c r="E35" s="78">
        <v>49400</v>
      </c>
      <c r="F35" s="78">
        <v>49150</v>
      </c>
      <c r="G35" s="78">
        <v>48900</v>
      </c>
      <c r="H35" s="78">
        <v>48320</v>
      </c>
      <c r="I35" s="78">
        <v>48200</v>
      </c>
      <c r="J35" s="78">
        <v>48140</v>
      </c>
      <c r="K35" s="78">
        <v>48100</v>
      </c>
      <c r="L35" s="78">
        <v>47600</v>
      </c>
      <c r="M35" s="78">
        <v>47578</v>
      </c>
      <c r="N35" s="78">
        <v>47600</v>
      </c>
      <c r="O35" s="78">
        <v>47578</v>
      </c>
      <c r="P35" s="78">
        <v>47300</v>
      </c>
      <c r="Q35" s="78">
        <v>47674</v>
      </c>
      <c r="R35" s="78">
        <v>47693</v>
      </c>
      <c r="S35" s="2012">
        <v>47679.95</v>
      </c>
      <c r="T35" s="2012">
        <v>47577.599999999999</v>
      </c>
      <c r="U35" s="2012">
        <v>47577.599999999999</v>
      </c>
      <c r="V35" s="2012">
        <v>46000</v>
      </c>
      <c r="W35" s="2012">
        <v>46000</v>
      </c>
      <c r="X35" s="2012">
        <v>47804</v>
      </c>
      <c r="Y35" s="2012">
        <v>47768</v>
      </c>
      <c r="Z35" s="2012">
        <v>47768</v>
      </c>
      <c r="AA35" s="2012">
        <v>47777</v>
      </c>
      <c r="AB35" s="2004">
        <v>47777</v>
      </c>
      <c r="AC35" s="2004">
        <v>24.013369521511862</v>
      </c>
    </row>
    <row r="36" spans="1:30" s="299" customFormat="1" ht="14.65" customHeight="1">
      <c r="A36" s="268" t="s">
        <v>564</v>
      </c>
      <c r="B36" s="272">
        <v>1800</v>
      </c>
      <c r="C36" s="272">
        <v>1800</v>
      </c>
      <c r="D36" s="272">
        <v>1900</v>
      </c>
      <c r="E36" s="272">
        <v>1780</v>
      </c>
      <c r="F36" s="272">
        <v>1780</v>
      </c>
      <c r="G36" s="272">
        <v>1780</v>
      </c>
      <c r="H36" s="272">
        <v>1800</v>
      </c>
      <c r="I36" s="272">
        <v>1800</v>
      </c>
      <c r="J36" s="272">
        <v>1840</v>
      </c>
      <c r="K36" s="272">
        <v>1810</v>
      </c>
      <c r="L36" s="272">
        <v>1850</v>
      </c>
      <c r="M36" s="272">
        <v>1210</v>
      </c>
      <c r="N36" s="272">
        <v>1990</v>
      </c>
      <c r="O36" s="272">
        <v>2000</v>
      </c>
      <c r="P36" s="272">
        <v>2999</v>
      </c>
      <c r="Q36" s="272">
        <v>3400</v>
      </c>
      <c r="R36" s="272">
        <v>3380</v>
      </c>
      <c r="S36" s="2013">
        <v>3300</v>
      </c>
      <c r="T36" s="2013">
        <v>3280</v>
      </c>
      <c r="U36" s="2013">
        <v>3250</v>
      </c>
      <c r="V36" s="2013">
        <v>3701</v>
      </c>
      <c r="W36" s="2013">
        <v>3759</v>
      </c>
      <c r="X36" s="2013">
        <v>1939</v>
      </c>
      <c r="Y36" s="2013">
        <v>1922</v>
      </c>
      <c r="Z36" s="2013">
        <v>1918</v>
      </c>
      <c r="AA36" s="2013">
        <v>1907</v>
      </c>
      <c r="AB36" s="2005">
        <v>1898</v>
      </c>
      <c r="AC36" s="2005">
        <v>0.95396059509449138</v>
      </c>
    </row>
    <row r="37" spans="1:30" ht="14.65" customHeight="1">
      <c r="A37" s="268" t="s">
        <v>203</v>
      </c>
      <c r="B37" s="78">
        <v>2800</v>
      </c>
      <c r="C37" s="78">
        <v>2750</v>
      </c>
      <c r="D37" s="78">
        <v>2800</v>
      </c>
      <c r="E37" s="78">
        <v>2880</v>
      </c>
      <c r="F37" s="78">
        <v>2880</v>
      </c>
      <c r="G37" s="78">
        <v>2900</v>
      </c>
      <c r="H37" s="78">
        <v>2900</v>
      </c>
      <c r="I37" s="78">
        <v>2900</v>
      </c>
      <c r="J37" s="78">
        <v>2860</v>
      </c>
      <c r="K37" s="78">
        <v>2860</v>
      </c>
      <c r="L37" s="78">
        <v>2860</v>
      </c>
      <c r="M37" s="78">
        <v>2900</v>
      </c>
      <c r="N37" s="78">
        <v>2900</v>
      </c>
      <c r="O37" s="78">
        <v>2850</v>
      </c>
      <c r="P37" s="78">
        <v>2800</v>
      </c>
      <c r="Q37" s="78">
        <v>2832</v>
      </c>
      <c r="R37" s="78">
        <v>3000</v>
      </c>
      <c r="S37" s="2012">
        <v>7000</v>
      </c>
      <c r="T37" s="2012">
        <v>8104</v>
      </c>
      <c r="U37" s="2012">
        <v>8030.1474576382998</v>
      </c>
      <c r="V37" s="2012">
        <v>10000</v>
      </c>
      <c r="W37" s="2012">
        <v>10000</v>
      </c>
      <c r="X37" s="2012">
        <v>9967</v>
      </c>
      <c r="Y37" s="2012">
        <v>9934</v>
      </c>
      <c r="Z37" s="2012">
        <v>9904</v>
      </c>
      <c r="AA37" s="2012">
        <v>8714</v>
      </c>
      <c r="AB37" s="2004">
        <v>9067</v>
      </c>
      <c r="AC37" s="2004">
        <v>4.5571974266184156</v>
      </c>
      <c r="AD37" s="296"/>
    </row>
    <row r="38" spans="1:30" ht="14.65" customHeight="1">
      <c r="A38" s="268" t="s">
        <v>204</v>
      </c>
      <c r="B38" s="78">
        <v>1800</v>
      </c>
      <c r="C38" s="78">
        <v>1800</v>
      </c>
      <c r="D38" s="78">
        <v>1800</v>
      </c>
      <c r="E38" s="78">
        <v>1850</v>
      </c>
      <c r="F38" s="78">
        <v>1850</v>
      </c>
      <c r="G38" s="78">
        <v>1900</v>
      </c>
      <c r="H38" s="78">
        <v>1870</v>
      </c>
      <c r="I38" s="78">
        <v>1880</v>
      </c>
      <c r="J38" s="78">
        <v>1875</v>
      </c>
      <c r="K38" s="78">
        <v>1875</v>
      </c>
      <c r="L38" s="78">
        <v>1875</v>
      </c>
      <c r="M38" s="78">
        <v>1870</v>
      </c>
      <c r="N38" s="78">
        <v>1850</v>
      </c>
      <c r="O38" s="78">
        <v>1875</v>
      </c>
      <c r="P38" s="78">
        <v>1620</v>
      </c>
      <c r="Q38" s="78">
        <v>1841</v>
      </c>
      <c r="R38" s="78">
        <v>1841</v>
      </c>
      <c r="S38" s="2012">
        <v>1840.8</v>
      </c>
      <c r="T38" s="2012">
        <v>1683</v>
      </c>
      <c r="U38" s="2012">
        <v>1559.6177386540221</v>
      </c>
      <c r="V38" s="2012">
        <v>1602.37646102905</v>
      </c>
      <c r="W38" s="2012">
        <v>1661</v>
      </c>
      <c r="X38" s="2012">
        <v>1635</v>
      </c>
      <c r="Y38" s="3058">
        <v>1632</v>
      </c>
      <c r="Z38" s="3058">
        <v>1608</v>
      </c>
      <c r="AA38" s="3058">
        <v>1585</v>
      </c>
      <c r="AB38" s="2004">
        <v>1585</v>
      </c>
      <c r="AC38" s="2004">
        <v>0.79664254121431444</v>
      </c>
      <c r="AD38" s="296"/>
    </row>
    <row r="39" spans="1:30" ht="14.65" customHeight="1">
      <c r="A39" s="266" t="s">
        <v>565</v>
      </c>
      <c r="B39" s="78">
        <v>157</v>
      </c>
      <c r="C39" s="78">
        <v>157</v>
      </c>
      <c r="D39" s="78">
        <v>157</v>
      </c>
      <c r="E39" s="78">
        <v>750</v>
      </c>
      <c r="F39" s="78">
        <v>900</v>
      </c>
      <c r="G39" s="78">
        <v>900</v>
      </c>
      <c r="H39" s="78">
        <v>1000</v>
      </c>
      <c r="I39" s="78">
        <v>950</v>
      </c>
      <c r="J39" s="78">
        <v>950</v>
      </c>
      <c r="K39" s="78">
        <v>1100</v>
      </c>
      <c r="L39" s="78">
        <v>1100</v>
      </c>
      <c r="M39" s="78">
        <v>1010</v>
      </c>
      <c r="N39" s="78">
        <v>1005</v>
      </c>
      <c r="O39" s="78">
        <v>1000</v>
      </c>
      <c r="P39" s="78">
        <v>1371</v>
      </c>
      <c r="Q39" s="78">
        <v>1330</v>
      </c>
      <c r="R39" s="78">
        <v>1340</v>
      </c>
      <c r="S39" s="2012">
        <v>2000</v>
      </c>
      <c r="T39" s="2012">
        <v>1900</v>
      </c>
      <c r="U39" s="2012">
        <v>1880</v>
      </c>
      <c r="V39" s="2012">
        <v>1784.0000391006499</v>
      </c>
      <c r="W39" s="2012">
        <v>1930</v>
      </c>
      <c r="X39" s="2012">
        <v>991</v>
      </c>
      <c r="Y39" s="3058">
        <v>1166</v>
      </c>
      <c r="Z39" s="3058">
        <v>1148</v>
      </c>
      <c r="AA39" s="3058">
        <v>1148</v>
      </c>
      <c r="AB39" s="2004">
        <v>1148</v>
      </c>
      <c r="AC39" s="2004">
        <v>0.57700040209087256</v>
      </c>
      <c r="AD39" s="296"/>
    </row>
    <row r="40" spans="1:30" ht="14.65" customHeight="1">
      <c r="A40" s="268" t="s">
        <v>205</v>
      </c>
      <c r="B40" s="78">
        <v>1040</v>
      </c>
      <c r="C40" s="78">
        <v>1070</v>
      </c>
      <c r="D40" s="78">
        <v>1050</v>
      </c>
      <c r="E40" s="78">
        <v>1050</v>
      </c>
      <c r="F40" s="78">
        <v>1050</v>
      </c>
      <c r="G40" s="78">
        <v>1040</v>
      </c>
      <c r="H40" s="78">
        <v>1100</v>
      </c>
      <c r="I40" s="78">
        <v>1100</v>
      </c>
      <c r="J40" s="78">
        <v>1120</v>
      </c>
      <c r="K40" s="78">
        <v>1121</v>
      </c>
      <c r="L40" s="78">
        <v>1121</v>
      </c>
      <c r="M40" s="78">
        <v>1210</v>
      </c>
      <c r="N40" s="78">
        <v>1190</v>
      </c>
      <c r="O40" s="78">
        <v>1121</v>
      </c>
      <c r="P40" s="78">
        <v>1010</v>
      </c>
      <c r="Q40" s="78">
        <v>1104</v>
      </c>
      <c r="R40" s="78">
        <v>1026</v>
      </c>
      <c r="S40" s="2012">
        <v>923.23200000000008</v>
      </c>
      <c r="T40" s="2012">
        <v>984</v>
      </c>
      <c r="U40" s="2012">
        <v>935.03662491008004</v>
      </c>
      <c r="V40" s="2012">
        <v>969</v>
      </c>
      <c r="W40" s="2012">
        <v>969</v>
      </c>
      <c r="X40" s="2012">
        <v>960</v>
      </c>
      <c r="Y40" s="3058">
        <v>952</v>
      </c>
      <c r="Z40" s="3058">
        <v>944</v>
      </c>
      <c r="AA40" s="3058">
        <v>952</v>
      </c>
      <c r="AB40" s="2004">
        <v>952</v>
      </c>
      <c r="AC40" s="2004">
        <v>0.47848813831926013</v>
      </c>
      <c r="AD40" s="296"/>
    </row>
    <row r="41" spans="1:30" ht="14.65" customHeight="1">
      <c r="A41" s="271" t="s">
        <v>566</v>
      </c>
      <c r="B41" s="1544">
        <v>8107</v>
      </c>
      <c r="C41" s="1544">
        <v>8203</v>
      </c>
      <c r="D41" s="1544">
        <v>8198</v>
      </c>
      <c r="E41" s="1544">
        <v>7959</v>
      </c>
      <c r="F41" s="1544">
        <v>8009</v>
      </c>
      <c r="G41" s="1544">
        <v>7890</v>
      </c>
      <c r="H41" s="1318">
        <v>7384</v>
      </c>
      <c r="I41" s="1318">
        <v>6828</v>
      </c>
      <c r="J41" s="1318">
        <v>7428</v>
      </c>
      <c r="K41" s="1318">
        <v>7458</v>
      </c>
      <c r="L41" s="1318">
        <v>6723</v>
      </c>
      <c r="M41" s="1318">
        <v>6479</v>
      </c>
      <c r="N41" s="1318">
        <v>6370</v>
      </c>
      <c r="O41" s="1318">
        <v>6116</v>
      </c>
      <c r="P41" s="1318">
        <v>5866</v>
      </c>
      <c r="Q41" s="1318">
        <v>5969</v>
      </c>
      <c r="R41" s="1318">
        <v>5792</v>
      </c>
      <c r="S41" s="1548">
        <v>5486.0737599999993</v>
      </c>
      <c r="T41" s="1548">
        <v>5238.8254400000005</v>
      </c>
      <c r="U41" s="1548">
        <v>4929.5689199999988</v>
      </c>
      <c r="V41" s="1548">
        <v>4314.6025973774003</v>
      </c>
      <c r="W41" s="1548">
        <v>4259</v>
      </c>
      <c r="X41" s="1548">
        <v>3983</v>
      </c>
      <c r="Y41" s="1548">
        <v>3622</v>
      </c>
      <c r="Z41" s="1548">
        <v>3395</v>
      </c>
      <c r="AA41" s="1548">
        <v>3229</v>
      </c>
      <c r="AB41" s="2003">
        <v>3076</v>
      </c>
      <c r="AC41" s="2003">
        <v>1.5460394049055086</v>
      </c>
      <c r="AD41" s="296"/>
    </row>
    <row r="42" spans="1:30" s="299" customFormat="1" ht="14.65" customHeight="1">
      <c r="A42" s="268" t="s">
        <v>567</v>
      </c>
      <c r="B42" s="78">
        <v>2738</v>
      </c>
      <c r="C42" s="78">
        <v>2760</v>
      </c>
      <c r="D42" s="78">
        <v>2805</v>
      </c>
      <c r="E42" s="78">
        <v>2688</v>
      </c>
      <c r="F42" s="78">
        <v>2861</v>
      </c>
      <c r="G42" s="78">
        <v>2881</v>
      </c>
      <c r="H42" s="78">
        <v>2489</v>
      </c>
      <c r="I42" s="78">
        <v>2183</v>
      </c>
      <c r="J42" s="78">
        <v>2895</v>
      </c>
      <c r="K42" s="78">
        <v>2956</v>
      </c>
      <c r="L42" s="78">
        <v>2361</v>
      </c>
      <c r="M42" s="78">
        <v>2315</v>
      </c>
      <c r="N42" s="78">
        <v>2461</v>
      </c>
      <c r="O42" s="78">
        <v>2386</v>
      </c>
      <c r="P42" s="78">
        <v>2358</v>
      </c>
      <c r="Q42" s="78">
        <v>2331</v>
      </c>
      <c r="R42" s="78">
        <v>2313</v>
      </c>
      <c r="S42" s="2012">
        <v>2215</v>
      </c>
      <c r="T42" s="2012">
        <v>2046</v>
      </c>
      <c r="U42" s="2012">
        <v>2069</v>
      </c>
      <c r="V42" s="2012">
        <v>2070</v>
      </c>
      <c r="W42" s="2012">
        <v>1950</v>
      </c>
      <c r="X42" s="2012">
        <v>2049</v>
      </c>
      <c r="Y42" s="2012">
        <v>2030</v>
      </c>
      <c r="Z42" s="2012">
        <v>1856</v>
      </c>
      <c r="AA42" s="2012">
        <v>1783</v>
      </c>
      <c r="AB42" s="2004">
        <v>1783</v>
      </c>
      <c r="AC42" s="2004">
        <v>0.8961600321672698</v>
      </c>
    </row>
    <row r="43" spans="1:30" ht="14.65" customHeight="1">
      <c r="A43" s="611" t="s">
        <v>206</v>
      </c>
      <c r="B43" s="78">
        <v>2086</v>
      </c>
      <c r="C43" s="78">
        <v>2061</v>
      </c>
      <c r="D43" s="78">
        <v>2010</v>
      </c>
      <c r="E43" s="78">
        <v>1997</v>
      </c>
      <c r="F43" s="78">
        <v>1952</v>
      </c>
      <c r="G43" s="78">
        <v>1930</v>
      </c>
      <c r="H43" s="78">
        <v>1840</v>
      </c>
      <c r="I43" s="78">
        <v>1771</v>
      </c>
      <c r="J43" s="78">
        <v>1770</v>
      </c>
      <c r="K43" s="78">
        <v>1771</v>
      </c>
      <c r="L43" s="78">
        <v>1738</v>
      </c>
      <c r="M43" s="78">
        <v>1700</v>
      </c>
      <c r="N43" s="78">
        <v>1615</v>
      </c>
      <c r="O43" s="78">
        <v>1572</v>
      </c>
      <c r="P43" s="78">
        <v>1510</v>
      </c>
      <c r="Q43" s="78">
        <v>1439</v>
      </c>
      <c r="R43" s="78">
        <v>1386</v>
      </c>
      <c r="S43" s="2012">
        <v>1345</v>
      </c>
      <c r="T43" s="2012">
        <v>1390</v>
      </c>
      <c r="U43" s="2012">
        <v>1232</v>
      </c>
      <c r="V43" s="2012">
        <v>1156</v>
      </c>
      <c r="W43" s="2012">
        <v>1130</v>
      </c>
      <c r="X43" s="2012">
        <v>947</v>
      </c>
      <c r="Y43" s="3058">
        <v>818</v>
      </c>
      <c r="Z43" s="3058">
        <v>760</v>
      </c>
      <c r="AA43" s="3058">
        <v>697</v>
      </c>
      <c r="AB43" s="2004">
        <v>697</v>
      </c>
      <c r="AC43" s="2004">
        <v>0.35032167269802977</v>
      </c>
      <c r="AD43" s="296"/>
    </row>
    <row r="44" spans="1:30" ht="14.65" customHeight="1">
      <c r="A44" s="266" t="s">
        <v>568</v>
      </c>
      <c r="B44" s="270">
        <v>1435</v>
      </c>
      <c r="C44" s="270">
        <v>1580</v>
      </c>
      <c r="D44" s="270">
        <v>1550</v>
      </c>
      <c r="E44" s="270">
        <v>1515</v>
      </c>
      <c r="F44" s="270">
        <v>1480</v>
      </c>
      <c r="G44" s="270">
        <v>1420</v>
      </c>
      <c r="H44" s="272">
        <v>1400</v>
      </c>
      <c r="I44" s="272">
        <v>1340</v>
      </c>
      <c r="J44" s="272">
        <v>1265</v>
      </c>
      <c r="K44" s="272">
        <v>1195</v>
      </c>
      <c r="L44" s="272">
        <v>1140</v>
      </c>
      <c r="M44" s="272">
        <v>1040</v>
      </c>
      <c r="N44" s="272">
        <v>905</v>
      </c>
      <c r="O44" s="272">
        <v>826</v>
      </c>
      <c r="P44" s="272">
        <v>740</v>
      </c>
      <c r="Q44" s="272">
        <v>680</v>
      </c>
      <c r="R44" s="272">
        <v>660</v>
      </c>
      <c r="S44" s="2013">
        <v>610</v>
      </c>
      <c r="T44" s="2013">
        <v>564</v>
      </c>
      <c r="U44" s="2013">
        <v>520</v>
      </c>
      <c r="V44" s="2013">
        <v>493</v>
      </c>
      <c r="W44" s="2013">
        <v>461</v>
      </c>
      <c r="X44" s="2013">
        <v>452</v>
      </c>
      <c r="Y44" s="3059">
        <v>407</v>
      </c>
      <c r="Z44" s="3059">
        <v>333</v>
      </c>
      <c r="AA44" s="3059">
        <v>297</v>
      </c>
      <c r="AB44" s="2005">
        <v>297</v>
      </c>
      <c r="AC44" s="2005">
        <v>0.14927623642943305</v>
      </c>
      <c r="AD44" s="296"/>
    </row>
    <row r="45" spans="1:30" ht="14.65" customHeight="1">
      <c r="A45" s="273" t="s">
        <v>569</v>
      </c>
      <c r="B45" s="274">
        <v>349</v>
      </c>
      <c r="C45" s="274">
        <v>342</v>
      </c>
      <c r="D45" s="274">
        <v>340</v>
      </c>
      <c r="E45" s="274">
        <v>354</v>
      </c>
      <c r="F45" s="274">
        <v>365</v>
      </c>
      <c r="G45" s="274">
        <v>382</v>
      </c>
      <c r="H45" s="274">
        <v>378</v>
      </c>
      <c r="I45" s="274">
        <v>376</v>
      </c>
      <c r="J45" s="274">
        <v>363</v>
      </c>
      <c r="K45" s="274">
        <v>377</v>
      </c>
      <c r="L45" s="274">
        <v>343</v>
      </c>
      <c r="M45" s="274">
        <v>326</v>
      </c>
      <c r="N45" s="274">
        <v>293</v>
      </c>
      <c r="O45" s="274">
        <v>270</v>
      </c>
      <c r="P45" s="274">
        <v>255</v>
      </c>
      <c r="Q45" s="274">
        <v>233</v>
      </c>
      <c r="R45" s="274">
        <v>218</v>
      </c>
      <c r="S45" s="2014">
        <v>194</v>
      </c>
      <c r="T45" s="2014">
        <v>161.9</v>
      </c>
      <c r="U45" s="2014">
        <v>146.30000000000001</v>
      </c>
      <c r="V45" s="2014">
        <v>132.5</v>
      </c>
      <c r="W45" s="2014">
        <v>123</v>
      </c>
      <c r="X45" s="2014">
        <v>104</v>
      </c>
      <c r="Y45" s="3060">
        <v>89</v>
      </c>
      <c r="Z45" s="3060">
        <v>74</v>
      </c>
      <c r="AA45" s="3060">
        <v>70</v>
      </c>
      <c r="AB45" s="3658">
        <v>70</v>
      </c>
      <c r="AC45" s="3658">
        <v>3.5182951347004422E-2</v>
      </c>
      <c r="AD45" s="296"/>
    </row>
    <row r="46" spans="1:30" ht="15" customHeight="1">
      <c r="A46" s="260" t="s">
        <v>778</v>
      </c>
      <c r="B46" s="301"/>
      <c r="C46" s="301"/>
      <c r="D46" s="301"/>
      <c r="E46" s="301"/>
      <c r="F46" s="301"/>
      <c r="G46" s="301"/>
      <c r="H46" s="301"/>
      <c r="I46" s="301"/>
      <c r="J46" s="301"/>
      <c r="K46" s="301"/>
      <c r="L46" s="302"/>
      <c r="M46" s="302"/>
      <c r="N46" s="301"/>
      <c r="O46" s="301"/>
      <c r="P46" s="301"/>
      <c r="Q46" s="301"/>
      <c r="R46" s="301"/>
      <c r="S46" s="301"/>
      <c r="T46" s="296"/>
      <c r="U46" s="296"/>
      <c r="V46" s="296"/>
    </row>
    <row r="47" spans="1:30" ht="15" customHeight="1">
      <c r="A47" s="260" t="s">
        <v>779</v>
      </c>
      <c r="B47" s="301"/>
      <c r="C47" s="301"/>
      <c r="D47" s="301"/>
      <c r="E47" s="301"/>
      <c r="F47" s="301"/>
      <c r="G47" s="301"/>
      <c r="H47" s="301"/>
      <c r="I47" s="301"/>
      <c r="J47" s="301"/>
      <c r="K47" s="301"/>
      <c r="L47" s="302"/>
      <c r="M47" s="302"/>
      <c r="N47" s="301"/>
      <c r="O47" s="301"/>
      <c r="P47" s="301"/>
      <c r="Q47" s="301"/>
      <c r="R47" s="301"/>
      <c r="S47" s="301"/>
      <c r="T47" s="296"/>
      <c r="U47" s="296"/>
      <c r="V47" s="296"/>
    </row>
    <row r="48" spans="1:30" ht="15" customHeight="1">
      <c r="A48" s="260"/>
      <c r="B48" s="301"/>
      <c r="C48" s="301"/>
      <c r="D48" s="301"/>
      <c r="E48" s="301"/>
      <c r="F48" s="301"/>
      <c r="G48" s="301"/>
      <c r="H48" s="301"/>
      <c r="I48" s="301"/>
      <c r="J48" s="301"/>
      <c r="K48" s="301"/>
      <c r="L48" s="302"/>
      <c r="M48" s="302"/>
      <c r="N48" s="301"/>
      <c r="O48" s="301"/>
      <c r="P48" s="301"/>
      <c r="Q48" s="301"/>
      <c r="R48" s="301"/>
      <c r="S48" s="301"/>
      <c r="T48" s="296"/>
      <c r="U48" s="296"/>
      <c r="V48" s="296"/>
    </row>
    <row r="49" spans="1:24" ht="15" customHeight="1">
      <c r="A49" s="260" t="s">
        <v>252</v>
      </c>
      <c r="B49" s="301"/>
      <c r="C49" s="301"/>
      <c r="D49" s="301"/>
      <c r="E49" s="301"/>
      <c r="F49" s="301"/>
      <c r="G49" s="301"/>
      <c r="H49" s="301"/>
      <c r="I49" s="301"/>
      <c r="J49" s="301"/>
      <c r="K49" s="301"/>
      <c r="L49" s="302"/>
      <c r="M49" s="302"/>
      <c r="N49" s="301"/>
      <c r="O49" s="301"/>
      <c r="P49" s="301"/>
      <c r="Q49" s="301"/>
      <c r="R49" s="301"/>
      <c r="S49" s="301"/>
      <c r="T49" s="296"/>
      <c r="U49" s="296"/>
      <c r="V49" s="296"/>
    </row>
    <row r="50" spans="1:24" ht="15" customHeight="1">
      <c r="A50" s="301"/>
      <c r="B50" s="301"/>
      <c r="C50" s="301"/>
      <c r="D50" s="301"/>
      <c r="E50" s="301"/>
      <c r="F50" s="301"/>
      <c r="G50" s="301"/>
      <c r="H50" s="301"/>
      <c r="I50" s="301"/>
      <c r="J50" s="301"/>
      <c r="K50" s="301"/>
      <c r="L50" s="302"/>
      <c r="M50" s="302"/>
      <c r="N50" s="301"/>
      <c r="O50" s="301"/>
      <c r="P50" s="301"/>
      <c r="Q50" s="301"/>
      <c r="R50" s="301"/>
      <c r="S50" s="301"/>
      <c r="T50" s="296"/>
      <c r="U50" s="296"/>
      <c r="V50" s="296"/>
    </row>
    <row r="51" spans="1:24" ht="15" customHeight="1">
      <c r="A51" s="3919" t="s">
        <v>1121</v>
      </c>
      <c r="B51" s="3919"/>
      <c r="C51" s="3919"/>
      <c r="D51" s="3919"/>
      <c r="E51" s="3919"/>
      <c r="F51" s="3919"/>
      <c r="G51" s="3919"/>
      <c r="H51" s="3919"/>
      <c r="I51" s="3919"/>
      <c r="J51" s="306"/>
      <c r="K51" s="305"/>
      <c r="L51" s="307"/>
      <c r="M51" s="307"/>
      <c r="N51" s="307"/>
      <c r="O51" s="307"/>
      <c r="P51" s="307"/>
      <c r="Q51" s="307"/>
      <c r="R51" s="307"/>
      <c r="S51" s="308"/>
      <c r="T51" s="296"/>
      <c r="U51" s="296"/>
      <c r="V51" s="296"/>
    </row>
    <row r="52" spans="1:24" ht="16.149999999999999" customHeight="1">
      <c r="A52" s="3917" t="s">
        <v>1734</v>
      </c>
      <c r="B52" s="3918"/>
      <c r="C52" s="3918"/>
      <c r="D52" s="3918"/>
      <c r="E52" s="3918"/>
      <c r="F52" s="3918"/>
      <c r="G52" s="3918"/>
      <c r="H52" s="3918"/>
      <c r="I52" s="3918"/>
      <c r="J52" s="309"/>
      <c r="K52" s="309"/>
      <c r="L52" s="308"/>
      <c r="M52" s="308"/>
      <c r="N52" s="308"/>
      <c r="O52" s="308"/>
      <c r="P52" s="308"/>
      <c r="Q52" s="308"/>
      <c r="R52" s="308"/>
      <c r="S52" s="308"/>
      <c r="T52" s="296"/>
      <c r="U52" s="296"/>
      <c r="V52" s="296"/>
    </row>
    <row r="53" spans="1:24" ht="47.25" customHeight="1">
      <c r="A53" s="278" t="s">
        <v>929</v>
      </c>
      <c r="B53" s="279" t="s">
        <v>111</v>
      </c>
      <c r="C53" s="280"/>
      <c r="D53" s="279" t="s">
        <v>159</v>
      </c>
      <c r="E53" s="279"/>
      <c r="F53" s="281"/>
      <c r="G53" s="282" t="s">
        <v>161</v>
      </c>
      <c r="H53" s="282"/>
      <c r="I53" s="281"/>
      <c r="J53" s="283"/>
      <c r="K53" s="265"/>
      <c r="L53" s="265"/>
      <c r="M53" s="265"/>
      <c r="N53" s="265"/>
      <c r="O53" s="265"/>
      <c r="P53" s="265"/>
      <c r="Q53" s="265"/>
      <c r="R53" s="265"/>
      <c r="S53" s="265"/>
      <c r="T53" s="265"/>
      <c r="U53" s="265"/>
      <c r="V53" s="265"/>
      <c r="W53" s="296"/>
      <c r="X53" s="296"/>
    </row>
    <row r="54" spans="1:24" s="265" customFormat="1" ht="41.25" customHeight="1">
      <c r="A54" s="310"/>
      <c r="B54" s="2203" t="s">
        <v>234</v>
      </c>
      <c r="C54" s="2204" t="s">
        <v>106</v>
      </c>
      <c r="D54" s="2202" t="s">
        <v>160</v>
      </c>
      <c r="E54" s="2201" t="s">
        <v>720</v>
      </c>
      <c r="F54" s="2197" t="s">
        <v>1073</v>
      </c>
      <c r="G54" s="2202" t="s">
        <v>160</v>
      </c>
      <c r="H54" s="2201" t="s">
        <v>720</v>
      </c>
      <c r="I54" s="2197" t="s">
        <v>1074</v>
      </c>
      <c r="J54" s="296"/>
      <c r="K54" s="296"/>
      <c r="L54" s="296"/>
      <c r="M54" s="296"/>
      <c r="N54" s="296"/>
      <c r="O54" s="296"/>
      <c r="P54" s="296"/>
      <c r="Q54" s="296"/>
      <c r="R54" s="296"/>
      <c r="S54" s="296"/>
      <c r="T54" s="296"/>
      <c r="U54" s="296"/>
      <c r="V54" s="296"/>
    </row>
    <row r="55" spans="1:24" ht="12.2" customHeight="1">
      <c r="A55" s="311" t="s">
        <v>1603</v>
      </c>
      <c r="B55" s="125">
        <v>32184</v>
      </c>
      <c r="C55" s="115">
        <v>26.674402221209235</v>
      </c>
      <c r="D55" s="2198">
        <v>63326</v>
      </c>
      <c r="E55" s="2198">
        <v>63368</v>
      </c>
      <c r="F55" s="115">
        <v>31.84961801367109</v>
      </c>
      <c r="G55" s="2198">
        <v>130888</v>
      </c>
      <c r="H55" s="2198">
        <v>179114</v>
      </c>
      <c r="I55" s="115">
        <v>28.537742237177742</v>
      </c>
      <c r="J55" s="298"/>
      <c r="K55" s="2708"/>
      <c r="L55" s="2709"/>
      <c r="M55" s="298"/>
      <c r="N55" s="298"/>
      <c r="O55" s="298"/>
      <c r="P55" s="298"/>
      <c r="Q55" s="298"/>
      <c r="R55" s="298"/>
      <c r="S55" s="298"/>
      <c r="T55" s="298"/>
      <c r="U55" s="298"/>
      <c r="V55" s="298"/>
      <c r="W55" s="296"/>
      <c r="X55" s="296"/>
    </row>
    <row r="56" spans="1:24" s="244" customFormat="1" ht="15" customHeight="1">
      <c r="A56" s="312" t="s">
        <v>1604</v>
      </c>
      <c r="B56" s="122">
        <v>13814</v>
      </c>
      <c r="C56" s="115">
        <v>11.449173262608264</v>
      </c>
      <c r="D56" s="2199">
        <v>94077</v>
      </c>
      <c r="E56" s="2199">
        <v>94077</v>
      </c>
      <c r="F56" s="115">
        <v>47.284378769601929</v>
      </c>
      <c r="G56" s="2199">
        <v>47020</v>
      </c>
      <c r="H56" s="2199">
        <v>92199</v>
      </c>
      <c r="I56" s="115">
        <v>14.689813730504319</v>
      </c>
      <c r="J56" s="298"/>
      <c r="K56" s="2708"/>
      <c r="L56" s="2709"/>
      <c r="M56" s="298"/>
      <c r="N56" s="298"/>
      <c r="O56" s="298"/>
      <c r="P56" s="298"/>
      <c r="Q56" s="298"/>
      <c r="R56" s="298"/>
      <c r="S56" s="298"/>
      <c r="T56" s="298"/>
      <c r="U56" s="298"/>
      <c r="V56" s="298"/>
      <c r="W56" s="298"/>
      <c r="X56" s="298"/>
    </row>
    <row r="57" spans="1:24" s="244" customFormat="1" ht="15" customHeight="1">
      <c r="A57" s="312" t="s">
        <v>1605</v>
      </c>
      <c r="B57" s="122">
        <v>58257</v>
      </c>
      <c r="C57" s="115">
        <v>48.283950105673199</v>
      </c>
      <c r="D57" s="2199">
        <v>10613</v>
      </c>
      <c r="E57" s="2199">
        <v>17890</v>
      </c>
      <c r="F57" s="115">
        <v>8.9917571371129874</v>
      </c>
      <c r="G57" s="2199">
        <v>46510</v>
      </c>
      <c r="H57" s="2199">
        <v>159546</v>
      </c>
      <c r="I57" s="115">
        <v>25.420026480190046</v>
      </c>
      <c r="J57" s="298"/>
      <c r="K57" s="2708"/>
      <c r="L57" s="2709"/>
      <c r="M57" s="298"/>
      <c r="N57" s="298"/>
      <c r="O57" s="298"/>
      <c r="P57" s="298"/>
      <c r="Q57" s="298"/>
      <c r="R57" s="298"/>
      <c r="S57" s="298"/>
      <c r="T57" s="298"/>
      <c r="U57" s="298"/>
      <c r="V57" s="298"/>
      <c r="W57" s="298"/>
      <c r="X57" s="298"/>
    </row>
    <row r="58" spans="1:24" s="244" customFormat="1" ht="15" customHeight="1">
      <c r="A58" s="312" t="s">
        <v>1601</v>
      </c>
      <c r="B58" s="122">
        <v>10662</v>
      </c>
      <c r="C58" s="115">
        <v>8.8367659856615965</v>
      </c>
      <c r="D58" s="2199">
        <v>1287</v>
      </c>
      <c r="E58" s="2199">
        <v>1293</v>
      </c>
      <c r="F58" s="115">
        <v>0.64987937273823881</v>
      </c>
      <c r="G58" s="2199">
        <v>3067</v>
      </c>
      <c r="H58" s="2199">
        <v>16059</v>
      </c>
      <c r="I58" s="115">
        <v>2.5586364136071849</v>
      </c>
      <c r="J58" s="298"/>
      <c r="K58" s="2708"/>
      <c r="L58" s="2709"/>
      <c r="M58" s="298"/>
      <c r="N58" s="298"/>
      <c r="O58" s="298"/>
      <c r="P58" s="298"/>
      <c r="Q58" s="298"/>
      <c r="R58" s="298"/>
      <c r="S58" s="298"/>
      <c r="T58" s="298"/>
      <c r="U58" s="298"/>
      <c r="V58" s="298"/>
      <c r="W58" s="298"/>
      <c r="X58" s="298"/>
    </row>
    <row r="59" spans="1:24" s="244" customFormat="1" ht="15" customHeight="1">
      <c r="A59" s="312" t="s">
        <v>1606</v>
      </c>
      <c r="B59" s="122">
        <v>11290</v>
      </c>
      <c r="C59" s="115">
        <v>9.3572582984542709</v>
      </c>
      <c r="D59" s="2199">
        <v>16702</v>
      </c>
      <c r="E59" s="2199">
        <v>18256</v>
      </c>
      <c r="F59" s="115">
        <v>9.1757137112987532</v>
      </c>
      <c r="G59" s="2199">
        <v>45303</v>
      </c>
      <c r="H59" s="2199">
        <v>127962</v>
      </c>
      <c r="I59" s="115">
        <v>20.38783440799568</v>
      </c>
      <c r="J59" s="298"/>
      <c r="K59" s="2708"/>
      <c r="L59" s="2709"/>
      <c r="M59" s="298"/>
      <c r="N59" s="298"/>
      <c r="O59" s="298"/>
      <c r="P59" s="298"/>
      <c r="Q59" s="298"/>
      <c r="R59" s="298"/>
      <c r="S59" s="298"/>
      <c r="T59" s="298"/>
      <c r="U59" s="298"/>
      <c r="V59" s="298"/>
      <c r="W59" s="298"/>
      <c r="X59" s="298"/>
    </row>
    <row r="60" spans="1:24" s="244" customFormat="1" ht="15" customHeight="1">
      <c r="A60" s="312" t="s">
        <v>1607</v>
      </c>
      <c r="B60" s="122">
        <v>44797</v>
      </c>
      <c r="C60" s="115">
        <v>37.128175376072271</v>
      </c>
      <c r="D60" s="2199">
        <v>5015</v>
      </c>
      <c r="E60" s="2199">
        <v>11303</v>
      </c>
      <c r="F60" s="115">
        <v>5.6810414153598714</v>
      </c>
      <c r="G60" s="2199">
        <v>31750</v>
      </c>
      <c r="H60" s="2199">
        <v>105167</v>
      </c>
      <c r="I60" s="115">
        <v>16.755969593986354</v>
      </c>
      <c r="J60" s="298"/>
      <c r="K60" s="2708"/>
      <c r="L60" s="2709"/>
      <c r="M60" s="298"/>
      <c r="N60" s="298"/>
      <c r="O60" s="298"/>
      <c r="P60" s="298"/>
      <c r="Q60" s="298"/>
      <c r="R60" s="298"/>
      <c r="S60" s="298"/>
      <c r="T60" s="298"/>
      <c r="U60" s="298"/>
      <c r="V60" s="298"/>
      <c r="W60" s="298"/>
      <c r="X60" s="298"/>
    </row>
    <row r="61" spans="1:24" s="244" customFormat="1" ht="15" customHeight="1">
      <c r="A61" s="312" t="s">
        <v>1608</v>
      </c>
      <c r="B61" s="122">
        <v>4452</v>
      </c>
      <c r="C61" s="115">
        <v>3.6898595168041108</v>
      </c>
      <c r="D61" s="2199">
        <v>7599</v>
      </c>
      <c r="E61" s="2199">
        <v>7599</v>
      </c>
      <c r="F61" s="115">
        <v>3.8193606755126659</v>
      </c>
      <c r="G61" s="2199">
        <v>21425</v>
      </c>
      <c r="H61" s="2199">
        <v>62731</v>
      </c>
      <c r="I61" s="115">
        <v>9.9947581332581308</v>
      </c>
      <c r="J61" s="298"/>
      <c r="K61" s="2708"/>
      <c r="L61" s="2709"/>
      <c r="M61" s="298"/>
      <c r="N61" s="298"/>
      <c r="O61" s="298"/>
      <c r="P61" s="298"/>
      <c r="Q61" s="298"/>
      <c r="R61" s="298"/>
      <c r="S61" s="298"/>
      <c r="T61" s="298"/>
      <c r="U61" s="298"/>
      <c r="V61" s="298"/>
      <c r="W61" s="298"/>
      <c r="X61" s="298"/>
    </row>
    <row r="62" spans="1:24" s="244" customFormat="1" ht="15" customHeight="1">
      <c r="A62" s="1308" t="s">
        <v>1602</v>
      </c>
      <c r="B62" s="1306">
        <v>120655</v>
      </c>
      <c r="C62" s="1307"/>
      <c r="D62" s="2200">
        <v>191069</v>
      </c>
      <c r="E62" s="2200">
        <v>198960</v>
      </c>
      <c r="F62" s="1307"/>
      <c r="G62" s="2200">
        <v>311981</v>
      </c>
      <c r="H62" s="2200">
        <v>627639</v>
      </c>
      <c r="I62" s="1307"/>
      <c r="J62" s="296"/>
      <c r="K62" s="648"/>
      <c r="L62" s="2709"/>
      <c r="M62" s="296"/>
      <c r="N62" s="296"/>
      <c r="O62" s="296"/>
      <c r="P62" s="296"/>
      <c r="Q62" s="296"/>
      <c r="R62" s="296"/>
      <c r="S62" s="296"/>
      <c r="T62" s="296"/>
      <c r="U62" s="296"/>
      <c r="V62" s="296"/>
      <c r="W62" s="298"/>
      <c r="X62" s="298"/>
    </row>
    <row r="63" spans="1:24" ht="14.45" customHeight="1">
      <c r="A63" s="116"/>
      <c r="B63" s="116"/>
      <c r="C63" s="116"/>
      <c r="D63" s="116"/>
      <c r="E63" s="116"/>
      <c r="F63" s="116"/>
      <c r="G63" s="116"/>
      <c r="H63" s="296"/>
      <c r="I63" s="296"/>
      <c r="J63" s="296"/>
      <c r="K63" s="296"/>
      <c r="L63" s="296"/>
      <c r="M63" s="296"/>
      <c r="N63" s="296"/>
      <c r="O63" s="296"/>
      <c r="P63" s="296"/>
      <c r="Q63" s="296"/>
      <c r="R63" s="296"/>
      <c r="S63" s="296"/>
      <c r="T63" s="296"/>
      <c r="U63" s="296"/>
      <c r="V63" s="296"/>
    </row>
    <row r="64" spans="1:24" ht="2.85" customHeight="1">
      <c r="A64" s="124" t="s">
        <v>1120</v>
      </c>
      <c r="B64" s="126"/>
      <c r="C64" s="126"/>
      <c r="D64" s="126"/>
      <c r="E64" s="126"/>
      <c r="F64" s="126"/>
      <c r="G64" s="126"/>
      <c r="H64" s="301"/>
      <c r="I64" s="301"/>
      <c r="J64" s="301"/>
      <c r="K64" s="301"/>
      <c r="L64" s="301"/>
      <c r="M64" s="301"/>
      <c r="N64" s="301"/>
      <c r="O64" s="301"/>
      <c r="P64" s="301"/>
      <c r="Q64" s="301"/>
      <c r="R64" s="301"/>
      <c r="S64" s="304"/>
      <c r="T64" s="304"/>
      <c r="U64" s="296"/>
      <c r="V64" s="296"/>
    </row>
    <row r="65" spans="1:22" s="304" customFormat="1" ht="13.15" customHeight="1">
      <c r="A65" s="303" t="s">
        <v>252</v>
      </c>
      <c r="B65" s="303"/>
      <c r="F65" s="313"/>
    </row>
    <row r="66" spans="1:22" s="304" customFormat="1" ht="13.15" customHeight="1">
      <c r="A66" s="303"/>
      <c r="B66" s="303"/>
      <c r="F66" s="313"/>
    </row>
    <row r="67" spans="1:22" s="304" customFormat="1" ht="15" customHeight="1">
      <c r="A67" s="296"/>
      <c r="B67" s="296"/>
      <c r="C67" s="296"/>
      <c r="D67" s="296"/>
      <c r="E67" s="296"/>
      <c r="F67" s="296"/>
      <c r="G67" s="296"/>
      <c r="H67" s="296"/>
      <c r="I67" s="296"/>
      <c r="J67" s="296"/>
      <c r="K67" s="296"/>
      <c r="L67" s="296"/>
      <c r="M67" s="296"/>
      <c r="N67" s="296"/>
      <c r="O67" s="296"/>
      <c r="P67" s="296"/>
      <c r="Q67" s="296"/>
      <c r="R67" s="296"/>
      <c r="S67" s="296"/>
      <c r="T67" s="296"/>
    </row>
    <row r="68" spans="1:22" ht="11.85" customHeight="1">
      <c r="A68" s="296"/>
      <c r="B68" s="296"/>
      <c r="C68" s="296"/>
      <c r="D68" s="296"/>
      <c r="E68" s="296"/>
      <c r="F68" s="296"/>
      <c r="G68" s="296"/>
      <c r="H68" s="296"/>
      <c r="I68" s="296"/>
      <c r="J68" s="296"/>
      <c r="K68" s="296"/>
      <c r="L68" s="296"/>
      <c r="M68" s="296"/>
      <c r="N68" s="296"/>
      <c r="O68" s="296"/>
      <c r="P68" s="296"/>
      <c r="Q68" s="296"/>
      <c r="R68" s="296"/>
      <c r="S68" s="296"/>
      <c r="T68" s="296"/>
      <c r="U68" s="296"/>
      <c r="V68" s="296"/>
    </row>
    <row r="69" spans="1:22" ht="11.85" customHeight="1">
      <c r="A69" s="296"/>
      <c r="B69" s="296"/>
      <c r="C69" s="296"/>
      <c r="D69" s="296"/>
      <c r="E69" s="296"/>
      <c r="F69" s="296"/>
      <c r="G69" s="296"/>
      <c r="H69" s="296"/>
      <c r="I69" s="296"/>
      <c r="J69" s="296"/>
      <c r="K69" s="296"/>
      <c r="L69" s="296"/>
      <c r="M69" s="296"/>
      <c r="N69" s="296"/>
      <c r="O69" s="296"/>
      <c r="P69" s="296"/>
      <c r="Q69" s="296"/>
      <c r="R69" s="296"/>
      <c r="S69" s="296"/>
      <c r="T69" s="296"/>
      <c r="U69" s="296"/>
      <c r="V69" s="296"/>
    </row>
    <row r="70" spans="1:22" ht="15" customHeight="1">
      <c r="A70" s="296"/>
      <c r="B70" s="296"/>
      <c r="C70" s="296"/>
      <c r="D70" s="296"/>
      <c r="E70" s="296"/>
      <c r="F70" s="296"/>
      <c r="G70" s="296"/>
      <c r="H70" s="296"/>
      <c r="I70" s="296"/>
      <c r="J70" s="296"/>
      <c r="K70" s="296"/>
      <c r="L70" s="296"/>
      <c r="M70" s="296"/>
      <c r="N70" s="296"/>
      <c r="O70" s="296"/>
      <c r="P70" s="296"/>
      <c r="Q70" s="296"/>
      <c r="R70" s="296"/>
      <c r="S70" s="296"/>
      <c r="T70" s="296"/>
      <c r="U70" s="296"/>
      <c r="V70" s="296"/>
    </row>
    <row r="71" spans="1:22" ht="5.0999999999999996" customHeight="1">
      <c r="A71" s="296"/>
      <c r="B71" s="296"/>
      <c r="C71" s="296"/>
      <c r="D71" s="296"/>
      <c r="E71" s="296"/>
      <c r="F71" s="296"/>
      <c r="G71" s="296"/>
      <c r="H71" s="296"/>
      <c r="I71" s="296"/>
      <c r="J71" s="296"/>
      <c r="K71" s="296"/>
      <c r="L71" s="296"/>
      <c r="M71" s="296"/>
      <c r="N71" s="296"/>
      <c r="O71" s="296"/>
      <c r="P71" s="296"/>
      <c r="Q71" s="296"/>
      <c r="R71" s="296"/>
      <c r="S71" s="296"/>
      <c r="T71" s="296"/>
      <c r="U71" s="296"/>
      <c r="V71" s="296"/>
    </row>
    <row r="72" spans="1:22" ht="15" customHeight="1">
      <c r="A72" s="296"/>
      <c r="B72" s="296"/>
      <c r="C72" s="296"/>
      <c r="D72" s="296"/>
      <c r="E72" s="296"/>
      <c r="F72" s="296"/>
      <c r="G72" s="296"/>
      <c r="H72" s="296"/>
      <c r="I72" s="296"/>
      <c r="J72" s="296"/>
      <c r="K72" s="296"/>
      <c r="L72" s="296"/>
      <c r="M72" s="296"/>
      <c r="N72" s="296"/>
      <c r="O72" s="296"/>
      <c r="P72" s="296"/>
      <c r="Q72" s="296"/>
      <c r="R72" s="296"/>
      <c r="S72" s="296"/>
      <c r="T72" s="296"/>
      <c r="U72" s="296"/>
      <c r="V72" s="296"/>
    </row>
    <row r="73" spans="1:22" ht="15" customHeight="1">
      <c r="A73" s="296"/>
      <c r="B73" s="296"/>
      <c r="C73" s="296"/>
      <c r="D73" s="296"/>
      <c r="E73" s="296"/>
      <c r="F73" s="296"/>
      <c r="G73" s="296"/>
      <c r="H73" s="298"/>
      <c r="I73" s="298"/>
      <c r="J73" s="298"/>
      <c r="K73" s="298"/>
      <c r="L73" s="298"/>
      <c r="M73" s="298"/>
      <c r="N73" s="298"/>
      <c r="O73" s="298"/>
      <c r="P73" s="298"/>
      <c r="Q73" s="298"/>
      <c r="R73" s="298"/>
      <c r="S73" s="298"/>
      <c r="T73" s="298"/>
      <c r="U73" s="296"/>
      <c r="V73" s="296"/>
    </row>
    <row r="74" spans="1:22" s="244" customFormat="1" ht="15" customHeight="1">
      <c r="A74" s="296"/>
      <c r="B74" s="296"/>
      <c r="C74" s="296"/>
      <c r="D74" s="296"/>
      <c r="E74" s="296"/>
      <c r="F74" s="296"/>
      <c r="G74" s="296"/>
      <c r="H74" s="298"/>
      <c r="I74" s="298"/>
      <c r="J74" s="298"/>
      <c r="K74" s="298"/>
      <c r="L74" s="298"/>
      <c r="M74" s="298"/>
      <c r="N74" s="298"/>
      <c r="O74" s="298"/>
      <c r="P74" s="298"/>
      <c r="Q74" s="298"/>
      <c r="R74" s="298"/>
      <c r="S74" s="298"/>
      <c r="T74" s="298"/>
      <c r="U74" s="298"/>
      <c r="V74" s="298"/>
    </row>
    <row r="75" spans="1:22" s="244" customFormat="1" ht="15" customHeight="1">
      <c r="A75" s="296"/>
      <c r="B75" s="296"/>
      <c r="C75" s="296"/>
      <c r="D75" s="296"/>
      <c r="E75" s="296"/>
      <c r="F75" s="296"/>
      <c r="G75" s="296"/>
      <c r="H75" s="298"/>
      <c r="I75" s="298"/>
      <c r="J75" s="298"/>
      <c r="K75" s="298"/>
      <c r="L75" s="298"/>
      <c r="M75" s="298"/>
      <c r="N75" s="298"/>
      <c r="O75" s="298"/>
      <c r="P75" s="298"/>
      <c r="Q75" s="298"/>
      <c r="R75" s="298"/>
      <c r="S75" s="298"/>
      <c r="T75" s="298"/>
      <c r="U75" s="298"/>
      <c r="V75" s="298"/>
    </row>
    <row r="76" spans="1:22" s="244" customFormat="1" ht="15" customHeight="1">
      <c r="A76" s="245"/>
      <c r="B76" s="245"/>
      <c r="C76" s="245"/>
      <c r="D76" s="245"/>
      <c r="E76" s="245"/>
      <c r="F76" s="245"/>
      <c r="G76" s="245"/>
      <c r="H76" s="245"/>
      <c r="I76" s="245"/>
      <c r="J76" s="245"/>
      <c r="K76" s="245"/>
      <c r="L76" s="245"/>
      <c r="M76" s="245"/>
      <c r="N76" s="245"/>
      <c r="O76" s="245"/>
      <c r="P76" s="245"/>
      <c r="Q76" s="245"/>
      <c r="R76" s="245"/>
      <c r="S76" s="245"/>
      <c r="T76" s="245"/>
      <c r="U76" s="298"/>
      <c r="V76" s="298"/>
    </row>
    <row r="77" spans="1:22" ht="20.85" customHeight="1"/>
    <row r="78" spans="1:22" ht="3.2" customHeight="1">
      <c r="H78" s="314"/>
      <c r="I78" s="314"/>
      <c r="J78" s="314"/>
      <c r="K78" s="314"/>
      <c r="L78" s="314"/>
      <c r="M78" s="314"/>
      <c r="N78" s="314"/>
      <c r="O78" s="314"/>
      <c r="P78" s="314"/>
      <c r="Q78" s="314"/>
      <c r="R78" s="314"/>
      <c r="S78" s="289"/>
      <c r="T78" s="289"/>
    </row>
    <row r="79" spans="1:22" s="289" customFormat="1" ht="11.85" customHeight="1">
      <c r="A79" s="245"/>
      <c r="B79" s="245"/>
      <c r="C79" s="245"/>
      <c r="D79" s="245"/>
      <c r="E79" s="245"/>
      <c r="F79" s="245"/>
      <c r="G79" s="245"/>
      <c r="H79" s="245"/>
      <c r="I79" s="245"/>
      <c r="J79" s="245"/>
      <c r="K79" s="245"/>
      <c r="L79" s="245"/>
      <c r="M79" s="245"/>
      <c r="N79" s="245"/>
      <c r="O79" s="245"/>
      <c r="P79" s="245"/>
      <c r="Q79" s="245"/>
      <c r="R79" s="245"/>
      <c r="S79" s="245"/>
      <c r="T79" s="245"/>
    </row>
  </sheetData>
  <mergeCells count="3">
    <mergeCell ref="B3:Q3"/>
    <mergeCell ref="A51:I51"/>
    <mergeCell ref="A52:I52"/>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45" orientation="landscape" r:id="rId1"/>
  <headerFooter alignWithMargins="0"/>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2" enableFormatConditionsCalculation="0">
    <tabColor indexed="57"/>
    <pageSetUpPr fitToPage="1"/>
  </sheetPr>
  <dimension ref="A1:Y241"/>
  <sheetViews>
    <sheetView showGridLines="0" workbookViewId="0">
      <pane xSplit="1" ySplit="9" topLeftCell="B10" activePane="bottomRight" state="frozen"/>
      <selection activeCell="A39" sqref="A39"/>
      <selection pane="topRight" activeCell="A39" sqref="A39"/>
      <selection pane="bottomLeft" activeCell="A39" sqref="A39"/>
      <selection pane="bottomRight" activeCell="A39" sqref="A39"/>
    </sheetView>
  </sheetViews>
  <sheetFormatPr baseColWidth="10" defaultColWidth="9" defaultRowHeight="15.75"/>
  <cols>
    <col min="1" max="1" width="19.75" style="296" customWidth="1"/>
    <col min="2" max="2" width="18.75" style="245" customWidth="1"/>
    <col min="3" max="3" width="17.125" style="245" customWidth="1"/>
    <col min="4" max="4" width="18.75" style="245" customWidth="1"/>
    <col min="5" max="5" width="17.125" style="245" customWidth="1"/>
    <col min="6" max="6" width="10.75" style="245" customWidth="1"/>
    <col min="7" max="7" width="4.5" style="245" customWidth="1"/>
    <col min="8" max="15" width="9" style="245" customWidth="1"/>
    <col min="16" max="16" width="9.125" style="245" customWidth="1"/>
    <col min="17" max="16384" width="9" style="245"/>
  </cols>
  <sheetData>
    <row r="1" spans="1:16" ht="13.15" customHeight="1">
      <c r="A1" s="1463"/>
      <c r="B1" s="1290"/>
      <c r="C1" s="1290"/>
      <c r="D1" s="1290"/>
      <c r="E1" s="1998"/>
    </row>
    <row r="2" spans="1:16" ht="20.85" customHeight="1">
      <c r="A2" s="291"/>
      <c r="B2" s="1295" t="s">
        <v>305</v>
      </c>
      <c r="C2" s="2002"/>
      <c r="D2" s="1292"/>
      <c r="E2" s="1999" t="s">
        <v>112</v>
      </c>
    </row>
    <row r="3" spans="1:16" ht="20.85" customHeight="1">
      <c r="A3" s="291"/>
      <c r="B3" s="1311"/>
      <c r="C3" s="1311"/>
      <c r="D3" s="1312"/>
      <c r="E3" s="1999" t="s">
        <v>829</v>
      </c>
    </row>
    <row r="4" spans="1:16" ht="20.85" customHeight="1">
      <c r="A4" s="291"/>
      <c r="B4" s="2842">
        <v>2017</v>
      </c>
      <c r="C4" s="1297"/>
      <c r="D4" s="1313"/>
      <c r="E4" s="2000" t="s">
        <v>1735</v>
      </c>
    </row>
    <row r="5" spans="1:16">
      <c r="A5" s="1278"/>
      <c r="B5" s="1300"/>
      <c r="C5" s="1300"/>
      <c r="D5" s="1300"/>
      <c r="E5" s="2001"/>
    </row>
    <row r="6" spans="1:16">
      <c r="A6" s="298"/>
      <c r="B6" s="244"/>
      <c r="C6" s="244"/>
      <c r="D6" s="244"/>
      <c r="E6" s="244"/>
      <c r="F6" s="244"/>
    </row>
    <row r="7" spans="1:16" s="296" customFormat="1" ht="16.7" customHeight="1">
      <c r="B7" s="256"/>
      <c r="C7" s="256"/>
      <c r="D7" s="256"/>
      <c r="E7" s="256"/>
      <c r="F7" s="256"/>
      <c r="P7" s="3908"/>
    </row>
    <row r="8" spans="1:16" s="296" customFormat="1" ht="32.450000000000003" customHeight="1">
      <c r="A8" s="1279"/>
      <c r="B8" s="1280" t="s">
        <v>1118</v>
      </c>
      <c r="C8" s="1281"/>
      <c r="D8" s="1282" t="s">
        <v>831</v>
      </c>
      <c r="E8" s="1281"/>
      <c r="F8"/>
      <c r="P8" s="3908"/>
    </row>
    <row r="9" spans="1:16" s="296" customFormat="1" ht="68.25" customHeight="1">
      <c r="A9" s="1283"/>
      <c r="B9" s="1284" t="s">
        <v>514</v>
      </c>
      <c r="C9" s="1285" t="s">
        <v>106</v>
      </c>
      <c r="D9" s="1286" t="s">
        <v>514</v>
      </c>
      <c r="E9" s="1285" t="s">
        <v>106</v>
      </c>
      <c r="F9"/>
      <c r="P9" s="3908"/>
    </row>
    <row r="10" spans="1:16" s="299" customFormat="1" ht="18" customHeight="1">
      <c r="A10" s="1309" t="s">
        <v>251</v>
      </c>
      <c r="B10" s="1775">
        <v>18443112</v>
      </c>
      <c r="C10" s="1310">
        <v>100</v>
      </c>
      <c r="D10" s="1775">
        <v>734902</v>
      </c>
      <c r="E10" s="1310">
        <v>100</v>
      </c>
      <c r="F10" s="2206"/>
      <c r="H10"/>
      <c r="I10"/>
      <c r="J10" s="2206"/>
      <c r="K10" s="2206"/>
      <c r="L10" s="3410"/>
    </row>
    <row r="11" spans="1:16" s="299" customFormat="1" ht="18" customHeight="1">
      <c r="A11" s="1314" t="s">
        <v>551</v>
      </c>
      <c r="B11" s="1776">
        <v>305445</v>
      </c>
      <c r="C11" s="1315">
        <v>1.6561467500712461</v>
      </c>
      <c r="D11" s="1776">
        <v>13150</v>
      </c>
      <c r="E11" s="1315">
        <v>1.7893542268220799</v>
      </c>
      <c r="F11"/>
      <c r="H11"/>
      <c r="I11"/>
      <c r="J11" s="2206"/>
      <c r="K11" s="2206"/>
      <c r="L11" s="3410"/>
    </row>
    <row r="12" spans="1:16" s="296" customFormat="1" ht="15" customHeight="1">
      <c r="A12" s="623" t="s">
        <v>328</v>
      </c>
      <c r="B12" s="1777">
        <v>213560</v>
      </c>
      <c r="C12" s="1289">
        <v>1.1579390723214174</v>
      </c>
      <c r="D12" s="1777">
        <v>9893</v>
      </c>
      <c r="E12" s="1289">
        <v>1.3461658833422687</v>
      </c>
      <c r="F12"/>
      <c r="H12"/>
      <c r="I12"/>
      <c r="J12" s="2206"/>
      <c r="K12" s="2206"/>
      <c r="L12" s="3410"/>
    </row>
    <row r="13" spans="1:16" s="296" customFormat="1" ht="15" customHeight="1">
      <c r="A13" s="623" t="s">
        <v>329</v>
      </c>
      <c r="B13" s="1777">
        <v>32321</v>
      </c>
      <c r="C13" s="1289">
        <v>0.17524699736139976</v>
      </c>
      <c r="D13" s="1777">
        <v>1792</v>
      </c>
      <c r="E13" s="1289">
        <v>0.24384203608100127</v>
      </c>
      <c r="F13"/>
      <c r="H13"/>
      <c r="I13"/>
      <c r="J13" s="2206"/>
      <c r="K13" s="2206"/>
      <c r="L13" s="3410"/>
    </row>
    <row r="14" spans="1:16" s="296" customFormat="1" ht="15" customHeight="1">
      <c r="A14" s="623" t="s">
        <v>330</v>
      </c>
      <c r="B14" s="1777">
        <v>21240</v>
      </c>
      <c r="C14" s="1289">
        <v>0.11516494613273509</v>
      </c>
      <c r="D14" s="1777">
        <v>40</v>
      </c>
      <c r="E14" s="1289">
        <v>5.4429025910937784E-3</v>
      </c>
      <c r="F14"/>
      <c r="H14"/>
      <c r="I14"/>
      <c r="J14" s="2206"/>
      <c r="K14" s="2206"/>
      <c r="L14" s="3410"/>
    </row>
    <row r="15" spans="1:16" s="296" customFormat="1" ht="15" customHeight="1">
      <c r="A15" s="623" t="s">
        <v>331</v>
      </c>
      <c r="B15" s="1777">
        <v>25502</v>
      </c>
      <c r="C15" s="1289">
        <v>0.13827384445748636</v>
      </c>
      <c r="D15" s="1777">
        <v>502</v>
      </c>
      <c r="E15" s="1289">
        <v>6.8308427518226911E-2</v>
      </c>
      <c r="F15"/>
      <c r="H15"/>
      <c r="I15"/>
      <c r="J15" s="2206"/>
      <c r="K15" s="2206"/>
      <c r="L15" s="3410"/>
    </row>
    <row r="16" spans="1:16" s="296" customFormat="1" ht="15" customHeight="1">
      <c r="A16" s="623" t="s">
        <v>332</v>
      </c>
      <c r="B16" s="1777">
        <v>2144</v>
      </c>
      <c r="C16" s="1289">
        <v>1.1624936182136723E-2</v>
      </c>
      <c r="D16" s="1777">
        <v>287</v>
      </c>
      <c r="E16" s="1289">
        <v>3.9052826091097857E-2</v>
      </c>
      <c r="F16"/>
      <c r="H16"/>
      <c r="I16"/>
      <c r="J16" s="2206"/>
      <c r="K16" s="2206"/>
      <c r="L16" s="3410"/>
    </row>
    <row r="17" spans="1:25" s="296" customFormat="1" ht="15" customHeight="1">
      <c r="A17" s="623" t="s">
        <v>333</v>
      </c>
      <c r="B17" s="1777"/>
      <c r="C17" s="1289">
        <v>0</v>
      </c>
      <c r="D17" s="1777"/>
      <c r="E17" s="1289">
        <v>0</v>
      </c>
      <c r="F17"/>
      <c r="H17"/>
      <c r="I17"/>
      <c r="J17" s="2206"/>
      <c r="K17" s="2206"/>
      <c r="L17" s="3410"/>
    </row>
    <row r="18" spans="1:25" s="296" customFormat="1" ht="15" customHeight="1">
      <c r="A18" s="623" t="s">
        <v>334</v>
      </c>
      <c r="B18" s="1777">
        <v>1410</v>
      </c>
      <c r="C18" s="1289">
        <v>7.6451306048567081E-3</v>
      </c>
      <c r="D18" s="1777">
        <v>269</v>
      </c>
      <c r="E18" s="1289">
        <v>3.660351992510566E-2</v>
      </c>
      <c r="F18"/>
      <c r="H18"/>
      <c r="I18"/>
      <c r="J18" s="2206"/>
      <c r="K18" s="2206"/>
      <c r="L18" s="3410"/>
    </row>
    <row r="19" spans="1:25" s="299" customFormat="1" ht="18" customHeight="1">
      <c r="A19" s="1314" t="s">
        <v>555</v>
      </c>
      <c r="B19" s="1776">
        <v>6871557</v>
      </c>
      <c r="C19" s="1315">
        <v>37.258121080650596</v>
      </c>
      <c r="D19" s="1776">
        <v>225856</v>
      </c>
      <c r="E19" s="1315">
        <v>30.732805190351907</v>
      </c>
      <c r="F19"/>
      <c r="H19"/>
      <c r="I19"/>
      <c r="J19" s="2206"/>
      <c r="K19" s="2206"/>
      <c r="L19" s="3410"/>
    </row>
    <row r="20" spans="1:25" s="296" customFormat="1" ht="15" customHeight="1">
      <c r="A20" s="623" t="s">
        <v>335</v>
      </c>
      <c r="B20" s="1777">
        <v>6679408</v>
      </c>
      <c r="C20" s="1289">
        <v>36.2162741298757</v>
      </c>
      <c r="D20" s="1777">
        <v>220167</v>
      </c>
      <c r="E20" s="1289">
        <v>29.958688369333597</v>
      </c>
      <c r="F20"/>
      <c r="H20"/>
      <c r="I20"/>
      <c r="J20" s="2206"/>
      <c r="K20" s="2206"/>
      <c r="L20" s="3410"/>
      <c r="Y20" s="2254"/>
    </row>
    <row r="21" spans="1:25" s="296" customFormat="1" ht="15" customHeight="1">
      <c r="A21" s="623" t="s">
        <v>314</v>
      </c>
      <c r="B21" s="1777">
        <v>187606</v>
      </c>
      <c r="C21" s="1289">
        <v>1.0172144484076222</v>
      </c>
      <c r="D21" s="1777">
        <v>4346</v>
      </c>
      <c r="E21" s="1289">
        <v>0.59137136652233901</v>
      </c>
      <c r="F21"/>
      <c r="H21"/>
      <c r="I21"/>
      <c r="J21" s="2206"/>
      <c r="K21" s="2206"/>
      <c r="L21" s="3410"/>
      <c r="Y21" s="2254"/>
    </row>
    <row r="22" spans="1:25" s="296" customFormat="1" ht="15" customHeight="1">
      <c r="A22" s="623" t="s">
        <v>315</v>
      </c>
      <c r="B22" s="1777">
        <v>4160</v>
      </c>
      <c r="C22" s="1289">
        <v>2.2555846323548869E-2</v>
      </c>
      <c r="D22" s="1777">
        <v>1160</v>
      </c>
      <c r="E22" s="1289">
        <v>0.15784417514171956</v>
      </c>
      <c r="F22"/>
      <c r="H22"/>
      <c r="I22"/>
      <c r="J22" s="2206"/>
      <c r="K22" s="2206"/>
      <c r="L22" s="3410"/>
    </row>
    <row r="23" spans="1:25" s="299" customFormat="1" ht="18" customHeight="1">
      <c r="A23" s="1314" t="s">
        <v>559</v>
      </c>
      <c r="B23" s="1776">
        <v>35434</v>
      </c>
      <c r="C23" s="1315">
        <v>0.19212592755495927</v>
      </c>
      <c r="D23" s="1776">
        <v>8943</v>
      </c>
      <c r="E23" s="1315">
        <v>1.2168969468037916</v>
      </c>
      <c r="F23"/>
      <c r="H23"/>
      <c r="I23"/>
      <c r="J23" s="2206"/>
      <c r="K23" s="2206"/>
      <c r="L23" s="3410"/>
    </row>
    <row r="24" spans="1:25" s="296" customFormat="1" ht="15" customHeight="1">
      <c r="A24" s="623" t="s">
        <v>318</v>
      </c>
      <c r="B24" s="1777">
        <v>6212</v>
      </c>
      <c r="C24" s="1289">
        <v>3.3681951288914803E-2</v>
      </c>
      <c r="D24" s="1777">
        <v>1547</v>
      </c>
      <c r="E24" s="1289">
        <v>0.2105042577105519</v>
      </c>
      <c r="F24"/>
      <c r="H24"/>
      <c r="I24"/>
      <c r="J24" s="2206"/>
      <c r="K24" s="2206"/>
      <c r="L24" s="3410"/>
    </row>
    <row r="25" spans="1:25" s="296" customFormat="1" ht="15" customHeight="1">
      <c r="A25" s="623" t="s">
        <v>336</v>
      </c>
      <c r="B25" s="1777">
        <v>14809</v>
      </c>
      <c r="C25" s="1289">
        <v>8.0295559664768076E-2</v>
      </c>
      <c r="D25" s="1777">
        <v>4881</v>
      </c>
      <c r="E25" s="1289">
        <v>0.66417018867821831</v>
      </c>
      <c r="F25"/>
      <c r="H25"/>
      <c r="I25"/>
      <c r="J25" s="2206"/>
      <c r="K25" s="2206"/>
      <c r="L25" s="3410"/>
    </row>
    <row r="26" spans="1:25" s="296" customFormat="1" ht="15" customHeight="1">
      <c r="A26" s="623" t="s">
        <v>337</v>
      </c>
      <c r="B26" s="1777">
        <v>6712</v>
      </c>
      <c r="C26" s="1289">
        <v>3.6392990510495188E-2</v>
      </c>
      <c r="D26" s="1777">
        <v>731</v>
      </c>
      <c r="E26" s="1289">
        <v>9.94690448522388E-2</v>
      </c>
      <c r="F26"/>
      <c r="H26"/>
      <c r="I26"/>
      <c r="J26" s="2206"/>
      <c r="K26" s="2206"/>
      <c r="L26" s="3410"/>
    </row>
    <row r="27" spans="1:25" s="296" customFormat="1" ht="15" customHeight="1">
      <c r="A27" s="623" t="s">
        <v>338</v>
      </c>
      <c r="B27" s="1777">
        <v>5316</v>
      </c>
      <c r="C27" s="1289">
        <v>2.8823769003842734E-2</v>
      </c>
      <c r="D27" s="1777">
        <v>1181</v>
      </c>
      <c r="E27" s="1289">
        <v>0.16070169900204381</v>
      </c>
      <c r="F27"/>
      <c r="H27"/>
      <c r="I27"/>
      <c r="J27" s="2206"/>
      <c r="K27" s="2206"/>
      <c r="L27" s="3410"/>
    </row>
    <row r="28" spans="1:25" s="299" customFormat="1" ht="18" customHeight="1">
      <c r="A28" s="1314" t="s">
        <v>651</v>
      </c>
      <c r="B28" s="1776">
        <v>7542408</v>
      </c>
      <c r="C28" s="1315">
        <v>40.895527826323452</v>
      </c>
      <c r="D28" s="1776">
        <v>331679</v>
      </c>
      <c r="E28" s="1315">
        <v>45.132412212784836</v>
      </c>
      <c r="F28"/>
      <c r="H28"/>
      <c r="I28"/>
      <c r="J28" s="2206"/>
      <c r="K28" s="2206"/>
      <c r="L28" s="3410"/>
    </row>
    <row r="29" spans="1:25" s="296" customFormat="1" ht="15" customHeight="1">
      <c r="A29" s="623" t="s">
        <v>319</v>
      </c>
      <c r="B29" s="1777">
        <v>5457270</v>
      </c>
      <c r="C29" s="1289">
        <v>29.589746025508056</v>
      </c>
      <c r="D29" s="1777">
        <v>130851</v>
      </c>
      <c r="E29" s="1289">
        <v>17.805231173680301</v>
      </c>
      <c r="F29"/>
      <c r="H29"/>
      <c r="I29"/>
      <c r="J29" s="2206"/>
      <c r="K29" s="2206"/>
      <c r="L29" s="3410"/>
    </row>
    <row r="30" spans="1:25" s="296" customFormat="1" ht="15" customHeight="1">
      <c r="A30" s="623" t="s">
        <v>320</v>
      </c>
      <c r="B30" s="1777">
        <v>266701</v>
      </c>
      <c r="C30" s="1289">
        <v>1.4460737428694246</v>
      </c>
      <c r="D30" s="1777">
        <v>96468</v>
      </c>
      <c r="E30" s="1289">
        <v>13.126648178940867</v>
      </c>
      <c r="F30"/>
      <c r="H30"/>
      <c r="I30"/>
      <c r="J30" s="2206"/>
      <c r="K30" s="2206"/>
      <c r="L30" s="3410"/>
    </row>
    <row r="31" spans="1:25" s="296" customFormat="1" ht="15" customHeight="1">
      <c r="A31" s="623" t="s">
        <v>339</v>
      </c>
      <c r="B31" s="1777">
        <v>6635</v>
      </c>
      <c r="C31" s="1289">
        <v>3.5975490470371817E-2</v>
      </c>
      <c r="D31" s="1777">
        <v>3116</v>
      </c>
      <c r="E31" s="1289">
        <v>0.42400211184620534</v>
      </c>
      <c r="F31"/>
      <c r="H31"/>
      <c r="I31"/>
      <c r="J31" s="2206"/>
      <c r="K31" s="2206"/>
      <c r="L31" s="3410"/>
    </row>
    <row r="32" spans="1:25" s="296" customFormat="1" ht="15" customHeight="1">
      <c r="A32" s="623" t="s">
        <v>340</v>
      </c>
      <c r="B32" s="1777">
        <v>112307</v>
      </c>
      <c r="C32" s="1289">
        <v>0.60893736371605833</v>
      </c>
      <c r="D32" s="1777">
        <v>26122</v>
      </c>
      <c r="E32" s="1289">
        <v>3.5544875371137921</v>
      </c>
      <c r="F32"/>
      <c r="H32"/>
      <c r="I32"/>
      <c r="J32" s="2206"/>
      <c r="K32" s="2206"/>
      <c r="L32" s="3410"/>
    </row>
    <row r="33" spans="1:12" s="296" customFormat="1" ht="15" customHeight="1">
      <c r="A33" s="623" t="s">
        <v>341</v>
      </c>
      <c r="B33" s="1777">
        <v>10600</v>
      </c>
      <c r="C33" s="1289">
        <v>5.7474031497504324E-2</v>
      </c>
      <c r="D33" s="1777">
        <v>600</v>
      </c>
      <c r="E33" s="1289">
        <v>8.164353886640667E-2</v>
      </c>
      <c r="F33"/>
      <c r="H33"/>
      <c r="I33"/>
      <c r="J33" s="2206"/>
      <c r="K33" s="2206"/>
      <c r="L33" s="3410"/>
    </row>
    <row r="34" spans="1:12" s="296" customFormat="1" ht="15" customHeight="1">
      <c r="A34" s="623" t="s">
        <v>342</v>
      </c>
      <c r="B34" s="1777">
        <v>1686</v>
      </c>
      <c r="C34" s="1289">
        <v>9.1416242551690848E-3</v>
      </c>
      <c r="D34" s="1777">
        <v>326</v>
      </c>
      <c r="E34" s="1289">
        <v>4.4359656117414298E-2</v>
      </c>
      <c r="F34"/>
      <c r="H34"/>
      <c r="I34"/>
      <c r="J34" s="2206"/>
      <c r="K34" s="2206"/>
      <c r="L34" s="3410"/>
    </row>
    <row r="35" spans="1:12" s="299" customFormat="1" ht="18" customHeight="1">
      <c r="A35" s="1314" t="s">
        <v>842</v>
      </c>
      <c r="B35" s="1776">
        <v>3003098</v>
      </c>
      <c r="C35" s="1315">
        <v>16.283032928499271</v>
      </c>
      <c r="D35" s="1776">
        <v>130362</v>
      </c>
      <c r="E35" s="1315">
        <v>17.738691689504179</v>
      </c>
      <c r="F35"/>
      <c r="H35"/>
      <c r="I35"/>
      <c r="J35" s="2206"/>
      <c r="K35" s="2206"/>
      <c r="L35" s="3410"/>
    </row>
    <row r="36" spans="1:12" s="296" customFormat="1" ht="15" customHeight="1">
      <c r="A36" s="623" t="s">
        <v>321</v>
      </c>
      <c r="B36" s="1777">
        <v>2727915</v>
      </c>
      <c r="C36" s="1289">
        <v>14.790969116274955</v>
      </c>
      <c r="D36" s="1777">
        <v>69634</v>
      </c>
      <c r="E36" s="1289">
        <v>9.4752769757056043</v>
      </c>
      <c r="F36"/>
      <c r="H36"/>
      <c r="I36"/>
      <c r="J36" s="2206"/>
      <c r="K36" s="2206"/>
      <c r="L36" s="3410"/>
    </row>
    <row r="37" spans="1:12" s="296" customFormat="1" ht="15" customHeight="1">
      <c r="A37" s="623" t="s">
        <v>322</v>
      </c>
      <c r="B37" s="1777">
        <v>81045</v>
      </c>
      <c r="C37" s="1289">
        <v>0.43943234742596587</v>
      </c>
      <c r="D37" s="1777">
        <v>32039</v>
      </c>
      <c r="E37" s="1289">
        <v>4.3596289029013393</v>
      </c>
      <c r="F37"/>
      <c r="H37"/>
      <c r="I37"/>
      <c r="J37" s="2206"/>
      <c r="K37" s="2206"/>
      <c r="L37" s="3410"/>
    </row>
    <row r="38" spans="1:12" s="296" customFormat="1" ht="15" customHeight="1">
      <c r="A38" s="623" t="s">
        <v>343</v>
      </c>
      <c r="B38" s="1777">
        <v>148695</v>
      </c>
      <c r="C38" s="1289">
        <v>0.80623595410579296</v>
      </c>
      <c r="D38" s="1777">
        <v>25605</v>
      </c>
      <c r="E38" s="1289">
        <v>3.484138021123905</v>
      </c>
      <c r="F38"/>
      <c r="H38"/>
      <c r="I38"/>
      <c r="J38" s="2206"/>
      <c r="K38" s="2206"/>
      <c r="L38" s="3410"/>
    </row>
    <row r="39" spans="1:12" s="296" customFormat="1" ht="15" customHeight="1">
      <c r="A39" s="623" t="s">
        <v>601</v>
      </c>
      <c r="B39" s="1777">
        <v>10852</v>
      </c>
      <c r="C39" s="1289">
        <v>5.8840395265180839E-2</v>
      </c>
      <c r="D39" s="1777">
        <v>1375</v>
      </c>
      <c r="E39" s="1289">
        <v>0.18709977656884863</v>
      </c>
      <c r="F39"/>
      <c r="H39"/>
      <c r="I39"/>
      <c r="J39" s="2206"/>
      <c r="K39" s="2206"/>
      <c r="L39" s="3410"/>
    </row>
    <row r="40" spans="1:12" s="299" customFormat="1" ht="18" customHeight="1">
      <c r="A40" s="1314" t="s">
        <v>566</v>
      </c>
      <c r="B40" s="1776">
        <v>493967</v>
      </c>
      <c r="C40" s="1315">
        <v>2.6783278223328035</v>
      </c>
      <c r="D40" s="1776">
        <v>23709</v>
      </c>
      <c r="E40" s="1315">
        <v>3.2261444383060596</v>
      </c>
      <c r="F40"/>
      <c r="H40"/>
      <c r="I40"/>
      <c r="J40" s="2206"/>
      <c r="K40" s="2206"/>
      <c r="L40" s="3410"/>
    </row>
    <row r="41" spans="1:12" s="296" customFormat="1" ht="15" customHeight="1">
      <c r="A41" s="623" t="s">
        <v>344</v>
      </c>
      <c r="B41" s="1777">
        <v>181713</v>
      </c>
      <c r="C41" s="1289">
        <v>0.9852621401420758</v>
      </c>
      <c r="D41" s="1777">
        <v>20542</v>
      </c>
      <c r="E41" s="1289">
        <v>2.7952026256562101</v>
      </c>
      <c r="F41"/>
      <c r="G41" s="1279"/>
      <c r="H41"/>
      <c r="I41"/>
      <c r="J41" s="2206"/>
      <c r="K41" s="2206"/>
      <c r="L41" s="3410"/>
    </row>
    <row r="42" spans="1:12" s="296" customFormat="1" ht="15" customHeight="1">
      <c r="A42" s="623" t="s">
        <v>345</v>
      </c>
      <c r="B42" s="1777">
        <v>82967</v>
      </c>
      <c r="C42" s="1289">
        <v>0.4498535821937209</v>
      </c>
      <c r="D42" s="1777">
        <v>3</v>
      </c>
      <c r="E42" s="1289">
        <v>4.0821769433203338E-4</v>
      </c>
      <c r="F42"/>
      <c r="G42" s="1287"/>
      <c r="H42"/>
      <c r="I42"/>
      <c r="J42" s="2206"/>
      <c r="K42" s="2206"/>
      <c r="L42" s="3410"/>
    </row>
    <row r="43" spans="1:12" s="296" customFormat="1" ht="15" customHeight="1">
      <c r="A43" s="623" t="s">
        <v>346</v>
      </c>
      <c r="B43" s="1777">
        <v>186729</v>
      </c>
      <c r="C43" s="1289">
        <v>1.0124592856129704</v>
      </c>
      <c r="D43" s="1777">
        <v>29</v>
      </c>
      <c r="E43" s="1289">
        <v>3.9461043785429892E-3</v>
      </c>
      <c r="F43"/>
      <c r="G43" s="1287"/>
      <c r="H43"/>
      <c r="I43"/>
      <c r="J43" s="2206"/>
      <c r="K43" s="2206"/>
      <c r="L43" s="3410"/>
    </row>
    <row r="44" spans="1:12" s="296" customFormat="1" ht="15" customHeight="1">
      <c r="A44" s="623" t="s">
        <v>347</v>
      </c>
      <c r="B44" s="1777">
        <v>15523</v>
      </c>
      <c r="C44" s="1289">
        <v>8.4166923673184874E-2</v>
      </c>
      <c r="D44" s="1777">
        <v>110</v>
      </c>
      <c r="E44" s="1289">
        <v>1.4967982125507892E-2</v>
      </c>
      <c r="F44"/>
      <c r="H44"/>
      <c r="I44"/>
      <c r="J44" s="2206"/>
      <c r="K44" s="2206"/>
      <c r="L44" s="3410"/>
    </row>
    <row r="45" spans="1:12" s="296" customFormat="1" ht="15" customHeight="1">
      <c r="A45" s="623" t="s">
        <v>349</v>
      </c>
      <c r="B45" s="1777">
        <v>5351</v>
      </c>
      <c r="C45" s="1289">
        <v>2.9013541749353361E-2</v>
      </c>
      <c r="D45" s="1777">
        <v>276</v>
      </c>
      <c r="E45" s="1289">
        <v>3.7556027878547074E-2</v>
      </c>
      <c r="F45"/>
      <c r="H45"/>
      <c r="I45"/>
      <c r="J45" s="2206"/>
      <c r="K45" s="2206"/>
      <c r="L45" s="3410"/>
    </row>
    <row r="46" spans="1:12" s="296" customFormat="1" ht="15" customHeight="1">
      <c r="A46" s="623" t="s">
        <v>350</v>
      </c>
      <c r="B46" s="1777">
        <v>1338</v>
      </c>
      <c r="C46" s="1289">
        <v>7.254740956949131E-3</v>
      </c>
      <c r="D46" s="1777">
        <v>551</v>
      </c>
      <c r="E46" s="1289">
        <v>7.4975983192316797E-2</v>
      </c>
      <c r="F46"/>
      <c r="H46"/>
      <c r="I46"/>
      <c r="J46" s="2206"/>
      <c r="K46" s="2206"/>
      <c r="L46" s="3410"/>
    </row>
    <row r="47" spans="1:12" s="296" customFormat="1" ht="15" customHeight="1">
      <c r="A47" s="623" t="s">
        <v>351</v>
      </c>
      <c r="B47" s="1777">
        <v>4112</v>
      </c>
      <c r="C47" s="1289">
        <v>2.2295586558277149E-2</v>
      </c>
      <c r="D47" s="1777">
        <v>192</v>
      </c>
      <c r="E47" s="1289">
        <v>2.6125932437250136E-2</v>
      </c>
      <c r="F47"/>
      <c r="H47"/>
      <c r="I47"/>
      <c r="J47" s="2206"/>
      <c r="K47" s="2206"/>
      <c r="L47" s="3410"/>
    </row>
    <row r="48" spans="1:12" s="296" customFormat="1" ht="15" customHeight="1">
      <c r="A48" s="623" t="s">
        <v>352</v>
      </c>
      <c r="B48" s="1777">
        <v>160</v>
      </c>
      <c r="C48" s="1289">
        <v>8.6753255090572562E-4</v>
      </c>
      <c r="D48" s="1777" t="s">
        <v>109</v>
      </c>
      <c r="E48" s="1289" t="s">
        <v>109</v>
      </c>
      <c r="F48"/>
      <c r="H48"/>
      <c r="I48"/>
      <c r="J48" s="2206"/>
      <c r="K48" s="2206"/>
      <c r="L48" s="3410"/>
    </row>
    <row r="49" spans="1:12" s="296" customFormat="1" ht="15" customHeight="1">
      <c r="A49" s="623" t="s">
        <v>353</v>
      </c>
      <c r="B49" s="1777">
        <v>19</v>
      </c>
      <c r="C49" s="1289">
        <v>1.0301949042005493E-4</v>
      </c>
      <c r="D49" s="1777" t="s">
        <v>109</v>
      </c>
      <c r="E49" s="1289" t="s">
        <v>109</v>
      </c>
      <c r="F49"/>
      <c r="H49"/>
      <c r="I49"/>
      <c r="J49" s="2206"/>
      <c r="K49" s="2206"/>
      <c r="L49" s="3410"/>
    </row>
    <row r="50" spans="1:12" s="299" customFormat="1" ht="18" customHeight="1">
      <c r="A50" s="2009" t="s">
        <v>843</v>
      </c>
      <c r="B50" s="2010">
        <v>1616869</v>
      </c>
      <c r="C50" s="2011">
        <v>8.7667905503149353</v>
      </c>
      <c r="D50" s="2010">
        <v>70927</v>
      </c>
      <c r="E50" s="2011">
        <v>9.6512188019627096</v>
      </c>
      <c r="F50"/>
      <c r="H50"/>
      <c r="I50"/>
      <c r="J50" s="2206"/>
      <c r="K50" s="2206"/>
      <c r="L50" s="3410"/>
    </row>
    <row r="51" spans="1:12" s="296" customFormat="1" ht="16.5" customHeight="1">
      <c r="A51" s="3784" t="s">
        <v>1736</v>
      </c>
      <c r="B51" s="3785">
        <v>41203</v>
      </c>
      <c r="C51" s="3786"/>
      <c r="D51" s="3785">
        <v>1203</v>
      </c>
      <c r="E51" s="3786"/>
      <c r="F51" s="626"/>
      <c r="H51"/>
      <c r="I51"/>
      <c r="J51" s="2206"/>
      <c r="K51" s="2206"/>
      <c r="L51" s="3410"/>
    </row>
    <row r="52" spans="1:12" s="304" customFormat="1" ht="15" customHeight="1">
      <c r="A52" s="1316" t="s">
        <v>304</v>
      </c>
      <c r="B52" s="1778">
        <v>150000</v>
      </c>
      <c r="C52" s="1317">
        <v>0.81331176647411774</v>
      </c>
      <c r="D52" s="1778" t="s">
        <v>109</v>
      </c>
      <c r="E52" s="1317" t="s">
        <v>109</v>
      </c>
      <c r="F52" s="256"/>
      <c r="H52"/>
      <c r="I52"/>
      <c r="J52"/>
      <c r="K52"/>
    </row>
    <row r="53" spans="1:12" s="304" customFormat="1" ht="15" customHeight="1">
      <c r="A53" s="307" t="s">
        <v>252</v>
      </c>
      <c r="F53" s="256"/>
      <c r="H53"/>
      <c r="I53"/>
      <c r="J53"/>
      <c r="K53"/>
    </row>
    <row r="54" spans="1:12" s="304" customFormat="1" ht="11.85" customHeight="1">
      <c r="A54" s="307"/>
      <c r="F54" s="256"/>
    </row>
    <row r="55" spans="1:12" s="296" customFormat="1" ht="12.2" customHeight="1">
      <c r="B55" s="304"/>
      <c r="F55" s="626"/>
    </row>
    <row r="56" spans="1:12" s="296" customFormat="1" ht="14.1" customHeight="1">
      <c r="B56" s="304"/>
      <c r="F56" s="626"/>
    </row>
    <row r="57" spans="1:12" ht="14.1" customHeight="1">
      <c r="B57" s="1288"/>
      <c r="F57" s="257"/>
    </row>
    <row r="58" spans="1:12" ht="14.1" customHeight="1">
      <c r="B58" s="1288"/>
      <c r="F58" s="257"/>
    </row>
    <row r="59" spans="1:12" ht="14.1" customHeight="1">
      <c r="B59" s="1288"/>
      <c r="F59" s="257"/>
    </row>
    <row r="60" spans="1:12" ht="14.1" customHeight="1">
      <c r="B60" s="1288"/>
      <c r="F60" s="257"/>
    </row>
    <row r="61" spans="1:12" ht="14.1" customHeight="1">
      <c r="B61" s="1288"/>
      <c r="F61" s="257"/>
    </row>
    <row r="62" spans="1:12" ht="14.1" customHeight="1">
      <c r="B62" s="1288"/>
      <c r="F62" s="257"/>
    </row>
    <row r="63" spans="1:12" ht="14.1" customHeight="1">
      <c r="B63" s="1288"/>
      <c r="F63" s="257"/>
    </row>
    <row r="64" spans="1:12" ht="14.1" customHeight="1">
      <c r="B64" s="1288"/>
    </row>
    <row r="65" spans="2:2" ht="14.1" customHeight="1">
      <c r="B65" s="1288"/>
    </row>
    <row r="66" spans="2:2" ht="14.1" customHeight="1">
      <c r="B66" s="1288"/>
    </row>
    <row r="67" spans="2:2">
      <c r="B67" s="1288"/>
    </row>
    <row r="68" spans="2:2">
      <c r="B68" s="1288"/>
    </row>
    <row r="69" spans="2:2">
      <c r="B69" s="1288"/>
    </row>
    <row r="70" spans="2:2">
      <c r="B70" s="1288"/>
    </row>
    <row r="71" spans="2:2">
      <c r="B71" s="1288"/>
    </row>
    <row r="72" spans="2:2">
      <c r="B72" s="1288"/>
    </row>
    <row r="73" spans="2:2">
      <c r="B73" s="1288"/>
    </row>
    <row r="74" spans="2:2">
      <c r="B74" s="1288"/>
    </row>
    <row r="75" spans="2:2">
      <c r="B75" s="1288"/>
    </row>
    <row r="76" spans="2:2">
      <c r="B76" s="1288"/>
    </row>
    <row r="77" spans="2:2">
      <c r="B77" s="1288"/>
    </row>
    <row r="78" spans="2:2">
      <c r="B78" s="1288"/>
    </row>
    <row r="79" spans="2:2">
      <c r="B79" s="1288"/>
    </row>
    <row r="80" spans="2:2">
      <c r="B80" s="1288"/>
    </row>
    <row r="81" spans="2:2">
      <c r="B81" s="1288"/>
    </row>
    <row r="82" spans="2:2">
      <c r="B82" s="1288"/>
    </row>
    <row r="83" spans="2:2">
      <c r="B83" s="1288"/>
    </row>
    <row r="84" spans="2:2">
      <c r="B84" s="1288"/>
    </row>
    <row r="85" spans="2:2">
      <c r="B85" s="1288"/>
    </row>
    <row r="86" spans="2:2">
      <c r="B86" s="1288"/>
    </row>
    <row r="87" spans="2:2">
      <c r="B87" s="1288"/>
    </row>
    <row r="88" spans="2:2">
      <c r="B88" s="1288"/>
    </row>
    <row r="89" spans="2:2">
      <c r="B89" s="1288"/>
    </row>
    <row r="90" spans="2:2">
      <c r="B90" s="1288"/>
    </row>
    <row r="91" spans="2:2">
      <c r="B91" s="1288"/>
    </row>
    <row r="92" spans="2:2">
      <c r="B92" s="1288"/>
    </row>
    <row r="93" spans="2:2">
      <c r="B93" s="1288"/>
    </row>
    <row r="94" spans="2:2">
      <c r="B94" s="1288"/>
    </row>
    <row r="95" spans="2:2">
      <c r="B95" s="1288"/>
    </row>
    <row r="96" spans="2:2">
      <c r="B96" s="1288"/>
    </row>
    <row r="97" spans="2:2">
      <c r="B97" s="1288"/>
    </row>
    <row r="98" spans="2:2">
      <c r="B98" s="1288"/>
    </row>
    <row r="99" spans="2:2">
      <c r="B99" s="1288"/>
    </row>
    <row r="100" spans="2:2">
      <c r="B100" s="1288"/>
    </row>
    <row r="101" spans="2:2">
      <c r="B101" s="1288"/>
    </row>
    <row r="102" spans="2:2">
      <c r="B102" s="1288"/>
    </row>
    <row r="103" spans="2:2">
      <c r="B103" s="1288"/>
    </row>
    <row r="104" spans="2:2">
      <c r="B104" s="1288"/>
    </row>
    <row r="105" spans="2:2">
      <c r="B105" s="1288"/>
    </row>
    <row r="106" spans="2:2">
      <c r="B106" s="1288"/>
    </row>
    <row r="107" spans="2:2">
      <c r="B107" s="1288"/>
    </row>
    <row r="108" spans="2:2">
      <c r="B108" s="1288"/>
    </row>
    <row r="109" spans="2:2">
      <c r="B109" s="1288"/>
    </row>
    <row r="110" spans="2:2">
      <c r="B110" s="1288"/>
    </row>
    <row r="111" spans="2:2">
      <c r="B111" s="1288"/>
    </row>
    <row r="112" spans="2:2">
      <c r="B112" s="1288"/>
    </row>
    <row r="113" spans="2:2">
      <c r="B113" s="1288"/>
    </row>
    <row r="114" spans="2:2">
      <c r="B114" s="1288"/>
    </row>
    <row r="115" spans="2:2">
      <c r="B115" s="1288"/>
    </row>
    <row r="116" spans="2:2">
      <c r="B116" s="1288"/>
    </row>
    <row r="117" spans="2:2">
      <c r="B117" s="1288"/>
    </row>
    <row r="118" spans="2:2">
      <c r="B118" s="1288"/>
    </row>
    <row r="119" spans="2:2">
      <c r="B119" s="1288"/>
    </row>
    <row r="120" spans="2:2">
      <c r="B120" s="1288"/>
    </row>
    <row r="121" spans="2:2">
      <c r="B121" s="1288"/>
    </row>
    <row r="122" spans="2:2">
      <c r="B122" s="1288"/>
    </row>
    <row r="123" spans="2:2">
      <c r="B123" s="1288"/>
    </row>
    <row r="124" spans="2:2">
      <c r="B124" s="1288"/>
    </row>
    <row r="125" spans="2:2">
      <c r="B125" s="1288"/>
    </row>
    <row r="126" spans="2:2">
      <c r="B126" s="1288"/>
    </row>
    <row r="127" spans="2:2">
      <c r="B127" s="1288"/>
    </row>
    <row r="128" spans="2:2">
      <c r="B128" s="1288"/>
    </row>
    <row r="129" spans="2:2">
      <c r="B129" s="1288"/>
    </row>
    <row r="130" spans="2:2">
      <c r="B130" s="1288"/>
    </row>
    <row r="131" spans="2:2">
      <c r="B131" s="1288"/>
    </row>
    <row r="132" spans="2:2">
      <c r="B132" s="1288"/>
    </row>
    <row r="133" spans="2:2">
      <c r="B133" s="1288"/>
    </row>
    <row r="134" spans="2:2">
      <c r="B134" s="1288"/>
    </row>
    <row r="135" spans="2:2">
      <c r="B135" s="1288"/>
    </row>
    <row r="136" spans="2:2">
      <c r="B136" s="1288"/>
    </row>
    <row r="137" spans="2:2">
      <c r="B137" s="1288"/>
    </row>
    <row r="138" spans="2:2">
      <c r="B138" s="1288"/>
    </row>
    <row r="139" spans="2:2">
      <c r="B139" s="1288"/>
    </row>
    <row r="140" spans="2:2">
      <c r="B140" s="1288"/>
    </row>
    <row r="141" spans="2:2">
      <c r="B141" s="1288"/>
    </row>
    <row r="142" spans="2:2">
      <c r="B142" s="1288"/>
    </row>
    <row r="143" spans="2:2">
      <c r="B143" s="1288"/>
    </row>
    <row r="144" spans="2:2">
      <c r="B144" s="1288"/>
    </row>
    <row r="145" spans="2:2">
      <c r="B145" s="1288"/>
    </row>
    <row r="146" spans="2:2">
      <c r="B146" s="1288"/>
    </row>
    <row r="147" spans="2:2">
      <c r="B147" s="1288"/>
    </row>
    <row r="148" spans="2:2">
      <c r="B148" s="1288"/>
    </row>
    <row r="149" spans="2:2">
      <c r="B149" s="1288"/>
    </row>
    <row r="150" spans="2:2">
      <c r="B150" s="1288"/>
    </row>
    <row r="151" spans="2:2">
      <c r="B151" s="1288"/>
    </row>
    <row r="152" spans="2:2">
      <c r="B152" s="1288"/>
    </row>
    <row r="153" spans="2:2">
      <c r="B153" s="1288"/>
    </row>
    <row r="154" spans="2:2">
      <c r="B154" s="1288"/>
    </row>
    <row r="155" spans="2:2">
      <c r="B155" s="1288"/>
    </row>
    <row r="156" spans="2:2">
      <c r="B156" s="1288"/>
    </row>
    <row r="157" spans="2:2">
      <c r="B157" s="1288"/>
    </row>
    <row r="158" spans="2:2">
      <c r="B158" s="1288"/>
    </row>
    <row r="159" spans="2:2">
      <c r="B159" s="1288"/>
    </row>
    <row r="160" spans="2:2">
      <c r="B160" s="1288"/>
    </row>
    <row r="161" spans="2:2">
      <c r="B161" s="1288"/>
    </row>
    <row r="162" spans="2:2">
      <c r="B162" s="1288"/>
    </row>
    <row r="163" spans="2:2">
      <c r="B163" s="1288"/>
    </row>
    <row r="164" spans="2:2">
      <c r="B164" s="1288"/>
    </row>
    <row r="165" spans="2:2">
      <c r="B165" s="1288"/>
    </row>
    <row r="166" spans="2:2">
      <c r="B166" s="1288"/>
    </row>
    <row r="167" spans="2:2">
      <c r="B167" s="1288"/>
    </row>
    <row r="168" spans="2:2">
      <c r="B168" s="1288"/>
    </row>
    <row r="169" spans="2:2">
      <c r="B169" s="1288"/>
    </row>
    <row r="170" spans="2:2">
      <c r="B170" s="1288"/>
    </row>
    <row r="171" spans="2:2">
      <c r="B171" s="1288"/>
    </row>
    <row r="172" spans="2:2">
      <c r="B172" s="1288"/>
    </row>
    <row r="173" spans="2:2">
      <c r="B173" s="1288"/>
    </row>
    <row r="174" spans="2:2">
      <c r="B174" s="1288"/>
    </row>
    <row r="175" spans="2:2">
      <c r="B175" s="1288"/>
    </row>
    <row r="176" spans="2:2">
      <c r="B176" s="1288"/>
    </row>
    <row r="177" spans="2:2">
      <c r="B177" s="1288"/>
    </row>
    <row r="178" spans="2:2">
      <c r="B178" s="1288"/>
    </row>
    <row r="179" spans="2:2">
      <c r="B179" s="1288"/>
    </row>
    <row r="180" spans="2:2">
      <c r="B180" s="1288"/>
    </row>
    <row r="181" spans="2:2">
      <c r="B181" s="1288"/>
    </row>
    <row r="182" spans="2:2">
      <c r="B182" s="1288"/>
    </row>
    <row r="183" spans="2:2">
      <c r="B183" s="1288"/>
    </row>
    <row r="184" spans="2:2">
      <c r="B184" s="1288"/>
    </row>
    <row r="185" spans="2:2">
      <c r="B185" s="1288"/>
    </row>
    <row r="186" spans="2:2">
      <c r="B186" s="1288"/>
    </row>
    <row r="187" spans="2:2">
      <c r="B187" s="1288"/>
    </row>
    <row r="188" spans="2:2">
      <c r="B188" s="1288"/>
    </row>
    <row r="189" spans="2:2">
      <c r="B189" s="1288"/>
    </row>
    <row r="190" spans="2:2">
      <c r="B190" s="1288"/>
    </row>
    <row r="191" spans="2:2">
      <c r="B191" s="1288"/>
    </row>
    <row r="192" spans="2:2">
      <c r="B192" s="1288"/>
    </row>
    <row r="193" spans="2:2">
      <c r="B193" s="1288"/>
    </row>
    <row r="194" spans="2:2">
      <c r="B194" s="1288"/>
    </row>
    <row r="195" spans="2:2">
      <c r="B195" s="1288"/>
    </row>
    <row r="196" spans="2:2">
      <c r="B196" s="1288"/>
    </row>
    <row r="197" spans="2:2">
      <c r="B197" s="1288"/>
    </row>
    <row r="198" spans="2:2">
      <c r="B198" s="1288"/>
    </row>
    <row r="199" spans="2:2">
      <c r="B199" s="1288"/>
    </row>
    <row r="200" spans="2:2">
      <c r="B200" s="1288"/>
    </row>
    <row r="201" spans="2:2">
      <c r="B201" s="1288"/>
    </row>
    <row r="202" spans="2:2">
      <c r="B202" s="1288"/>
    </row>
    <row r="203" spans="2:2">
      <c r="B203" s="1288"/>
    </row>
    <row r="204" spans="2:2">
      <c r="B204" s="1288"/>
    </row>
    <row r="205" spans="2:2">
      <c r="B205" s="1288"/>
    </row>
    <row r="206" spans="2:2">
      <c r="B206" s="1288"/>
    </row>
    <row r="207" spans="2:2">
      <c r="B207" s="1288"/>
    </row>
    <row r="208" spans="2:2">
      <c r="B208" s="1288"/>
    </row>
    <row r="209" spans="2:2">
      <c r="B209" s="1288"/>
    </row>
    <row r="210" spans="2:2">
      <c r="B210" s="1288"/>
    </row>
    <row r="211" spans="2:2">
      <c r="B211" s="1288"/>
    </row>
    <row r="212" spans="2:2">
      <c r="B212" s="1288"/>
    </row>
    <row r="213" spans="2:2">
      <c r="B213" s="1288"/>
    </row>
    <row r="214" spans="2:2">
      <c r="B214" s="1288"/>
    </row>
    <row r="215" spans="2:2">
      <c r="B215" s="1288"/>
    </row>
    <row r="216" spans="2:2">
      <c r="B216" s="1288"/>
    </row>
    <row r="217" spans="2:2">
      <c r="B217" s="1288"/>
    </row>
    <row r="218" spans="2:2">
      <c r="B218" s="1288"/>
    </row>
    <row r="219" spans="2:2">
      <c r="B219" s="1288"/>
    </row>
    <row r="220" spans="2:2">
      <c r="B220" s="1288"/>
    </row>
    <row r="221" spans="2:2">
      <c r="B221" s="1288"/>
    </row>
    <row r="222" spans="2:2">
      <c r="B222" s="1288"/>
    </row>
    <row r="223" spans="2:2">
      <c r="B223" s="1288"/>
    </row>
    <row r="224" spans="2:2">
      <c r="B224" s="1288"/>
    </row>
    <row r="225" spans="2:2">
      <c r="B225" s="1288"/>
    </row>
    <row r="226" spans="2:2">
      <c r="B226" s="1288"/>
    </row>
    <row r="227" spans="2:2">
      <c r="B227" s="1288"/>
    </row>
    <row r="228" spans="2:2">
      <c r="B228" s="1288"/>
    </row>
    <row r="229" spans="2:2">
      <c r="B229" s="1288"/>
    </row>
    <row r="230" spans="2:2">
      <c r="B230" s="1288"/>
    </row>
    <row r="231" spans="2:2">
      <c r="B231" s="1288"/>
    </row>
    <row r="232" spans="2:2">
      <c r="B232" s="1288"/>
    </row>
    <row r="233" spans="2:2">
      <c r="B233" s="1288"/>
    </row>
    <row r="234" spans="2:2">
      <c r="B234" s="1288"/>
    </row>
    <row r="235" spans="2:2">
      <c r="B235" s="1288"/>
    </row>
    <row r="236" spans="2:2">
      <c r="B236" s="1288"/>
    </row>
    <row r="237" spans="2:2">
      <c r="B237" s="1288"/>
    </row>
    <row r="238" spans="2:2">
      <c r="B238" s="1288"/>
    </row>
    <row r="239" spans="2:2">
      <c r="B239" s="1288"/>
    </row>
    <row r="240" spans="2:2">
      <c r="B240" s="1288"/>
    </row>
    <row r="241" spans="2:2">
      <c r="B241" s="1288"/>
    </row>
  </sheetData>
  <mergeCells count="1">
    <mergeCell ref="P7:P9"/>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87"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enableFormatConditionsCalculation="0">
    <tabColor indexed="47"/>
    <pageSetUpPr fitToPage="1"/>
  </sheetPr>
  <dimension ref="A1:AD108"/>
  <sheetViews>
    <sheetView showGridLines="0" workbookViewId="0">
      <pane xSplit="1" ySplit="8" topLeftCell="B9" activePane="bottomRight" state="frozen"/>
      <selection activeCell="A39" sqref="A39"/>
      <selection pane="topRight" activeCell="A39" sqref="A39"/>
      <selection pane="bottomLeft" activeCell="A39" sqref="A39"/>
      <selection pane="bottomRight"/>
    </sheetView>
  </sheetViews>
  <sheetFormatPr baseColWidth="10" defaultRowHeight="15.75"/>
  <cols>
    <col min="1" max="1" width="36.5" style="10" customWidth="1"/>
    <col min="2" max="23" width="8.5" style="10" customWidth="1"/>
    <col min="24" max="24" width="9" style="10" customWidth="1"/>
    <col min="25" max="25" width="9" customWidth="1"/>
    <col min="26" max="246" width="9" style="10" customWidth="1"/>
    <col min="247" max="16384" width="11" style="10"/>
  </cols>
  <sheetData>
    <row r="1" spans="1:30" ht="4.7" customHeight="1">
      <c r="A1" s="327"/>
      <c r="B1" s="1223"/>
      <c r="C1" s="1223"/>
      <c r="D1" s="1223"/>
      <c r="E1" s="1223"/>
      <c r="F1" s="1223"/>
      <c r="G1" s="1223"/>
      <c r="H1" s="1223"/>
      <c r="I1" s="1223"/>
      <c r="J1" s="1223"/>
      <c r="K1" s="1223"/>
      <c r="L1" s="1223"/>
      <c r="M1" s="1224"/>
      <c r="N1" s="1224"/>
      <c r="O1" s="1224"/>
      <c r="P1" s="1224"/>
      <c r="Q1" s="1224"/>
      <c r="R1" s="1224"/>
      <c r="S1" s="1224"/>
      <c r="T1" s="1224"/>
      <c r="U1" s="1224"/>
      <c r="V1" s="1224"/>
      <c r="W1" s="1224"/>
      <c r="X1" s="1224"/>
      <c r="Y1" s="1224"/>
      <c r="Z1" s="1224"/>
      <c r="AA1" s="1224"/>
      <c r="AB1" s="53"/>
      <c r="AC1" s="328"/>
      <c r="AD1" s="329"/>
    </row>
    <row r="2" spans="1:30" ht="16.149999999999999" customHeight="1">
      <c r="A2" s="330"/>
      <c r="B2" s="1225" t="s">
        <v>91</v>
      </c>
      <c r="C2" s="1226"/>
      <c r="D2" s="1226"/>
      <c r="E2" s="1226"/>
      <c r="F2" s="1226"/>
      <c r="G2" s="1226"/>
      <c r="H2" s="1226"/>
      <c r="I2" s="1226"/>
      <c r="J2" s="1226"/>
      <c r="K2" s="1226"/>
      <c r="L2" s="1226"/>
      <c r="M2" s="1226"/>
      <c r="N2" s="1230"/>
      <c r="O2" s="1230"/>
      <c r="P2" s="1230"/>
      <c r="Q2" s="1230"/>
      <c r="R2" s="1230"/>
      <c r="S2" s="1230"/>
      <c r="T2" s="1230"/>
      <c r="U2" s="1230"/>
      <c r="V2" s="1230"/>
      <c r="W2" s="1230"/>
      <c r="X2" s="1230"/>
      <c r="Y2" s="1230"/>
      <c r="Z2" s="1230"/>
      <c r="AA2" s="1230"/>
      <c r="AB2" s="1227"/>
      <c r="AC2" s="331" t="s">
        <v>112</v>
      </c>
      <c r="AD2" s="202"/>
    </row>
    <row r="3" spans="1:30" ht="13.15" customHeight="1">
      <c r="A3" s="330"/>
      <c r="B3" s="1228"/>
      <c r="C3" s="1229"/>
      <c r="D3" s="1229"/>
      <c r="E3" s="1229"/>
      <c r="F3" s="1229"/>
      <c r="G3" s="1229"/>
      <c r="H3" s="1229"/>
      <c r="I3" s="1229"/>
      <c r="J3" s="1230"/>
      <c r="K3" s="1230"/>
      <c r="L3" s="1230"/>
      <c r="M3" s="1229"/>
      <c r="N3" s="1230"/>
      <c r="O3" s="1230"/>
      <c r="P3" s="1230"/>
      <c r="Q3" s="1230"/>
      <c r="R3" s="1230"/>
      <c r="S3" s="1230"/>
      <c r="T3" s="1230"/>
      <c r="U3" s="1230"/>
      <c r="V3" s="1230"/>
      <c r="W3" s="1230"/>
      <c r="X3" s="1230"/>
      <c r="Y3" s="1230"/>
      <c r="Z3" s="1230"/>
      <c r="AA3" s="1230"/>
      <c r="AB3" s="1227"/>
      <c r="AC3" s="331" t="s">
        <v>477</v>
      </c>
      <c r="AD3" s="202"/>
    </row>
    <row r="4" spans="1:30" ht="13.15" customHeight="1">
      <c r="A4" s="330"/>
      <c r="B4" s="1231" t="s">
        <v>478</v>
      </c>
      <c r="C4" s="1226"/>
      <c r="D4" s="1226"/>
      <c r="E4" s="1226"/>
      <c r="F4" s="1226"/>
      <c r="G4" s="1226"/>
      <c r="H4" s="1226"/>
      <c r="I4" s="1226"/>
      <c r="J4" s="1226"/>
      <c r="K4" s="1226"/>
      <c r="L4" s="1226"/>
      <c r="M4" s="1226"/>
      <c r="N4" s="1230"/>
      <c r="O4" s="1230"/>
      <c r="P4" s="1230"/>
      <c r="Q4" s="1230"/>
      <c r="R4" s="1230"/>
      <c r="S4" s="1230"/>
      <c r="T4" s="1230"/>
      <c r="U4" s="1230"/>
      <c r="V4" s="1230"/>
      <c r="W4" s="1230"/>
      <c r="X4" s="1230"/>
      <c r="Y4" s="1230"/>
      <c r="Z4" s="1230"/>
      <c r="AA4" s="1230"/>
      <c r="AB4" s="1227"/>
      <c r="AC4" s="2822" t="s">
        <v>1764</v>
      </c>
      <c r="AD4" s="2821"/>
    </row>
    <row r="5" spans="1:30" ht="4.7" customHeight="1">
      <c r="A5" s="333"/>
      <c r="B5" s="1232"/>
      <c r="C5" s="1232"/>
      <c r="D5" s="1232"/>
      <c r="E5" s="1232"/>
      <c r="F5" s="1232"/>
      <c r="G5" s="1232"/>
      <c r="H5" s="1232"/>
      <c r="I5" s="1232"/>
      <c r="J5" s="1232"/>
      <c r="K5" s="1232"/>
      <c r="L5" s="1232"/>
      <c r="M5" s="1233"/>
      <c r="N5" s="1233"/>
      <c r="O5" s="1233"/>
      <c r="P5" s="1233"/>
      <c r="Q5" s="1233"/>
      <c r="R5" s="1233"/>
      <c r="S5" s="1233"/>
      <c r="T5" s="1233"/>
      <c r="U5" s="1233"/>
      <c r="V5" s="1233"/>
      <c r="W5" s="1233"/>
      <c r="X5" s="1233"/>
      <c r="Y5" s="1233"/>
      <c r="Z5" s="1233"/>
      <c r="AA5" s="1233"/>
      <c r="AB5" s="52"/>
      <c r="AC5" s="334"/>
      <c r="AD5" s="335"/>
    </row>
    <row r="6" spans="1:30" ht="10.15" customHeight="1">
      <c r="A6" s="5"/>
      <c r="B6" s="1"/>
      <c r="C6" s="1"/>
      <c r="D6" s="1"/>
      <c r="E6" s="1"/>
      <c r="F6" s="1"/>
      <c r="G6" s="1"/>
      <c r="H6" s="1"/>
      <c r="I6" s="4"/>
      <c r="J6" s="4"/>
      <c r="K6" s="4"/>
    </row>
    <row r="7" spans="1:30" ht="14.45" customHeight="1">
      <c r="A7" s="336"/>
      <c r="B7" s="6">
        <v>1990</v>
      </c>
      <c r="C7" s="6">
        <v>1991</v>
      </c>
      <c r="D7" s="7">
        <v>1992</v>
      </c>
      <c r="E7" s="7">
        <v>1993</v>
      </c>
      <c r="F7" s="7">
        <v>1994</v>
      </c>
      <c r="G7" s="6">
        <v>1995</v>
      </c>
      <c r="H7" s="6">
        <v>1996</v>
      </c>
      <c r="I7" s="6">
        <v>1997</v>
      </c>
      <c r="J7" s="6">
        <v>1998</v>
      </c>
      <c r="K7" s="6">
        <v>1999</v>
      </c>
      <c r="L7" s="6">
        <v>2000</v>
      </c>
      <c r="M7" s="6">
        <v>2001</v>
      </c>
      <c r="N7" s="6">
        <v>2002</v>
      </c>
      <c r="O7" s="6">
        <v>2003</v>
      </c>
      <c r="P7" s="6">
        <v>2004</v>
      </c>
      <c r="Q7" s="6">
        <v>2005</v>
      </c>
      <c r="R7" s="6">
        <v>2006</v>
      </c>
      <c r="S7" s="6">
        <v>2007</v>
      </c>
      <c r="T7" s="6">
        <v>2008</v>
      </c>
      <c r="U7" s="6">
        <v>2009</v>
      </c>
      <c r="V7" s="6">
        <v>2010</v>
      </c>
      <c r="W7" s="6">
        <v>2011</v>
      </c>
      <c r="X7" s="6">
        <v>2012</v>
      </c>
      <c r="Y7" s="6">
        <v>2013</v>
      </c>
      <c r="Z7" s="6">
        <v>2014</v>
      </c>
      <c r="AA7" s="6">
        <v>2015</v>
      </c>
      <c r="AB7" s="6">
        <v>2016</v>
      </c>
      <c r="AC7" s="6">
        <v>2017</v>
      </c>
      <c r="AD7" s="6">
        <v>2018</v>
      </c>
    </row>
    <row r="8" spans="1:30" ht="8.1" customHeight="1">
      <c r="A8" s="315"/>
      <c r="B8" s="18"/>
      <c r="C8" s="18"/>
      <c r="D8" s="337"/>
      <c r="E8" s="337"/>
      <c r="F8" s="337"/>
      <c r="G8" s="18"/>
      <c r="H8" s="18"/>
      <c r="I8" s="18"/>
      <c r="J8" s="18"/>
      <c r="K8" s="18"/>
      <c r="L8" s="18"/>
      <c r="M8" s="18"/>
      <c r="N8" s="18"/>
      <c r="O8" s="18"/>
      <c r="P8" s="18"/>
      <c r="Y8" s="10"/>
    </row>
    <row r="9" spans="1:30" ht="18" customHeight="1">
      <c r="A9" s="338" t="s">
        <v>479</v>
      </c>
      <c r="B9" s="2435">
        <v>79.364999999999995</v>
      </c>
      <c r="C9" s="2175">
        <v>79.972999999999999</v>
      </c>
      <c r="D9" s="2175">
        <v>80.5</v>
      </c>
      <c r="E9" s="2175">
        <v>80.945999999999998</v>
      </c>
      <c r="F9" s="2175">
        <v>81.147000000000006</v>
      </c>
      <c r="G9" s="2175">
        <v>81.308000000000007</v>
      </c>
      <c r="H9" s="2175">
        <v>81.465999999999994</v>
      </c>
      <c r="I9" s="2175">
        <v>81.510000000000005</v>
      </c>
      <c r="J9" s="2175">
        <v>81.445999999999998</v>
      </c>
      <c r="K9" s="2175">
        <v>81.421999999999997</v>
      </c>
      <c r="L9" s="2175">
        <v>81.456999999999994</v>
      </c>
      <c r="M9" s="2175">
        <v>81.516999999999996</v>
      </c>
      <c r="N9" s="2175">
        <v>81.578000000000003</v>
      </c>
      <c r="O9" s="2175">
        <v>81.549000000000007</v>
      </c>
      <c r="P9" s="2175">
        <v>81.456000000000003</v>
      </c>
      <c r="Q9" s="2175">
        <v>81.337000000000003</v>
      </c>
      <c r="R9" s="2175">
        <v>81.173000000000002</v>
      </c>
      <c r="S9" s="2175">
        <v>80.992000000000004</v>
      </c>
      <c r="T9" s="2175">
        <v>80.763999999999996</v>
      </c>
      <c r="U9" s="2175">
        <v>80.483000000000004</v>
      </c>
      <c r="V9" s="2175">
        <v>80.284000000000006</v>
      </c>
      <c r="W9" s="2175">
        <v>80.275000000000006</v>
      </c>
      <c r="X9" s="2175">
        <v>80.426000000000002</v>
      </c>
      <c r="Y9" s="2175">
        <v>80.646000000000001</v>
      </c>
      <c r="Z9" s="180">
        <v>80.983000000000004</v>
      </c>
      <c r="AA9" s="2175">
        <v>81.686999999999998</v>
      </c>
      <c r="AB9" s="2175">
        <v>82.349000000000004</v>
      </c>
      <c r="AC9" s="2175">
        <v>82.712999999999994</v>
      </c>
      <c r="AD9" s="3075">
        <v>82.876999999999995</v>
      </c>
    </row>
    <row r="10" spans="1:30" ht="18" customHeight="1">
      <c r="A10" s="171" t="s">
        <v>480</v>
      </c>
      <c r="B10" s="339"/>
      <c r="C10" s="56">
        <v>38.712000000000003</v>
      </c>
      <c r="D10" s="56">
        <v>38.183</v>
      </c>
      <c r="E10" s="56">
        <v>37.695</v>
      </c>
      <c r="F10" s="56">
        <v>37.667000000000002</v>
      </c>
      <c r="G10" s="56">
        <v>37.802</v>
      </c>
      <c r="H10" s="56">
        <v>37.771999999999998</v>
      </c>
      <c r="I10" s="56">
        <v>37.716000000000001</v>
      </c>
      <c r="J10" s="56">
        <v>38.148000000000003</v>
      </c>
      <c r="K10" s="56">
        <v>38.720999999999997</v>
      </c>
      <c r="L10" s="56">
        <v>39.381999999999998</v>
      </c>
      <c r="M10" s="56">
        <v>39.484999999999999</v>
      </c>
      <c r="N10" s="56">
        <v>39.256999999999998</v>
      </c>
      <c r="O10" s="56">
        <v>38.917999999999999</v>
      </c>
      <c r="P10" s="56">
        <v>39.033999999999999</v>
      </c>
      <c r="Q10" s="56">
        <v>38.975999999999999</v>
      </c>
      <c r="R10" s="56">
        <v>39.192</v>
      </c>
      <c r="S10" s="56">
        <v>39.856999999999999</v>
      </c>
      <c r="T10" s="56">
        <v>40.347999999999999</v>
      </c>
      <c r="U10" s="56">
        <v>40.372</v>
      </c>
      <c r="V10" s="56">
        <v>40.587000000000003</v>
      </c>
      <c r="W10" s="56">
        <v>41.152000000000001</v>
      </c>
      <c r="X10" s="56">
        <v>41.607999999999997</v>
      </c>
      <c r="Y10" s="128">
        <v>42.319000000000003</v>
      </c>
      <c r="Z10" s="56">
        <v>42.671999999999997</v>
      </c>
      <c r="AA10" s="128">
        <v>43.069000000000003</v>
      </c>
      <c r="AB10" s="128">
        <v>43.637999999999998</v>
      </c>
      <c r="AC10" s="128">
        <v>44.290999999999997</v>
      </c>
      <c r="AD10" s="3054">
        <v>44.831000000000003</v>
      </c>
    </row>
    <row r="11" spans="1:30" ht="18" customHeight="1">
      <c r="A11" s="171" t="s">
        <v>481</v>
      </c>
      <c r="B11" s="128">
        <v>34.9</v>
      </c>
      <c r="C11" s="128">
        <v>35.256999999999998</v>
      </c>
      <c r="D11" s="128">
        <v>35.700000000000003</v>
      </c>
      <c r="E11" s="128">
        <v>36.230999999999995</v>
      </c>
      <c r="F11" s="128">
        <v>36.695</v>
      </c>
      <c r="G11" s="128">
        <v>36.937999999999995</v>
      </c>
      <c r="H11" s="128">
        <v>37.280999999999999</v>
      </c>
      <c r="I11" s="128">
        <v>37.457000000000001</v>
      </c>
      <c r="J11" s="128">
        <v>37.532000000000004</v>
      </c>
      <c r="K11" s="128">
        <v>37.794000000000004</v>
      </c>
      <c r="L11" s="128">
        <v>38.123999999999995</v>
      </c>
      <c r="M11" s="128">
        <v>38.454999999999998</v>
      </c>
      <c r="N11" s="128">
        <v>38.72</v>
      </c>
      <c r="O11" s="128">
        <v>38.943000000000005</v>
      </c>
      <c r="P11" s="128">
        <v>39.122</v>
      </c>
      <c r="Q11" s="56">
        <v>39.178000000000004</v>
      </c>
      <c r="R11" s="56">
        <v>39.765000000000001</v>
      </c>
      <c r="S11" s="56">
        <v>39.720999999999997</v>
      </c>
      <c r="T11" s="56">
        <v>40.076999999999998</v>
      </c>
      <c r="U11" s="56">
        <v>40.189</v>
      </c>
      <c r="V11" s="128">
        <v>40.301000000000002</v>
      </c>
      <c r="W11" s="56">
        <v>40.439</v>
      </c>
      <c r="X11" s="56">
        <v>39.706999999999994</v>
      </c>
      <c r="Y11" s="128">
        <v>39.933</v>
      </c>
      <c r="Z11" s="56">
        <v>40.222999999999999</v>
      </c>
      <c r="AA11" s="56">
        <v>40.774000000000001</v>
      </c>
      <c r="AB11" s="128">
        <v>40.96</v>
      </c>
      <c r="AC11" s="128">
        <v>41.304000000000002</v>
      </c>
      <c r="AD11" s="3054">
        <v>41.304000000000002</v>
      </c>
    </row>
    <row r="12" spans="1:30" ht="18" customHeight="1">
      <c r="A12" s="340" t="s">
        <v>782</v>
      </c>
      <c r="B12" s="56">
        <v>12.2</v>
      </c>
      <c r="C12" s="56">
        <v>11.858000000000001</v>
      </c>
      <c r="D12" s="56">
        <v>12.044</v>
      </c>
      <c r="E12" s="56">
        <v>12.379</v>
      </c>
      <c r="F12" s="56">
        <v>12.747</v>
      </c>
      <c r="G12" s="56">
        <v>12.891</v>
      </c>
      <c r="H12" s="56">
        <v>13.191000000000001</v>
      </c>
      <c r="I12" s="56">
        <v>13.259</v>
      </c>
      <c r="J12" s="56">
        <v>13.297000000000001</v>
      </c>
      <c r="K12" s="56">
        <v>13.484999999999999</v>
      </c>
      <c r="L12" s="56">
        <v>13.75</v>
      </c>
      <c r="M12" s="56">
        <v>14.055999999999999</v>
      </c>
      <c r="N12" s="56">
        <v>14.225</v>
      </c>
      <c r="O12" s="56">
        <v>14.426</v>
      </c>
      <c r="P12" s="56">
        <v>14.566000000000001</v>
      </c>
      <c r="Q12" s="56">
        <v>14.695</v>
      </c>
      <c r="R12" s="56">
        <v>15.446999999999999</v>
      </c>
      <c r="S12" s="56">
        <v>15.385</v>
      </c>
      <c r="T12" s="56">
        <v>15.791</v>
      </c>
      <c r="U12" s="56">
        <v>15.994999999999999</v>
      </c>
      <c r="V12" s="56">
        <v>16.195</v>
      </c>
      <c r="W12" s="56">
        <v>16.337</v>
      </c>
      <c r="X12" s="56">
        <v>15.978999999999999</v>
      </c>
      <c r="Y12" s="128">
        <v>16.175999999999998</v>
      </c>
      <c r="Z12" s="56">
        <v>16.411999999999999</v>
      </c>
      <c r="AA12" s="56">
        <v>16.875</v>
      </c>
      <c r="AB12" s="56">
        <v>16.832000000000001</v>
      </c>
      <c r="AC12" s="128">
        <v>17.263000000000002</v>
      </c>
      <c r="AD12" s="3054">
        <v>17.263000000000002</v>
      </c>
    </row>
    <row r="13" spans="1:30" ht="18" customHeight="1">
      <c r="A13" s="340" t="s">
        <v>783</v>
      </c>
      <c r="B13" s="56">
        <v>16.399999999999999</v>
      </c>
      <c r="C13" s="56">
        <v>16.88</v>
      </c>
      <c r="D13" s="56">
        <v>17.173999999999999</v>
      </c>
      <c r="E13" s="56">
        <v>17.384</v>
      </c>
      <c r="F13" s="56">
        <v>17.526</v>
      </c>
      <c r="G13" s="56">
        <v>17.704999999999998</v>
      </c>
      <c r="H13" s="56">
        <v>17.809000000000001</v>
      </c>
      <c r="I13" s="56">
        <v>17.946000000000002</v>
      </c>
      <c r="J13" s="56">
        <v>18.032</v>
      </c>
      <c r="K13" s="56">
        <v>18.199000000000002</v>
      </c>
      <c r="L13" s="56">
        <v>18.318000000000001</v>
      </c>
      <c r="M13" s="56">
        <v>18.405999999999999</v>
      </c>
      <c r="N13" s="56">
        <v>18.547000000000001</v>
      </c>
      <c r="O13" s="56">
        <v>18.631</v>
      </c>
      <c r="P13" s="56">
        <v>18.748000000000001</v>
      </c>
      <c r="Q13" s="56">
        <v>18.742999999999999</v>
      </c>
      <c r="R13" s="56">
        <v>18.731999999999999</v>
      </c>
      <c r="S13" s="56">
        <v>18.805</v>
      </c>
      <c r="T13" s="56">
        <v>18.882999999999999</v>
      </c>
      <c r="U13" s="56">
        <v>18.88</v>
      </c>
      <c r="V13" s="56">
        <v>18.882000000000001</v>
      </c>
      <c r="W13" s="56">
        <v>18.957999999999998</v>
      </c>
      <c r="X13" s="56">
        <v>18.657</v>
      </c>
      <c r="Y13" s="128">
        <v>18.736999999999998</v>
      </c>
      <c r="Z13" s="56">
        <v>18.805</v>
      </c>
      <c r="AA13" s="56">
        <v>18.896000000000001</v>
      </c>
      <c r="AB13" s="56">
        <v>18.984000000000002</v>
      </c>
      <c r="AC13" s="128">
        <v>18.928000000000001</v>
      </c>
      <c r="AD13" s="3054">
        <v>18.928000000000001</v>
      </c>
    </row>
    <row r="14" spans="1:30" ht="18" customHeight="1">
      <c r="A14" s="340" t="s">
        <v>784</v>
      </c>
      <c r="B14" s="56">
        <v>6.3</v>
      </c>
      <c r="C14" s="56">
        <v>6.5190000000000001</v>
      </c>
      <c r="D14" s="56">
        <v>6.4820000000000002</v>
      </c>
      <c r="E14" s="56">
        <v>6.468</v>
      </c>
      <c r="F14" s="56">
        <v>6.4219999999999997</v>
      </c>
      <c r="G14" s="56">
        <v>6.3419999999999996</v>
      </c>
      <c r="H14" s="56">
        <v>6.2809999999999997</v>
      </c>
      <c r="I14" s="56">
        <v>6.2519999999999998</v>
      </c>
      <c r="J14" s="56">
        <v>6.2030000000000003</v>
      </c>
      <c r="K14" s="56">
        <v>6.11</v>
      </c>
      <c r="L14" s="56">
        <v>6.056</v>
      </c>
      <c r="M14" s="56">
        <v>5.9930000000000003</v>
      </c>
      <c r="N14" s="56">
        <v>5.9480000000000004</v>
      </c>
      <c r="O14" s="56">
        <v>5.8860000000000001</v>
      </c>
      <c r="P14" s="56">
        <v>5.8079999999999998</v>
      </c>
      <c r="Q14" s="56">
        <v>5.74</v>
      </c>
      <c r="R14" s="56">
        <v>5.5860000000000003</v>
      </c>
      <c r="S14" s="56">
        <v>5.5309999999999997</v>
      </c>
      <c r="T14" s="56">
        <v>5.4029999999999996</v>
      </c>
      <c r="U14" s="56">
        <v>5.3140000000000001</v>
      </c>
      <c r="V14" s="56">
        <v>5.2240000000000002</v>
      </c>
      <c r="W14" s="56">
        <v>5.1440000000000001</v>
      </c>
      <c r="X14" s="56">
        <v>5.0709999999999997</v>
      </c>
      <c r="Y14" s="128">
        <v>5.0199999999999996</v>
      </c>
      <c r="Z14" s="56">
        <v>5.0049999999999999</v>
      </c>
      <c r="AA14" s="56">
        <v>5.0019999999999998</v>
      </c>
      <c r="AB14" s="56">
        <v>5.056</v>
      </c>
      <c r="AC14" s="128">
        <v>5.0759999999999996</v>
      </c>
      <c r="AD14" s="3054">
        <v>5.0759999999999996</v>
      </c>
    </row>
    <row r="15" spans="1:30" ht="18" customHeight="1">
      <c r="A15" s="171" t="s">
        <v>482</v>
      </c>
      <c r="B15" s="56">
        <v>33.856222000000002</v>
      </c>
      <c r="C15" s="56">
        <v>34.173580999999999</v>
      </c>
      <c r="D15" s="56">
        <v>34.547348</v>
      </c>
      <c r="E15" s="56">
        <v>34.988753000000003</v>
      </c>
      <c r="F15" s="56">
        <v>35.549528000000002</v>
      </c>
      <c r="G15" s="56">
        <v>35.954317000000003</v>
      </c>
      <c r="H15" s="56">
        <v>36.492322999999999</v>
      </c>
      <c r="I15" s="56">
        <v>37.050369000000003</v>
      </c>
      <c r="J15" s="56">
        <v>37.529144000000002</v>
      </c>
      <c r="K15" s="56">
        <v>37.984298000000003</v>
      </c>
      <c r="L15" s="56">
        <v>38.383645000000001</v>
      </c>
      <c r="M15" s="56">
        <v>38.681801</v>
      </c>
      <c r="N15" s="56">
        <v>38.924835999999999</v>
      </c>
      <c r="O15" s="56">
        <v>39.141542999999999</v>
      </c>
      <c r="P15" s="56">
        <v>39.362265999999998</v>
      </c>
      <c r="Q15" s="56">
        <v>39.551203000000001</v>
      </c>
      <c r="R15" s="56">
        <v>39.753732999999997</v>
      </c>
      <c r="S15" s="56">
        <v>39.918193000000002</v>
      </c>
      <c r="T15" s="56">
        <v>40.057282000000001</v>
      </c>
      <c r="U15" s="56">
        <v>40.183562999999999</v>
      </c>
      <c r="V15" s="56">
        <v>40.479191999999998</v>
      </c>
      <c r="W15" s="56">
        <v>40.630217000000002</v>
      </c>
      <c r="X15" s="56">
        <v>40.805751999999998</v>
      </c>
      <c r="Y15" s="56">
        <v>40.995140999999997</v>
      </c>
      <c r="Z15" s="56">
        <v>41.221209999999999</v>
      </c>
      <c r="AA15" s="56">
        <v>41.446271000000003</v>
      </c>
      <c r="AB15" s="56">
        <v>41.703347000000001</v>
      </c>
      <c r="AC15" s="128">
        <v>41.968066</v>
      </c>
      <c r="AD15" s="3054">
        <v>41.968066</v>
      </c>
    </row>
    <row r="16" spans="1:30" ht="18" customHeight="1">
      <c r="A16" s="2590" t="s">
        <v>1623</v>
      </c>
      <c r="B16" s="342">
        <v>2740.7760340728496</v>
      </c>
      <c r="C16" s="342">
        <v>2771.0082033645699</v>
      </c>
      <c r="D16" s="342">
        <v>2806.0499374673473</v>
      </c>
      <c r="E16" s="342">
        <v>2845.9318675507038</v>
      </c>
      <c r="F16" s="342">
        <v>2896.5080693104492</v>
      </c>
      <c r="G16" s="342">
        <v>2955.0739743629238</v>
      </c>
      <c r="H16" s="342">
        <v>3014.0137709733481</v>
      </c>
      <c r="I16" s="342">
        <v>3072.053133865822</v>
      </c>
      <c r="J16" s="342">
        <v>3128.7926347281473</v>
      </c>
      <c r="K16" s="342">
        <v>3182.1727999435761</v>
      </c>
      <c r="L16" s="342">
        <v>3233.5541321650398</v>
      </c>
      <c r="M16" s="342">
        <v>3277.7945328035112</v>
      </c>
      <c r="N16" s="342">
        <v>3314.1525007521791</v>
      </c>
      <c r="O16" s="342">
        <v>3348.7954958831579</v>
      </c>
      <c r="P16" s="342">
        <v>3382.8307878433898</v>
      </c>
      <c r="Q16" s="342">
        <v>3415.8083220129365</v>
      </c>
      <c r="R16" s="342">
        <v>3446.0623840974849</v>
      </c>
      <c r="S16" s="342">
        <v>3472.6963527773219</v>
      </c>
      <c r="T16" s="342">
        <v>3494.4743434563693</v>
      </c>
      <c r="U16" s="342">
        <v>3512.6573530388928</v>
      </c>
      <c r="V16" s="342">
        <v>3530.4057119840918</v>
      </c>
      <c r="W16" s="342">
        <v>3550.7321298211837</v>
      </c>
      <c r="X16" s="342">
        <v>3570.7411433328293</v>
      </c>
      <c r="Y16" s="342">
        <v>3591.9463699307062</v>
      </c>
      <c r="Z16" s="342">
        <v>3615.0846039231401</v>
      </c>
      <c r="AA16" s="342">
        <v>3639.8077793039824</v>
      </c>
      <c r="AB16" s="3412">
        <v>3665.1895352235333</v>
      </c>
      <c r="AC16" s="3412">
        <v>3691.9172311494603</v>
      </c>
      <c r="AD16" s="3170">
        <v>3718.8398337023555</v>
      </c>
    </row>
    <row r="17" spans="1:30" ht="8.1" customHeight="1">
      <c r="A17" s="174"/>
      <c r="B17" s="343"/>
      <c r="C17" s="343"/>
      <c r="D17" s="343"/>
      <c r="E17" s="343"/>
      <c r="F17" s="343"/>
      <c r="G17" s="343"/>
      <c r="H17" s="343"/>
      <c r="I17" s="343"/>
      <c r="J17" s="343"/>
      <c r="K17" s="344"/>
      <c r="L17" s="344"/>
      <c r="M17" s="345"/>
      <c r="N17" s="345"/>
      <c r="O17" s="345"/>
      <c r="P17" s="58"/>
      <c r="Q17" s="58"/>
      <c r="R17" s="1600"/>
      <c r="S17" s="1787"/>
      <c r="T17" s="222"/>
      <c r="U17" s="2123"/>
      <c r="V17" s="1787"/>
      <c r="Y17" s="10"/>
    </row>
    <row r="18" spans="1:30" ht="18" customHeight="1">
      <c r="A18" s="346" t="s">
        <v>1624</v>
      </c>
      <c r="B18" s="180">
        <v>35.5</v>
      </c>
      <c r="C18" s="180">
        <v>36.771999999999998</v>
      </c>
      <c r="D18" s="180">
        <v>37.947000000000003</v>
      </c>
      <c r="E18" s="180">
        <v>38.892000000000003</v>
      </c>
      <c r="F18" s="180">
        <v>39.765000000000001</v>
      </c>
      <c r="G18" s="180">
        <v>40.404294</v>
      </c>
      <c r="H18" s="180">
        <v>40.987546999999999</v>
      </c>
      <c r="I18" s="180">
        <v>41.371991999999999</v>
      </c>
      <c r="J18" s="180">
        <v>41.673786999999997</v>
      </c>
      <c r="K18" s="180">
        <v>42.323672000000002</v>
      </c>
      <c r="L18" s="180">
        <v>42.839905999999999</v>
      </c>
      <c r="M18" s="180">
        <v>43.772260000000003</v>
      </c>
      <c r="N18" s="180">
        <v>44.383322999999997</v>
      </c>
      <c r="O18" s="180">
        <v>44.657302999999999</v>
      </c>
      <c r="P18" s="180">
        <v>45.022925999999998</v>
      </c>
      <c r="Q18" s="180">
        <v>45.375526000000001</v>
      </c>
      <c r="R18" s="180">
        <v>46.090302999999999</v>
      </c>
      <c r="S18" s="180">
        <v>46.569656999999999</v>
      </c>
      <c r="T18" s="180">
        <v>41.183593999999999</v>
      </c>
      <c r="U18" s="180">
        <v>41.321171</v>
      </c>
      <c r="V18" s="180">
        <v>41.737627000000003</v>
      </c>
      <c r="W18" s="180">
        <v>42.301563000000002</v>
      </c>
      <c r="X18" s="180">
        <v>42.927647</v>
      </c>
      <c r="Y18" s="180">
        <v>43.431124000000004</v>
      </c>
      <c r="Z18" s="180">
        <v>43.851230000000001</v>
      </c>
      <c r="AA18" s="180">
        <v>44.403124000000005</v>
      </c>
      <c r="AB18" s="180">
        <v>45.071209000000003</v>
      </c>
      <c r="AC18" s="2175">
        <v>45.803559999999997</v>
      </c>
      <c r="AD18" s="3075">
        <v>46.474593999999996</v>
      </c>
    </row>
    <row r="19" spans="1:30" ht="18" customHeight="1">
      <c r="A19" s="340" t="s">
        <v>785</v>
      </c>
      <c r="B19" s="56"/>
      <c r="C19" s="56">
        <v>32.432000000000002</v>
      </c>
      <c r="D19" s="56">
        <v>33.216000000000001</v>
      </c>
      <c r="E19" s="56">
        <v>33.804000000000002</v>
      </c>
      <c r="F19" s="56">
        <v>34.406999999999996</v>
      </c>
      <c r="G19" s="56">
        <v>34.859743000000002</v>
      </c>
      <c r="H19" s="56">
        <v>35.357009999999995</v>
      </c>
      <c r="I19" s="56">
        <v>35.785490999999993</v>
      </c>
      <c r="J19" s="56">
        <v>36.186827000000001</v>
      </c>
      <c r="K19" s="56">
        <v>36.690693999999993</v>
      </c>
      <c r="L19" s="56">
        <v>36.87923</v>
      </c>
      <c r="M19" s="56">
        <v>37.414904999999997</v>
      </c>
      <c r="N19" s="56">
        <v>37.408611000000001</v>
      </c>
      <c r="O19" s="56">
        <v>37.048817</v>
      </c>
      <c r="P19" s="56">
        <v>36.729176999999993</v>
      </c>
      <c r="Q19" s="56">
        <v>36.303989999999999</v>
      </c>
      <c r="R19" s="56">
        <v>35.999012999999998</v>
      </c>
      <c r="S19" s="56">
        <v>35.749896999999997</v>
      </c>
      <c r="T19" s="56">
        <v>31.137991</v>
      </c>
      <c r="U19" s="56">
        <v>31.030883000000003</v>
      </c>
      <c r="V19" s="56">
        <v>30.919858000000001</v>
      </c>
      <c r="W19" s="56">
        <v>31.034919000000002</v>
      </c>
      <c r="X19" s="56">
        <v>31.036271999999997</v>
      </c>
      <c r="Y19" s="56">
        <v>30.852174000000002</v>
      </c>
      <c r="Z19" s="56">
        <v>30.636040000000001</v>
      </c>
      <c r="AA19" s="56">
        <v>30.541720000000002</v>
      </c>
      <c r="AB19" s="56">
        <v>30.538783000000002</v>
      </c>
      <c r="AC19" s="128">
        <v>30.714167999999997</v>
      </c>
      <c r="AD19" s="3054">
        <v>31.249297999999996</v>
      </c>
    </row>
    <row r="20" spans="1:30" ht="18" customHeight="1">
      <c r="A20" s="340" t="s">
        <v>786</v>
      </c>
      <c r="B20" s="56"/>
      <c r="C20" s="56">
        <v>4.34</v>
      </c>
      <c r="D20" s="56">
        <v>4.7309999999999999</v>
      </c>
      <c r="E20" s="56">
        <v>5.0880000000000001</v>
      </c>
      <c r="F20" s="56">
        <v>5.3579999999999997</v>
      </c>
      <c r="G20" s="56">
        <v>5.5445510000000002</v>
      </c>
      <c r="H20" s="56">
        <v>5.6305370000000003</v>
      </c>
      <c r="I20" s="56">
        <v>5.5865010000000002</v>
      </c>
      <c r="J20" s="56">
        <v>5.4869599999999998</v>
      </c>
      <c r="K20" s="56">
        <v>5.6329780000000005</v>
      </c>
      <c r="L20" s="56">
        <v>5.9606760000000003</v>
      </c>
      <c r="M20" s="56">
        <v>6.3573550000000001</v>
      </c>
      <c r="N20" s="56">
        <v>6.9747120000000002</v>
      </c>
      <c r="O20" s="56">
        <v>7.6084860000000001</v>
      </c>
      <c r="P20" s="56">
        <v>8.293749</v>
      </c>
      <c r="Q20" s="56">
        <v>9.071536</v>
      </c>
      <c r="R20" s="56">
        <v>10.091290000000001</v>
      </c>
      <c r="S20" s="56">
        <v>10.81976</v>
      </c>
      <c r="T20" s="56">
        <v>10.045603</v>
      </c>
      <c r="U20" s="56">
        <v>10.290288</v>
      </c>
      <c r="V20" s="56">
        <v>10.817769</v>
      </c>
      <c r="W20" s="56">
        <v>11.266643999999999</v>
      </c>
      <c r="X20" s="56">
        <v>11.891375</v>
      </c>
      <c r="Y20" s="56">
        <v>12.578950000000001</v>
      </c>
      <c r="Z20" s="56">
        <v>13.21519</v>
      </c>
      <c r="AA20" s="56">
        <v>13.861404</v>
      </c>
      <c r="AB20" s="56">
        <v>14.532425999999999</v>
      </c>
      <c r="AC20" s="128">
        <v>15.089392</v>
      </c>
      <c r="AD20" s="3054">
        <v>15.225296</v>
      </c>
    </row>
    <row r="21" spans="1:30" ht="18" customHeight="1">
      <c r="A21" s="171" t="s">
        <v>1010</v>
      </c>
      <c r="B21" s="56"/>
      <c r="C21" s="165">
        <v>4159</v>
      </c>
      <c r="D21" s="165">
        <v>3930</v>
      </c>
      <c r="E21" s="165">
        <v>3194</v>
      </c>
      <c r="F21" s="165">
        <v>3209</v>
      </c>
      <c r="G21" s="165">
        <v>3314</v>
      </c>
      <c r="H21" s="165">
        <v>3496.32</v>
      </c>
      <c r="I21" s="165">
        <v>3528.1790000000001</v>
      </c>
      <c r="J21" s="165">
        <v>3735.9870000000001</v>
      </c>
      <c r="K21" s="165">
        <v>3802.1759999999999</v>
      </c>
      <c r="L21" s="165">
        <v>3378.3429999999998</v>
      </c>
      <c r="M21" s="165">
        <v>3341.7179999999998</v>
      </c>
      <c r="N21" s="165">
        <v>3252.8980000000001</v>
      </c>
      <c r="O21" s="165">
        <v>3236.9380000000001</v>
      </c>
      <c r="P21" s="165">
        <v>3266.826</v>
      </c>
      <c r="Q21" s="165">
        <v>3342.1219999999998</v>
      </c>
      <c r="R21" s="165">
        <v>3468</v>
      </c>
      <c r="S21" s="165">
        <v>3148</v>
      </c>
      <c r="T21" s="165">
        <v>3090.04</v>
      </c>
      <c r="U21" s="165">
        <v>3807.1750000000002</v>
      </c>
      <c r="V21" s="169">
        <v>2916.26</v>
      </c>
      <c r="W21" s="169">
        <v>3173.634</v>
      </c>
      <c r="X21" s="165">
        <v>3082.5039999999999</v>
      </c>
      <c r="Y21" s="169">
        <v>2952.431</v>
      </c>
      <c r="Z21" s="165">
        <v>3036.7730000000001</v>
      </c>
      <c r="AA21" s="347">
        <v>3206.0419999999999</v>
      </c>
      <c r="AB21" s="169">
        <v>3351.607</v>
      </c>
      <c r="AC21" s="169">
        <v>3441.2620000000002</v>
      </c>
      <c r="AD21" s="167">
        <v>3435.7779999999998</v>
      </c>
    </row>
    <row r="22" spans="1:30" ht="18" customHeight="1">
      <c r="A22" s="340" t="s">
        <v>1625</v>
      </c>
      <c r="B22" s="56"/>
      <c r="C22" s="165">
        <v>1387</v>
      </c>
      <c r="D22" s="165">
        <v>1174</v>
      </c>
      <c r="E22" s="165">
        <v>877</v>
      </c>
      <c r="F22" s="165">
        <v>844</v>
      </c>
      <c r="G22" s="165">
        <v>973</v>
      </c>
      <c r="H22" s="165">
        <v>1002.282</v>
      </c>
      <c r="I22" s="165">
        <v>971.52300000000002</v>
      </c>
      <c r="J22" s="165">
        <v>1062.7760000000001</v>
      </c>
      <c r="K22" s="165">
        <v>1061.433</v>
      </c>
      <c r="L22" s="165">
        <v>900.447</v>
      </c>
      <c r="M22" s="165">
        <v>872.14699999999993</v>
      </c>
      <c r="N22" s="165">
        <v>819.00199999999995</v>
      </c>
      <c r="O22" s="165">
        <v>795.81</v>
      </c>
      <c r="P22" s="165">
        <v>765.20100000000002</v>
      </c>
      <c r="Q22" s="165">
        <v>795.53099999999995</v>
      </c>
      <c r="R22" s="165">
        <v>851.34599999999989</v>
      </c>
      <c r="S22" s="165">
        <v>797.05700000000013</v>
      </c>
      <c r="T22" s="165">
        <v>855.25300000000004</v>
      </c>
      <c r="U22" s="165">
        <v>1714.3119999999999</v>
      </c>
      <c r="V22" s="165">
        <v>1025.54</v>
      </c>
      <c r="W22" s="165">
        <v>1059.7449999999999</v>
      </c>
      <c r="X22" s="165">
        <v>1030.646</v>
      </c>
      <c r="Y22" s="165">
        <v>1044.8009999999999</v>
      </c>
      <c r="Z22" s="165">
        <v>1090.5919999999999</v>
      </c>
      <c r="AA22" s="165">
        <v>1125.3220000000001</v>
      </c>
      <c r="AB22" s="169">
        <v>1184.752</v>
      </c>
      <c r="AC22" s="169">
        <v>1311.4349999999999</v>
      </c>
      <c r="AD22" s="167"/>
    </row>
    <row r="23" spans="1:30" ht="18" customHeight="1">
      <c r="A23" s="340" t="s">
        <v>1626</v>
      </c>
      <c r="B23" s="56"/>
      <c r="C23" s="165">
        <v>2772</v>
      </c>
      <c r="D23" s="165">
        <v>2755</v>
      </c>
      <c r="E23" s="165">
        <v>2317</v>
      </c>
      <c r="F23" s="165">
        <v>2365</v>
      </c>
      <c r="G23" s="165">
        <v>2340</v>
      </c>
      <c r="H23" s="165">
        <v>2494.0209999999997</v>
      </c>
      <c r="I23" s="165">
        <v>2556.6559999999999</v>
      </c>
      <c r="J23" s="165">
        <v>2673.2110000000002</v>
      </c>
      <c r="K23" s="165">
        <v>2740.7429999999999</v>
      </c>
      <c r="L23" s="165">
        <v>2477.8959999999997</v>
      </c>
      <c r="M23" s="165">
        <v>2469.5709999999999</v>
      </c>
      <c r="N23" s="165">
        <v>2433.8960000000002</v>
      </c>
      <c r="O23" s="165">
        <v>2441.1280000000002</v>
      </c>
      <c r="P23" s="165">
        <v>2501.625</v>
      </c>
      <c r="Q23" s="165">
        <v>2546.5909999999999</v>
      </c>
      <c r="R23" s="165">
        <v>2616.6149999999998</v>
      </c>
      <c r="S23" s="165">
        <v>2351.1059999999998</v>
      </c>
      <c r="T23" s="165">
        <v>2234.7869999999998</v>
      </c>
      <c r="U23" s="165">
        <v>2092.8630000000003</v>
      </c>
      <c r="V23" s="165">
        <v>1890.7200000000003</v>
      </c>
      <c r="W23" s="165">
        <v>2113.8890000000001</v>
      </c>
      <c r="X23" s="165">
        <v>2051.8579999999997</v>
      </c>
      <c r="Y23" s="165">
        <v>1907.63</v>
      </c>
      <c r="Z23" s="165">
        <v>1946.181</v>
      </c>
      <c r="AA23" s="165">
        <v>2080.7199999999993</v>
      </c>
      <c r="AB23" s="169">
        <v>2166.8549999999996</v>
      </c>
      <c r="AC23" s="169">
        <v>2129.8270000000002</v>
      </c>
      <c r="AD23" s="167"/>
    </row>
    <row r="24" spans="1:30" ht="18" customHeight="1">
      <c r="A24" s="764" t="s">
        <v>921</v>
      </c>
      <c r="B24" s="146"/>
      <c r="C24" s="347"/>
      <c r="D24" s="348"/>
      <c r="E24" s="348"/>
      <c r="F24" s="348"/>
      <c r="G24" s="348"/>
      <c r="H24" s="348"/>
      <c r="I24" s="348"/>
      <c r="J24" s="348"/>
      <c r="K24" s="348"/>
      <c r="L24" s="348"/>
      <c r="M24" s="349"/>
      <c r="N24" s="349"/>
      <c r="O24" s="349"/>
      <c r="P24" s="1359"/>
      <c r="Q24" s="1496"/>
      <c r="R24" s="1496"/>
      <c r="S24" s="1496"/>
      <c r="T24" s="1496"/>
      <c r="U24" s="1496"/>
      <c r="V24" s="2176"/>
      <c r="W24" s="1496"/>
      <c r="X24" s="1496"/>
      <c r="Y24" s="2176"/>
      <c r="Z24" s="1496"/>
      <c r="AA24" s="1359"/>
      <c r="AB24" s="2176"/>
      <c r="AC24" s="2176"/>
      <c r="AD24" s="3213"/>
    </row>
    <row r="25" spans="1:30" ht="18" customHeight="1">
      <c r="A25" s="340" t="s">
        <v>785</v>
      </c>
      <c r="B25" s="37"/>
      <c r="C25" s="316">
        <v>3.661</v>
      </c>
      <c r="D25" s="316">
        <v>3.3410000000000002</v>
      </c>
      <c r="E25" s="316">
        <v>2.7170000000000001</v>
      </c>
      <c r="F25" s="316">
        <v>2.665</v>
      </c>
      <c r="G25" s="316">
        <v>2.8305440000000002</v>
      </c>
      <c r="H25" s="316">
        <v>2.9717210000000001</v>
      </c>
      <c r="I25" s="316">
        <v>3.002885</v>
      </c>
      <c r="J25" s="316">
        <v>3.0785070000000001</v>
      </c>
      <c r="K25" s="316">
        <v>2.9494910000000001</v>
      </c>
      <c r="L25" s="316">
        <v>2.352341</v>
      </c>
      <c r="M25" s="316">
        <v>2.1863939999999999</v>
      </c>
      <c r="N25" s="2177">
        <v>2.0169999999999999</v>
      </c>
      <c r="O25" s="2177">
        <v>1.944</v>
      </c>
      <c r="P25" s="2177">
        <v>1.83</v>
      </c>
      <c r="Q25" s="2177">
        <v>1.9159999999999999</v>
      </c>
      <c r="R25" s="2177">
        <v>1.9319999999999999</v>
      </c>
      <c r="S25" s="2177">
        <v>1.6459999999999999</v>
      </c>
      <c r="T25" s="2178">
        <v>1.7285829999999998</v>
      </c>
      <c r="U25" s="2178">
        <v>2.6385420000000002</v>
      </c>
      <c r="V25" s="2178">
        <v>1.6943220000000001</v>
      </c>
      <c r="W25" s="2178">
        <v>1.6776680000000002</v>
      </c>
      <c r="X25" s="2178">
        <v>1.5963849999999999</v>
      </c>
      <c r="Y25" s="2178">
        <v>1.549318</v>
      </c>
      <c r="Z25" s="2178">
        <v>1.5842080000000001</v>
      </c>
      <c r="AA25" s="2178">
        <v>1.6675909999999998</v>
      </c>
      <c r="AB25" s="2178">
        <v>1.812011</v>
      </c>
      <c r="AC25" s="2178">
        <v>1.986488</v>
      </c>
      <c r="AD25" s="3214"/>
    </row>
    <row r="26" spans="1:30" ht="18" customHeight="1">
      <c r="A26" s="340" t="s">
        <v>786</v>
      </c>
      <c r="B26" s="37"/>
      <c r="C26" s="316">
        <v>0.498</v>
      </c>
      <c r="D26" s="316">
        <v>0.58899999999999997</v>
      </c>
      <c r="E26" s="316">
        <v>0.47699999999999998</v>
      </c>
      <c r="F26" s="316">
        <v>0.54400000000000004</v>
      </c>
      <c r="G26" s="316">
        <v>0.48351699999999997</v>
      </c>
      <c r="H26" s="316">
        <v>0.52459900000000004</v>
      </c>
      <c r="I26" s="1497">
        <v>0.52529399999999993</v>
      </c>
      <c r="J26" s="1497">
        <v>0.65748000000000006</v>
      </c>
      <c r="K26" s="1497">
        <v>0.85268499999999992</v>
      </c>
      <c r="L26" s="1497">
        <v>1.0260019999999999</v>
      </c>
      <c r="M26" s="1497">
        <v>1.155324</v>
      </c>
      <c r="N26" s="2178">
        <v>1.236</v>
      </c>
      <c r="O26" s="2178">
        <v>1.2929999999999999</v>
      </c>
      <c r="P26" s="2178">
        <v>1.4370000000000001</v>
      </c>
      <c r="Q26" s="2178">
        <v>1.4259999999999999</v>
      </c>
      <c r="R26" s="2178">
        <v>1.536</v>
      </c>
      <c r="S26" s="2178">
        <v>1.502</v>
      </c>
      <c r="T26" s="2178">
        <v>1.3614570000000001</v>
      </c>
      <c r="U26" s="2178">
        <v>1.168633</v>
      </c>
      <c r="V26" s="2178">
        <v>1.2219380000000002</v>
      </c>
      <c r="W26" s="2178">
        <v>1.4959659999999999</v>
      </c>
      <c r="X26" s="2178">
        <v>1.486119</v>
      </c>
      <c r="Y26" s="2178">
        <v>1.4031130000000001</v>
      </c>
      <c r="Z26" s="2178">
        <v>1.4525650000000001</v>
      </c>
      <c r="AA26" s="2178">
        <v>1.538451</v>
      </c>
      <c r="AB26" s="2178">
        <v>1.539596</v>
      </c>
      <c r="AC26" s="2178">
        <v>1.336776</v>
      </c>
      <c r="AD26" s="3214"/>
    </row>
    <row r="27" spans="1:30" ht="18" customHeight="1">
      <c r="A27" s="764" t="s">
        <v>19</v>
      </c>
      <c r="B27" s="146"/>
      <c r="C27" s="350"/>
      <c r="D27" s="350"/>
      <c r="E27" s="350"/>
      <c r="F27" s="350"/>
      <c r="G27" s="350"/>
      <c r="H27" s="350"/>
      <c r="I27" s="350"/>
      <c r="J27" s="350"/>
      <c r="K27" s="350"/>
      <c r="L27" s="350"/>
      <c r="M27" s="350"/>
      <c r="N27" s="350"/>
      <c r="O27" s="350"/>
      <c r="P27" s="1359"/>
      <c r="Q27" s="1496"/>
      <c r="R27" s="1496"/>
      <c r="S27" s="1496"/>
      <c r="T27" s="1496"/>
      <c r="U27" s="1496"/>
      <c r="V27" s="2176"/>
      <c r="W27" s="1496"/>
      <c r="X27" s="1496"/>
      <c r="Y27" s="2176"/>
      <c r="Z27" s="1496"/>
      <c r="AA27" s="1359"/>
      <c r="AB27" s="2176"/>
      <c r="AC27" s="2176"/>
      <c r="AD27" s="3213"/>
    </row>
    <row r="28" spans="1:30" ht="18" customHeight="1">
      <c r="A28" s="351" t="s">
        <v>756</v>
      </c>
      <c r="B28" s="319">
        <v>729.8</v>
      </c>
      <c r="C28" s="319">
        <v>874.6598067725896</v>
      </c>
      <c r="D28" s="319">
        <v>894.79088084613363</v>
      </c>
      <c r="E28" s="319">
        <v>911.51576111087536</v>
      </c>
      <c r="F28" s="319">
        <v>994.02760000000001</v>
      </c>
      <c r="G28" s="319">
        <v>1010.941</v>
      </c>
      <c r="H28" s="319">
        <v>1013.8149999999999</v>
      </c>
      <c r="I28" s="319">
        <v>1017.85285534457</v>
      </c>
      <c r="J28" s="319">
        <v>1031.1774870990971</v>
      </c>
      <c r="K28" s="319">
        <v>1056.5250838865359</v>
      </c>
      <c r="L28" s="1358">
        <v>1045.074650965121</v>
      </c>
      <c r="M28" s="1358">
        <v>1066.6773017109131</v>
      </c>
      <c r="N28" s="1358">
        <v>1067.6008999999999</v>
      </c>
      <c r="O28" s="1358">
        <v>1066.0532000000001</v>
      </c>
      <c r="P28" s="1358">
        <v>1091.187844</v>
      </c>
      <c r="Q28" s="1358">
        <v>1087.6122439999999</v>
      </c>
      <c r="R28" s="1358">
        <v>1098.9980149999999</v>
      </c>
      <c r="S28" s="1358">
        <v>1102.6490000000001</v>
      </c>
      <c r="T28" s="1358">
        <v>1111.401693</v>
      </c>
      <c r="U28" s="1358">
        <v>1117.9462000000001</v>
      </c>
      <c r="V28" s="1358">
        <v>1117.2404200000001</v>
      </c>
      <c r="W28" s="1358">
        <v>1131.0029999999999</v>
      </c>
      <c r="X28" s="1358">
        <v>1135.557</v>
      </c>
      <c r="Y28" s="1358">
        <v>1144.4748</v>
      </c>
      <c r="Z28" s="321">
        <v>1163.5419589999999</v>
      </c>
      <c r="AA28" s="1358">
        <v>1180.7524000000001</v>
      </c>
      <c r="AB28" s="1358">
        <v>1204.5704599999999</v>
      </c>
      <c r="AC28" s="1358">
        <v>1195.1131493321939</v>
      </c>
      <c r="AD28" s="3088"/>
    </row>
    <row r="29" spans="1:30" ht="18" customHeight="1">
      <c r="A29" s="35" t="s">
        <v>787</v>
      </c>
      <c r="B29" s="37">
        <v>44.6</v>
      </c>
      <c r="C29" s="37">
        <v>57.008001561999997</v>
      </c>
      <c r="D29" s="37">
        <v>57.221086785000004</v>
      </c>
      <c r="E29" s="37">
        <v>63.361000000000004</v>
      </c>
      <c r="F29" s="37">
        <v>65.168999999999997</v>
      </c>
      <c r="G29" s="37">
        <v>70.977000000000004</v>
      </c>
      <c r="H29" s="37">
        <v>71.73</v>
      </c>
      <c r="I29" s="37">
        <v>72.403000000000006</v>
      </c>
      <c r="J29" s="37">
        <v>72.665999999999997</v>
      </c>
      <c r="K29" s="37">
        <v>73.796000000000006</v>
      </c>
      <c r="L29" s="37">
        <v>75.403999999999996</v>
      </c>
      <c r="M29" s="37">
        <v>75.754000000000005</v>
      </c>
      <c r="N29" s="37">
        <v>70.819999999999993</v>
      </c>
      <c r="O29" s="37">
        <v>71.293000000000006</v>
      </c>
      <c r="P29" s="56">
        <v>72.878927000000004</v>
      </c>
      <c r="Q29" s="56">
        <v>76.824349999999995</v>
      </c>
      <c r="R29" s="56">
        <v>78.994889999999998</v>
      </c>
      <c r="S29" s="56">
        <v>79.106999999999999</v>
      </c>
      <c r="T29" s="56">
        <v>82.538825000000003</v>
      </c>
      <c r="U29" s="56">
        <v>82.253600000000006</v>
      </c>
      <c r="V29" s="56">
        <v>83.885999999999996</v>
      </c>
      <c r="W29" s="56">
        <v>85.414000000000001</v>
      </c>
      <c r="X29" s="56">
        <v>88.795000000000002</v>
      </c>
      <c r="Y29" s="56">
        <v>89.614999999999995</v>
      </c>
      <c r="Z29" s="56">
        <v>90.975999999999999</v>
      </c>
      <c r="AA29" s="56">
        <v>91.709000000000003</v>
      </c>
      <c r="AB29" s="128">
        <v>94.195999999999998</v>
      </c>
      <c r="AC29" s="128">
        <v>95.757292160518929</v>
      </c>
      <c r="AD29" s="3054"/>
    </row>
    <row r="30" spans="1:30" ht="18" customHeight="1">
      <c r="A30" s="35" t="s">
        <v>788</v>
      </c>
      <c r="B30" s="37">
        <v>65</v>
      </c>
      <c r="C30" s="37">
        <v>81.617999999999995</v>
      </c>
      <c r="D30" s="37">
        <v>80.424000000000007</v>
      </c>
      <c r="E30" s="37">
        <v>79.634</v>
      </c>
      <c r="F30" s="37">
        <v>77.488600000000005</v>
      </c>
      <c r="G30" s="37">
        <v>76.954000000000008</v>
      </c>
      <c r="H30" s="37">
        <v>76.655000000000001</v>
      </c>
      <c r="I30" s="37">
        <v>76.207999999999998</v>
      </c>
      <c r="J30" s="37">
        <v>75.701700000000002</v>
      </c>
      <c r="K30" s="37">
        <v>76.186199999999999</v>
      </c>
      <c r="L30" s="37">
        <v>77.337699999999998</v>
      </c>
      <c r="M30" s="37">
        <v>76.984099999999998</v>
      </c>
      <c r="N30" s="37">
        <v>75.6999</v>
      </c>
      <c r="O30" s="37">
        <v>75.8172</v>
      </c>
      <c r="P30" s="56">
        <v>82.792917000000003</v>
      </c>
      <c r="Q30" s="56">
        <v>82.546893999999995</v>
      </c>
      <c r="R30" s="56">
        <v>81.752125000000007</v>
      </c>
      <c r="S30" s="56">
        <v>81.311000000000007</v>
      </c>
      <c r="T30" s="56">
        <v>79.582300000000004</v>
      </c>
      <c r="U30" s="56">
        <v>78.593600000000009</v>
      </c>
      <c r="V30" s="56">
        <v>78.092800000000011</v>
      </c>
      <c r="W30" s="56">
        <v>77.956999999999994</v>
      </c>
      <c r="X30" s="56">
        <v>76.019000000000005</v>
      </c>
      <c r="Y30" s="56">
        <v>77.146000000000001</v>
      </c>
      <c r="Z30" s="56">
        <v>78.786000000000001</v>
      </c>
      <c r="AA30" s="56">
        <v>81.7714</v>
      </c>
      <c r="AB30" s="128">
        <v>81.093460000000007</v>
      </c>
      <c r="AC30" s="128">
        <v>81.391323090249358</v>
      </c>
      <c r="AD30" s="3054"/>
    </row>
    <row r="31" spans="1:30" ht="18" customHeight="1">
      <c r="A31" s="35" t="s">
        <v>789</v>
      </c>
      <c r="B31" s="37">
        <v>18.399999999999999</v>
      </c>
      <c r="C31" s="37">
        <v>22.55</v>
      </c>
      <c r="D31" s="37">
        <v>25.64</v>
      </c>
      <c r="E31" s="37">
        <v>27.72</v>
      </c>
      <c r="F31" s="37">
        <v>29.97</v>
      </c>
      <c r="G31" s="37">
        <v>32.51</v>
      </c>
      <c r="H31" s="37">
        <v>33.630000000000003</v>
      </c>
      <c r="I31" s="37">
        <v>35.840000000000003</v>
      </c>
      <c r="J31" s="37">
        <v>37.5</v>
      </c>
      <c r="K31" s="37">
        <v>39.886588000000003</v>
      </c>
      <c r="L31" s="37">
        <v>42.729892999999997</v>
      </c>
      <c r="M31" s="37">
        <v>41.915999999999997</v>
      </c>
      <c r="N31" s="37">
        <v>40.796999999999997</v>
      </c>
      <c r="O31" s="37">
        <v>43.295000000000002</v>
      </c>
      <c r="P31" s="56">
        <v>48.417000000000002</v>
      </c>
      <c r="Q31" s="56">
        <v>52.570999999999998</v>
      </c>
      <c r="R31" s="56">
        <v>55.604999999999997</v>
      </c>
      <c r="S31" s="56">
        <v>58.823</v>
      </c>
      <c r="T31" s="56">
        <v>60.751567999999999</v>
      </c>
      <c r="U31" s="56">
        <v>58.378999999999998</v>
      </c>
      <c r="V31" s="56">
        <v>52.821620000000003</v>
      </c>
      <c r="W31" s="56">
        <v>55.215000000000003</v>
      </c>
      <c r="X31" s="56">
        <v>56.18</v>
      </c>
      <c r="Y31" s="56">
        <v>56.293799999999997</v>
      </c>
      <c r="Z31" s="56">
        <v>58.822958999999997</v>
      </c>
      <c r="AA31" s="56">
        <v>61.542999999999999</v>
      </c>
      <c r="AB31" s="128">
        <v>63.982999999999997</v>
      </c>
      <c r="AC31" s="128">
        <v>67.522999999999996</v>
      </c>
      <c r="AD31" s="3054"/>
    </row>
    <row r="32" spans="1:30" ht="18" customHeight="1">
      <c r="A32" s="35" t="s">
        <v>790</v>
      </c>
      <c r="B32" s="37">
        <v>601.79999999999995</v>
      </c>
      <c r="C32" s="37">
        <v>713.48380521058959</v>
      </c>
      <c r="D32" s="37">
        <v>731.50579406113354</v>
      </c>
      <c r="E32" s="37">
        <v>740.80076111087533</v>
      </c>
      <c r="F32" s="37">
        <v>821.4</v>
      </c>
      <c r="G32" s="37">
        <v>830.5</v>
      </c>
      <c r="H32" s="37">
        <v>831.8</v>
      </c>
      <c r="I32" s="37">
        <v>833.40185534456998</v>
      </c>
      <c r="J32" s="37">
        <v>845.30978709909698</v>
      </c>
      <c r="K32" s="37">
        <v>866.65629588653599</v>
      </c>
      <c r="L32" s="37">
        <v>849.60305796512102</v>
      </c>
      <c r="M32" s="37">
        <v>872.02320171091299</v>
      </c>
      <c r="N32" s="37">
        <v>880.28399999999999</v>
      </c>
      <c r="O32" s="37">
        <v>875.64800000000002</v>
      </c>
      <c r="P32" s="56">
        <v>887.09900000000005</v>
      </c>
      <c r="Q32" s="56">
        <v>875.67</v>
      </c>
      <c r="R32" s="56">
        <v>882.64599999999996</v>
      </c>
      <c r="S32" s="56">
        <v>883.40800000000002</v>
      </c>
      <c r="T32" s="56">
        <v>888.529</v>
      </c>
      <c r="U32" s="56">
        <v>898.72</v>
      </c>
      <c r="V32" s="56">
        <v>902.44</v>
      </c>
      <c r="W32" s="56">
        <v>912.41699999999992</v>
      </c>
      <c r="X32" s="56">
        <v>914.56299999999999</v>
      </c>
      <c r="Y32" s="56">
        <v>921.42</v>
      </c>
      <c r="Z32" s="56">
        <v>934.95699999999999</v>
      </c>
      <c r="AA32" s="56">
        <v>945.72900000000004</v>
      </c>
      <c r="AB32" s="128">
        <v>965.298</v>
      </c>
      <c r="AC32" s="128">
        <v>950.44153408142563</v>
      </c>
      <c r="AD32" s="3054"/>
    </row>
    <row r="33" spans="1:30" ht="18" customHeight="1">
      <c r="A33" s="35" t="s">
        <v>1627</v>
      </c>
      <c r="B33" s="37">
        <v>300.33984489053626</v>
      </c>
      <c r="C33" s="37">
        <v>400.01024100000001</v>
      </c>
      <c r="D33" s="37">
        <v>398.477217</v>
      </c>
      <c r="E33" s="37">
        <v>391.18896690700007</v>
      </c>
      <c r="F33" s="37">
        <v>422.33481235399995</v>
      </c>
      <c r="G33" s="37">
        <v>431.27015699999998</v>
      </c>
      <c r="H33" s="37">
        <v>427.08313399999997</v>
      </c>
      <c r="I33" s="37">
        <v>451.53022800000002</v>
      </c>
      <c r="J33" s="37">
        <v>469.86822900000004</v>
      </c>
      <c r="K33" s="37">
        <v>496.897899</v>
      </c>
      <c r="L33" s="140">
        <v>511.25580000000002</v>
      </c>
      <c r="M33" s="140">
        <v>515.26564399999995</v>
      </c>
      <c r="N33" s="140">
        <v>515.77865581180004</v>
      </c>
      <c r="O33" s="140">
        <v>541.4</v>
      </c>
      <c r="P33" s="56">
        <v>571.13347899999997</v>
      </c>
      <c r="Q33" s="56">
        <v>579.99341300000003</v>
      </c>
      <c r="R33" s="56">
        <v>623.73411699999997</v>
      </c>
      <c r="S33" s="56">
        <v>650.51040399999999</v>
      </c>
      <c r="T33" s="56">
        <v>654.32771100000002</v>
      </c>
      <c r="U33" s="56">
        <v>584.18019699999991</v>
      </c>
      <c r="V33" s="56">
        <v>627.87261000000001</v>
      </c>
      <c r="W33" s="56">
        <v>628.08257000000003</v>
      </c>
      <c r="X33" s="56">
        <v>618.17960500000004</v>
      </c>
      <c r="Y33" s="56">
        <v>634.95485699999995</v>
      </c>
      <c r="Z33" s="56">
        <v>645.01382699999999</v>
      </c>
      <c r="AA33" s="56">
        <v>661.05913999999996</v>
      </c>
      <c r="AB33" s="128">
        <v>682.3657760000001</v>
      </c>
      <c r="AC33" s="128">
        <v>696.27392899999995</v>
      </c>
      <c r="AD33" s="3054"/>
    </row>
    <row r="34" spans="1:30" ht="18" customHeight="1">
      <c r="A34" s="35" t="s">
        <v>787</v>
      </c>
      <c r="B34" s="37">
        <v>61.899000000000001</v>
      </c>
      <c r="C34" s="37">
        <v>82.218999999999994</v>
      </c>
      <c r="D34" s="37">
        <v>72.8</v>
      </c>
      <c r="E34" s="37">
        <v>65.599999999999994</v>
      </c>
      <c r="F34" s="37">
        <v>70.7</v>
      </c>
      <c r="G34" s="37">
        <v>70.5</v>
      </c>
      <c r="H34" s="37">
        <v>70</v>
      </c>
      <c r="I34" s="37">
        <v>73.900000000000006</v>
      </c>
      <c r="J34" s="37">
        <v>74.2</v>
      </c>
      <c r="K34" s="37">
        <v>76.8</v>
      </c>
      <c r="L34" s="37">
        <v>82.7</v>
      </c>
      <c r="M34" s="37">
        <v>81</v>
      </c>
      <c r="N34" s="37">
        <v>81.099999999999994</v>
      </c>
      <c r="O34" s="140">
        <v>85.1</v>
      </c>
      <c r="P34" s="56">
        <v>91.9</v>
      </c>
      <c r="Q34" s="56">
        <v>95.421000000000006</v>
      </c>
      <c r="R34" s="56">
        <v>107.008</v>
      </c>
      <c r="S34" s="56">
        <v>114.61499999999999</v>
      </c>
      <c r="T34" s="56">
        <v>115.652</v>
      </c>
      <c r="U34" s="56">
        <v>95.834000000000003</v>
      </c>
      <c r="V34" s="56">
        <v>107.31699999999999</v>
      </c>
      <c r="W34" s="56">
        <v>113.31699999999999</v>
      </c>
      <c r="X34" s="56">
        <v>110.065</v>
      </c>
      <c r="Y34" s="56">
        <v>112.613</v>
      </c>
      <c r="Z34" s="56">
        <v>115</v>
      </c>
      <c r="AA34" s="56">
        <v>121</v>
      </c>
      <c r="AB34" s="128">
        <v>128.30000000000001</v>
      </c>
      <c r="AC34" s="128">
        <v>129.9</v>
      </c>
      <c r="AD34" s="3054"/>
    </row>
    <row r="35" spans="1:30" ht="18" customHeight="1">
      <c r="A35" s="35" t="s">
        <v>791</v>
      </c>
      <c r="B35" s="37">
        <v>54.800000000000004</v>
      </c>
      <c r="C35" s="37">
        <v>55.973299999999995</v>
      </c>
      <c r="D35" s="37">
        <v>57.239500000000007</v>
      </c>
      <c r="E35" s="37">
        <v>57.574239999999996</v>
      </c>
      <c r="F35" s="37">
        <v>61.771999999999998</v>
      </c>
      <c r="G35" s="37">
        <v>63.981999999999999</v>
      </c>
      <c r="H35" s="37">
        <v>61.291499999999999</v>
      </c>
      <c r="I35" s="37">
        <v>62.153199999999998</v>
      </c>
      <c r="J35" s="37">
        <v>64.267300000000006</v>
      </c>
      <c r="K35" s="37">
        <v>62.692</v>
      </c>
      <c r="L35" s="37">
        <v>66.465999999999994</v>
      </c>
      <c r="M35" s="37">
        <v>64.818200000000004</v>
      </c>
      <c r="N35" s="37">
        <v>64.1661</v>
      </c>
      <c r="O35" s="140">
        <v>58.154000000000003</v>
      </c>
      <c r="P35" s="56">
        <v>63.667299999999997</v>
      </c>
      <c r="Q35" s="56">
        <v>64.095600000000005</v>
      </c>
      <c r="R35" s="56">
        <v>63.975200000000001</v>
      </c>
      <c r="S35" s="56">
        <v>64.715999999999994</v>
      </c>
      <c r="T35" s="56">
        <v>64.0565</v>
      </c>
      <c r="U35" s="56">
        <v>55.497399999999999</v>
      </c>
      <c r="V35" s="56">
        <v>62.278100000000002</v>
      </c>
      <c r="W35" s="56">
        <v>55.027000000000001</v>
      </c>
      <c r="X35" s="56">
        <v>58.487900000000003</v>
      </c>
      <c r="Y35" s="56">
        <v>60.07</v>
      </c>
      <c r="Z35" s="56">
        <v>59.093000000000004</v>
      </c>
      <c r="AA35" s="56">
        <v>55.314900000000002</v>
      </c>
      <c r="AB35" s="128">
        <v>54.347000000000001</v>
      </c>
      <c r="AC35" s="128">
        <v>55.518000000000001</v>
      </c>
      <c r="AD35" s="3054"/>
    </row>
    <row r="36" spans="1:30" ht="18" customHeight="1">
      <c r="A36" s="35" t="s">
        <v>792</v>
      </c>
      <c r="B36" s="37">
        <v>169.90134489053619</v>
      </c>
      <c r="C36" s="37">
        <v>245.71</v>
      </c>
      <c r="D36" s="37">
        <v>252.33</v>
      </c>
      <c r="E36" s="37">
        <v>251.47659999999999</v>
      </c>
      <c r="F36" s="37">
        <v>272.54089999999997</v>
      </c>
      <c r="G36" s="37">
        <v>279.66579999999999</v>
      </c>
      <c r="H36" s="37">
        <v>280.74709999999999</v>
      </c>
      <c r="I36" s="37">
        <v>301.76100000000002</v>
      </c>
      <c r="J36" s="37">
        <v>315.89420000000001</v>
      </c>
      <c r="K36" s="37">
        <v>341.7439</v>
      </c>
      <c r="L36" s="37">
        <v>346.29349999999999</v>
      </c>
      <c r="M36" s="37">
        <v>352.9504</v>
      </c>
      <c r="N36" s="37">
        <v>354.52670000000001</v>
      </c>
      <c r="O36" s="140">
        <v>381.85670000000005</v>
      </c>
      <c r="P36" s="56">
        <v>398.37509999999997</v>
      </c>
      <c r="Q36" s="56">
        <v>402.68899999999996</v>
      </c>
      <c r="R36" s="56">
        <v>439.05569999999994</v>
      </c>
      <c r="S36" s="56">
        <v>454.10599999999999</v>
      </c>
      <c r="T36" s="56">
        <v>457.58850000000001</v>
      </c>
      <c r="U36" s="56">
        <v>415.60489999999999</v>
      </c>
      <c r="V36" s="56">
        <v>440.59050000000002</v>
      </c>
      <c r="W36" s="56">
        <v>442.6354</v>
      </c>
      <c r="X36" s="56">
        <v>431.9991</v>
      </c>
      <c r="Y36" s="56">
        <v>442.6814</v>
      </c>
      <c r="Z36" s="56">
        <v>451.93939999999998</v>
      </c>
      <c r="AA36" s="56">
        <v>465.57299999999998</v>
      </c>
      <c r="AB36" s="128">
        <v>479.43799999999999</v>
      </c>
      <c r="AC36" s="128">
        <v>491</v>
      </c>
      <c r="AD36" s="3054"/>
    </row>
    <row r="37" spans="1:30" ht="18" customHeight="1">
      <c r="A37" s="35" t="s">
        <v>793</v>
      </c>
      <c r="B37" s="37">
        <v>13.3</v>
      </c>
      <c r="C37" s="37">
        <v>15.679162999999999</v>
      </c>
      <c r="D37" s="37">
        <v>15.671768</v>
      </c>
      <c r="E37" s="37">
        <v>16.078887906999999</v>
      </c>
      <c r="F37" s="37">
        <v>16.818624354000001</v>
      </c>
      <c r="G37" s="37">
        <v>16.600000000000001</v>
      </c>
      <c r="H37" s="37">
        <v>14.5</v>
      </c>
      <c r="I37" s="37">
        <v>13.151</v>
      </c>
      <c r="J37" s="37">
        <v>14.849</v>
      </c>
      <c r="K37" s="37">
        <v>14.965999999999999</v>
      </c>
      <c r="L37" s="37">
        <v>15.032999999999999</v>
      </c>
      <c r="M37" s="37">
        <v>15.760999999999999</v>
      </c>
      <c r="N37" s="37">
        <v>15.2047088118</v>
      </c>
      <c r="O37" s="140">
        <v>15.407</v>
      </c>
      <c r="P37" s="56">
        <v>16.236000000000001</v>
      </c>
      <c r="Q37" s="56">
        <v>16.741</v>
      </c>
      <c r="R37" s="56">
        <v>15.843999999999999</v>
      </c>
      <c r="S37" s="56">
        <v>15.824</v>
      </c>
      <c r="T37" s="56">
        <v>15.67</v>
      </c>
      <c r="U37" s="56">
        <v>15.9499</v>
      </c>
      <c r="V37" s="56">
        <v>16.259</v>
      </c>
      <c r="W37" s="56">
        <v>15.622999999999999</v>
      </c>
      <c r="X37" s="56">
        <v>16.207000000000001</v>
      </c>
      <c r="Y37" s="56">
        <v>18.18</v>
      </c>
      <c r="Z37" s="56">
        <v>17.541</v>
      </c>
      <c r="AA37" s="56">
        <v>17.713999999999999</v>
      </c>
      <c r="AB37" s="128">
        <v>18.760999999999999</v>
      </c>
      <c r="AC37" s="128">
        <v>18.239000000000001</v>
      </c>
      <c r="AD37" s="3054"/>
    </row>
    <row r="38" spans="1:30" ht="18" customHeight="1">
      <c r="A38" s="352" t="s">
        <v>789</v>
      </c>
      <c r="B38" s="353">
        <v>0.4395</v>
      </c>
      <c r="C38" s="353">
        <v>0.42877799999999999</v>
      </c>
      <c r="D38" s="353">
        <v>0.43594900000000003</v>
      </c>
      <c r="E38" s="353">
        <v>0.45923900000000001</v>
      </c>
      <c r="F38" s="353">
        <v>0.50328799999999996</v>
      </c>
      <c r="G38" s="353">
        <v>0.52235699999999996</v>
      </c>
      <c r="H38" s="353">
        <v>0.54453399999999996</v>
      </c>
      <c r="I38" s="353">
        <v>0.56502799999999997</v>
      </c>
      <c r="J38" s="353">
        <v>0.65772900000000001</v>
      </c>
      <c r="K38" s="353">
        <v>0.69599900000000003</v>
      </c>
      <c r="L38" s="353">
        <v>0.76329999999999998</v>
      </c>
      <c r="M38" s="353">
        <v>0.73604400000000003</v>
      </c>
      <c r="N38" s="353">
        <v>0.78114700000000004</v>
      </c>
      <c r="O38" s="2179">
        <v>0.83415099999999998</v>
      </c>
      <c r="P38" s="353">
        <v>0.95507900000000001</v>
      </c>
      <c r="Q38" s="353">
        <v>1.0468129999999998</v>
      </c>
      <c r="R38" s="353">
        <v>1.1718170000000001</v>
      </c>
      <c r="S38" s="353">
        <v>1.249404</v>
      </c>
      <c r="T38" s="353">
        <v>1.360711</v>
      </c>
      <c r="U38" s="353">
        <v>1.2939970000000001</v>
      </c>
      <c r="V38" s="353">
        <v>1.42801</v>
      </c>
      <c r="W38" s="353">
        <v>1.48017</v>
      </c>
      <c r="X38" s="353">
        <v>1.4206050000000001</v>
      </c>
      <c r="Y38" s="353">
        <v>1.4104570000000001</v>
      </c>
      <c r="Z38" s="353">
        <v>1.4404269999999999</v>
      </c>
      <c r="AA38" s="353">
        <v>1.4572400000000001</v>
      </c>
      <c r="AB38" s="2179">
        <v>1.519776</v>
      </c>
      <c r="AC38" s="2179">
        <v>1.6169290000000001</v>
      </c>
      <c r="AD38" s="3171"/>
    </row>
    <row r="39" spans="1:30" ht="8.1" customHeight="1">
      <c r="A39" s="145"/>
      <c r="B39" s="343"/>
      <c r="C39" s="354"/>
      <c r="D39" s="355"/>
      <c r="E39" s="355"/>
      <c r="F39" s="355"/>
      <c r="G39" s="355"/>
      <c r="H39" s="355"/>
      <c r="I39" s="355"/>
      <c r="J39" s="355"/>
      <c r="K39" s="355"/>
      <c r="L39" s="355"/>
      <c r="M39" s="356"/>
      <c r="N39" s="356"/>
      <c r="O39" s="356"/>
      <c r="P39" s="58"/>
      <c r="Q39" s="58"/>
      <c r="R39" s="1600"/>
      <c r="S39" s="1787"/>
      <c r="T39" s="222"/>
      <c r="U39" s="222"/>
      <c r="V39" s="222"/>
      <c r="W39" s="222"/>
      <c r="X39" s="222"/>
      <c r="Y39" s="222"/>
      <c r="Z39" s="222"/>
      <c r="AA39" s="222"/>
      <c r="AB39" s="222"/>
      <c r="AC39" s="222"/>
      <c r="AD39" s="222"/>
    </row>
    <row r="40" spans="1:30" ht="13.15" customHeight="1">
      <c r="A40" s="235" t="s">
        <v>483</v>
      </c>
      <c r="B40" s="72"/>
      <c r="C40" s="55" t="s">
        <v>88</v>
      </c>
      <c r="D40" s="55" t="s">
        <v>88</v>
      </c>
      <c r="E40" s="55" t="s">
        <v>88</v>
      </c>
      <c r="F40" s="55" t="s">
        <v>88</v>
      </c>
      <c r="G40" s="139" t="s">
        <v>88</v>
      </c>
      <c r="H40" s="139"/>
      <c r="I40" s="55"/>
      <c r="J40" s="139"/>
      <c r="K40" s="139"/>
      <c r="L40" s="55"/>
      <c r="M40" s="357"/>
      <c r="N40" s="358"/>
      <c r="O40" s="357"/>
      <c r="P40" s="1356"/>
      <c r="Q40" s="1363"/>
      <c r="R40" s="1363"/>
      <c r="S40" s="1363"/>
      <c r="T40" s="1363"/>
      <c r="U40" s="1363"/>
      <c r="V40" s="1356"/>
      <c r="W40" s="1363"/>
      <c r="X40" s="1363"/>
      <c r="Y40" s="1356"/>
      <c r="Z40" s="1363"/>
      <c r="AA40" s="1356"/>
      <c r="AB40" s="1356"/>
      <c r="AC40" s="1356"/>
      <c r="AD40" s="3083"/>
    </row>
    <row r="41" spans="1:30" s="375" customFormat="1" ht="15.4" customHeight="1">
      <c r="A41" s="2777" t="s">
        <v>1762</v>
      </c>
      <c r="B41" s="359">
        <v>2108.1977459999998</v>
      </c>
      <c r="C41" s="359">
        <v>2215.89</v>
      </c>
      <c r="D41" s="359">
        <v>2258.614</v>
      </c>
      <c r="E41" s="359">
        <v>2236.4949999999999</v>
      </c>
      <c r="F41" s="359">
        <v>2290.127</v>
      </c>
      <c r="G41" s="359">
        <v>2325.2759999999998</v>
      </c>
      <c r="H41" s="359">
        <v>2344.3649999999998</v>
      </c>
      <c r="I41" s="359">
        <v>2386.1799999999998</v>
      </c>
      <c r="J41" s="359">
        <v>2434.3580000000002</v>
      </c>
      <c r="K41" s="359">
        <v>2480.415</v>
      </c>
      <c r="L41" s="359">
        <v>2552.2280000000001</v>
      </c>
      <c r="M41" s="359">
        <v>2595.558</v>
      </c>
      <c r="N41" s="359">
        <v>2590.4070000000002</v>
      </c>
      <c r="O41" s="359">
        <v>2571.9229999999998</v>
      </c>
      <c r="P41" s="359">
        <v>2602.527</v>
      </c>
      <c r="Q41" s="359">
        <v>2621.3139999999999</v>
      </c>
      <c r="R41" s="359">
        <v>2721.306</v>
      </c>
      <c r="S41" s="359">
        <v>2802.5120000000002</v>
      </c>
      <c r="T41" s="359">
        <v>2829.4789999999998</v>
      </c>
      <c r="U41" s="359">
        <v>2668.28</v>
      </c>
      <c r="V41" s="359">
        <v>2779.7860000000001</v>
      </c>
      <c r="W41" s="359">
        <v>2888.8690000000001</v>
      </c>
      <c r="X41" s="359">
        <v>2900.989</v>
      </c>
      <c r="Y41" s="2828">
        <v>2913.4119999999998</v>
      </c>
      <c r="Z41" s="2828">
        <v>2978.2559999999999</v>
      </c>
      <c r="AA41" s="2828">
        <v>3030.07</v>
      </c>
      <c r="AB41" s="2828">
        <v>3097.6410000000001</v>
      </c>
      <c r="AC41" s="2828">
        <v>3173.998</v>
      </c>
      <c r="AD41" s="3063">
        <v>3222.4789999999998</v>
      </c>
    </row>
    <row r="42" spans="1:30" ht="15.75" customHeight="1">
      <c r="A42" s="360" t="s">
        <v>484</v>
      </c>
      <c r="B42" s="361"/>
      <c r="C42" s="317"/>
      <c r="D42" s="317"/>
      <c r="E42" s="317"/>
      <c r="F42" s="317"/>
      <c r="G42" s="318"/>
      <c r="H42" s="318"/>
      <c r="I42" s="317"/>
      <c r="J42" s="318"/>
      <c r="K42" s="318"/>
      <c r="L42" s="317"/>
      <c r="M42" s="129"/>
      <c r="N42" s="130"/>
      <c r="O42" s="129"/>
      <c r="P42" s="1357"/>
      <c r="Q42" s="1498"/>
      <c r="R42" s="1498"/>
      <c r="S42" s="1498"/>
      <c r="T42" s="1498"/>
      <c r="U42" s="1498"/>
      <c r="V42" s="1357"/>
      <c r="W42" s="1498"/>
      <c r="X42" s="1498"/>
      <c r="Y42" s="1357"/>
      <c r="Z42" s="1498"/>
      <c r="AA42" s="1357"/>
      <c r="AB42" s="1357"/>
      <c r="AC42" s="1357"/>
      <c r="AD42" s="3084"/>
    </row>
    <row r="43" spans="1:30" ht="13.15" customHeight="1">
      <c r="A43" s="2777" t="s">
        <v>1763</v>
      </c>
      <c r="B43" s="362"/>
      <c r="C43" s="132">
        <v>1956.3956547999999</v>
      </c>
      <c r="D43" s="132">
        <v>1994.013406</v>
      </c>
      <c r="E43" s="132">
        <v>1973.0237911999998</v>
      </c>
      <c r="F43" s="132">
        <v>2014.457836</v>
      </c>
      <c r="G43" s="132">
        <v>2050.7126251999998</v>
      </c>
      <c r="H43" s="132">
        <v>2071.1570551999998</v>
      </c>
      <c r="I43" s="132">
        <v>2113.4088772</v>
      </c>
      <c r="J43" s="132">
        <v>2159.2044003999995</v>
      </c>
      <c r="K43" s="132">
        <v>2196.0043744</v>
      </c>
      <c r="L43" s="132">
        <v>2267.1509907999998</v>
      </c>
      <c r="M43" s="132">
        <v>2312.6739216000001</v>
      </c>
      <c r="N43" s="132">
        <v>2314.0368835999998</v>
      </c>
      <c r="O43" s="132">
        <v>2299.5894863999997</v>
      </c>
      <c r="P43" s="132">
        <v>2337.2072375999996</v>
      </c>
      <c r="Q43" s="132">
        <v>2353.2901892</v>
      </c>
      <c r="R43" s="132">
        <v>2444.6086432000002</v>
      </c>
      <c r="S43" s="132">
        <v>2531.2930263999997</v>
      </c>
      <c r="T43" s="132">
        <v>2557.7344891999996</v>
      </c>
      <c r="U43" s="132">
        <v>2398.8131199999998</v>
      </c>
      <c r="V43" s="132">
        <v>2503.4886016</v>
      </c>
      <c r="W43" s="132">
        <v>2600.5314960000001</v>
      </c>
      <c r="X43" s="132">
        <v>2614.1611160000002</v>
      </c>
      <c r="Y43" s="132">
        <v>2626.1551816000001</v>
      </c>
      <c r="Z43" s="132">
        <v>2685.3077324000001</v>
      </c>
      <c r="AA43" s="3215">
        <v>2725.924</v>
      </c>
      <c r="AB43" s="3215">
        <v>2786.9846975999999</v>
      </c>
      <c r="AC43" s="3215">
        <v>2857.5861292</v>
      </c>
      <c r="AD43" s="3085">
        <v>2900.1105435999998</v>
      </c>
    </row>
    <row r="44" spans="1:30" ht="18" customHeight="1">
      <c r="A44" s="363" t="s">
        <v>485</v>
      </c>
      <c r="B44" s="364"/>
      <c r="C44" s="56">
        <v>549.23484780000001</v>
      </c>
      <c r="D44" s="56">
        <v>533.38150619999999</v>
      </c>
      <c r="E44" s="56">
        <v>497.85055199999994</v>
      </c>
      <c r="F44" s="56">
        <v>508.69757519999996</v>
      </c>
      <c r="G44" s="56">
        <v>508.76710739999999</v>
      </c>
      <c r="H44" s="56">
        <v>497.64195539999997</v>
      </c>
      <c r="I44" s="56">
        <v>512.73044279999999</v>
      </c>
      <c r="J44" s="56">
        <v>517.80629339999996</v>
      </c>
      <c r="K44" s="56">
        <v>521.49149999999997</v>
      </c>
      <c r="L44" s="56">
        <v>553.82397300000002</v>
      </c>
      <c r="M44" s="56">
        <v>557.99590499999999</v>
      </c>
      <c r="N44" s="56">
        <v>548.19186480000008</v>
      </c>
      <c r="O44" s="56">
        <v>551.59894259999999</v>
      </c>
      <c r="P44" s="56">
        <v>573.91877880000004</v>
      </c>
      <c r="Q44" s="56">
        <v>581.49778859999992</v>
      </c>
      <c r="R44" s="56">
        <v>617.30687160000002</v>
      </c>
      <c r="S44" s="56">
        <v>645.05021939999995</v>
      </c>
      <c r="T44" s="56">
        <v>636.35869439999999</v>
      </c>
      <c r="U44" s="56">
        <v>538.80501779999997</v>
      </c>
      <c r="V44" s="56">
        <v>625.92886439999995</v>
      </c>
      <c r="W44" s="56">
        <v>659.165256</v>
      </c>
      <c r="X44" s="56">
        <v>659.99964239999997</v>
      </c>
      <c r="Y44" s="56">
        <v>657.07929000000001</v>
      </c>
      <c r="Z44" s="56">
        <v>686.70000720000007</v>
      </c>
      <c r="AA44" s="128">
        <v>695.322</v>
      </c>
      <c r="AB44" s="128">
        <v>724.94271720000006</v>
      </c>
      <c r="AC44" s="128">
        <v>748.166472</v>
      </c>
      <c r="AD44" s="3054">
        <v>757.76191560000007</v>
      </c>
    </row>
    <row r="45" spans="1:30" ht="13.15" customHeight="1">
      <c r="A45" s="35" t="s">
        <v>88</v>
      </c>
      <c r="B45" s="317"/>
      <c r="C45" s="320"/>
      <c r="D45" s="320"/>
      <c r="E45" s="320"/>
      <c r="F45" s="320"/>
      <c r="G45" s="320"/>
      <c r="H45" s="320"/>
      <c r="I45" s="320"/>
      <c r="J45" s="320"/>
      <c r="K45" s="320"/>
      <c r="L45" s="320"/>
      <c r="M45" s="320"/>
      <c r="N45" s="320"/>
      <c r="O45" s="320"/>
      <c r="P45" s="320"/>
      <c r="Q45" s="320"/>
      <c r="R45" s="320"/>
      <c r="S45" s="320"/>
      <c r="T45" s="320"/>
      <c r="U45" s="320"/>
      <c r="V45" s="320"/>
      <c r="W45" s="320"/>
      <c r="X45" s="320"/>
      <c r="Y45" s="320"/>
      <c r="Z45" s="320"/>
      <c r="AA45" s="3216"/>
      <c r="AB45" s="3216"/>
      <c r="AC45" s="3216"/>
      <c r="AD45" s="3086"/>
    </row>
    <row r="46" spans="1:30" ht="13.15" customHeight="1">
      <c r="A46" s="36" t="s">
        <v>348</v>
      </c>
      <c r="B46" s="365"/>
      <c r="C46" s="132">
        <v>33.881188199999997</v>
      </c>
      <c r="D46" s="132">
        <v>33.222399599999996</v>
      </c>
      <c r="E46" s="132">
        <v>33.624746999999999</v>
      </c>
      <c r="F46" s="132">
        <v>33.257770799999996</v>
      </c>
      <c r="G46" s="132">
        <v>36.374857799999994</v>
      </c>
      <c r="H46" s="132">
        <v>42.365854799999994</v>
      </c>
      <c r="I46" s="132">
        <v>41.185341000000001</v>
      </c>
      <c r="J46" s="132">
        <v>41.7247518</v>
      </c>
      <c r="K46" s="132">
        <v>41.556738599999996</v>
      </c>
      <c r="L46" s="132">
        <v>41.198605200000003</v>
      </c>
      <c r="M46" s="132">
        <v>40.659194399999997</v>
      </c>
      <c r="N46" s="132">
        <v>42.043092600000001</v>
      </c>
      <c r="O46" s="132">
        <v>40.853735999999998</v>
      </c>
      <c r="P46" s="132">
        <v>45.314928599999995</v>
      </c>
      <c r="Q46" s="132">
        <v>44.328956400000003</v>
      </c>
      <c r="R46" s="132">
        <v>37.661485200000001</v>
      </c>
      <c r="S46" s="132">
        <v>41.185341000000001</v>
      </c>
      <c r="T46" s="132">
        <v>42.410068799999998</v>
      </c>
      <c r="U46" s="132">
        <v>47.379722399999999</v>
      </c>
      <c r="V46" s="132">
        <v>48.922790999999997</v>
      </c>
      <c r="W46" s="132">
        <v>39.460994999999997</v>
      </c>
      <c r="X46" s="132">
        <v>47.472571799999997</v>
      </c>
      <c r="Y46" s="132">
        <v>44.9789022</v>
      </c>
      <c r="Z46" s="132">
        <v>43.528683000000001</v>
      </c>
      <c r="AA46" s="3215">
        <v>44.213999999999999</v>
      </c>
      <c r="AB46" s="3215">
        <v>46.835890200000001</v>
      </c>
      <c r="AC46" s="3215">
        <v>51.252868800000002</v>
      </c>
      <c r="AD46" s="3085">
        <v>50.8991568</v>
      </c>
    </row>
    <row r="47" spans="1:30" s="111" customFormat="1" ht="18" customHeight="1">
      <c r="A47" s="488" t="s">
        <v>488</v>
      </c>
      <c r="B47" s="2596"/>
      <c r="C47" s="2597">
        <v>479.81495529999995</v>
      </c>
      <c r="D47" s="2597">
        <v>465.30504480000002</v>
      </c>
      <c r="E47" s="2597">
        <v>430.48125959999999</v>
      </c>
      <c r="F47" s="2597">
        <v>442.95360819999996</v>
      </c>
      <c r="G47" s="2597">
        <v>441.03953490000004</v>
      </c>
      <c r="H47" s="2597">
        <v>429.18462930000004</v>
      </c>
      <c r="I47" s="2597">
        <v>446.16431180000006</v>
      </c>
      <c r="J47" s="2597">
        <v>450.79513430000003</v>
      </c>
      <c r="K47" s="2597">
        <v>455.54944540000002</v>
      </c>
      <c r="L47" s="2597">
        <v>488.33566870000004</v>
      </c>
      <c r="M47" s="2597">
        <v>495.12754169999999</v>
      </c>
      <c r="N47" s="2597">
        <v>483.08740319999998</v>
      </c>
      <c r="O47" s="2597">
        <v>488.02694720000005</v>
      </c>
      <c r="P47" s="2597">
        <v>505.80930560000002</v>
      </c>
      <c r="Q47" s="2597">
        <v>514.39176329999998</v>
      </c>
      <c r="R47" s="2597">
        <v>558.72417069999995</v>
      </c>
      <c r="S47" s="2597">
        <v>582.31049330000008</v>
      </c>
      <c r="T47" s="2597">
        <v>570.08512189999999</v>
      </c>
      <c r="U47" s="2597">
        <v>460.05677930000002</v>
      </c>
      <c r="V47" s="2597">
        <v>547.85717390000002</v>
      </c>
      <c r="W47" s="2597">
        <v>593.54795590000003</v>
      </c>
      <c r="X47" s="2597">
        <v>582.86619200000007</v>
      </c>
      <c r="Y47" s="2597">
        <v>582.49572620000004</v>
      </c>
      <c r="Z47" s="2597">
        <v>611.63903579999999</v>
      </c>
      <c r="AA47" s="3217">
        <v>617.44299999999998</v>
      </c>
      <c r="AB47" s="3217">
        <v>643.06688450000001</v>
      </c>
      <c r="AC47" s="3217">
        <v>663.19552629999998</v>
      </c>
      <c r="AD47" s="3087">
        <v>673.07461430000001</v>
      </c>
    </row>
    <row r="48" spans="1:30" ht="18" customHeight="1">
      <c r="A48" s="340" t="s">
        <v>489</v>
      </c>
      <c r="B48" s="364"/>
      <c r="C48" s="321">
        <v>155.566991</v>
      </c>
      <c r="D48" s="321">
        <v>166.05871830000001</v>
      </c>
      <c r="E48" s="321">
        <v>165.92149000000001</v>
      </c>
      <c r="F48" s="321">
        <v>174.50449639999999</v>
      </c>
      <c r="G48" s="321">
        <v>168.77833369999999</v>
      </c>
      <c r="H48" s="321">
        <v>159.98324720000002</v>
      </c>
      <c r="I48" s="321">
        <v>156.7271939</v>
      </c>
      <c r="J48" s="321">
        <v>151.66222210000001</v>
      </c>
      <c r="K48" s="321">
        <v>150.4770686</v>
      </c>
      <c r="L48" s="321">
        <v>147.37071889999999</v>
      </c>
      <c r="M48" s="321">
        <v>138.26374989999999</v>
      </c>
      <c r="N48" s="321">
        <v>132.362933</v>
      </c>
      <c r="O48" s="321">
        <v>126.27498660000001</v>
      </c>
      <c r="P48" s="321">
        <v>122.4949707</v>
      </c>
      <c r="Q48" s="321">
        <v>117.45494950000001</v>
      </c>
      <c r="R48" s="321">
        <v>117.4050483</v>
      </c>
      <c r="S48" s="321">
        <v>116.5068267</v>
      </c>
      <c r="T48" s="321">
        <v>115.8830617</v>
      </c>
      <c r="U48" s="321">
        <v>112.15294700000001</v>
      </c>
      <c r="V48" s="321">
        <v>120.7359534</v>
      </c>
      <c r="W48" s="321">
        <v>124.9151789</v>
      </c>
      <c r="X48" s="321">
        <v>123.380717</v>
      </c>
      <c r="Y48" s="321">
        <v>120.3242685</v>
      </c>
      <c r="Z48" s="321">
        <v>125.127259</v>
      </c>
      <c r="AA48" s="1358">
        <v>124.753</v>
      </c>
      <c r="AB48" s="1358">
        <v>127.21063410000001</v>
      </c>
      <c r="AC48" s="1358">
        <v>126.4870667</v>
      </c>
      <c r="AD48" s="3088">
        <v>130.77856990000001</v>
      </c>
    </row>
    <row r="49" spans="1:30" ht="18" customHeight="1">
      <c r="A49" s="363" t="s">
        <v>490</v>
      </c>
      <c r="B49" s="364"/>
      <c r="C49" s="321">
        <v>304.64266049999998</v>
      </c>
      <c r="D49" s="321">
        <v>305.80855019999996</v>
      </c>
      <c r="E49" s="321">
        <v>299.245023</v>
      </c>
      <c r="F49" s="321">
        <v>304.55629829999998</v>
      </c>
      <c r="G49" s="321">
        <v>309.4789437</v>
      </c>
      <c r="H49" s="321">
        <v>309.13349490000002</v>
      </c>
      <c r="I49" s="321">
        <v>313.79705369999999</v>
      </c>
      <c r="J49" s="321">
        <v>322.90826579999998</v>
      </c>
      <c r="K49" s="321">
        <v>325.71503730000001</v>
      </c>
      <c r="L49" s="321">
        <v>337.02848549999999</v>
      </c>
      <c r="M49" s="321">
        <v>352.2714138</v>
      </c>
      <c r="N49" s="321">
        <v>356.80542929999996</v>
      </c>
      <c r="O49" s="321">
        <v>363.62804309999996</v>
      </c>
      <c r="P49" s="321">
        <v>373.04152290000002</v>
      </c>
      <c r="Q49" s="321">
        <v>382.4118216</v>
      </c>
      <c r="R49" s="321">
        <v>413.5022136</v>
      </c>
      <c r="S49" s="321">
        <v>423.17478</v>
      </c>
      <c r="T49" s="321">
        <v>425.63610269999998</v>
      </c>
      <c r="U49" s="321">
        <v>399.9433482</v>
      </c>
      <c r="V49" s="321">
        <v>391.78212030000003</v>
      </c>
      <c r="W49" s="321">
        <v>408.36366269999996</v>
      </c>
      <c r="X49" s="321">
        <v>419.6771109</v>
      </c>
      <c r="Y49" s="321">
        <v>416.4385284</v>
      </c>
      <c r="Z49" s="321">
        <v>423.9088587</v>
      </c>
      <c r="AA49" s="1358">
        <v>431.81099999999998</v>
      </c>
      <c r="AB49" s="1358">
        <v>437.89953509999998</v>
      </c>
      <c r="AC49" s="1358">
        <v>450.76750290000001</v>
      </c>
      <c r="AD49" s="3088">
        <v>458.71282530000002</v>
      </c>
    </row>
    <row r="50" spans="1:30" ht="18" customHeight="1">
      <c r="A50" s="2520" t="s">
        <v>1386</v>
      </c>
      <c r="B50" s="364"/>
      <c r="C50" s="321">
        <v>541.50547199999994</v>
      </c>
      <c r="D50" s="321">
        <v>567.47874179999997</v>
      </c>
      <c r="E50" s="321">
        <v>578.8011444</v>
      </c>
      <c r="F50" s="321">
        <v>587.6563218</v>
      </c>
      <c r="G50" s="321">
        <v>603.90826619999996</v>
      </c>
      <c r="H50" s="321">
        <v>618.76765320000004</v>
      </c>
      <c r="I50" s="321">
        <v>627.04322819999993</v>
      </c>
      <c r="J50" s="321">
        <v>640.49477640000009</v>
      </c>
      <c r="K50" s="321">
        <v>655.68962160000001</v>
      </c>
      <c r="L50" s="321">
        <v>675.18027900000004</v>
      </c>
      <c r="M50" s="321">
        <v>682.42434060000005</v>
      </c>
      <c r="N50" s="321">
        <v>690.61610339999993</v>
      </c>
      <c r="O50" s="321">
        <v>691.79715720000002</v>
      </c>
      <c r="P50" s="321">
        <v>689.4447540000001</v>
      </c>
      <c r="Q50" s="321">
        <v>696.81201720000001</v>
      </c>
      <c r="R50" s="321">
        <v>705.02526660000001</v>
      </c>
      <c r="S50" s="321">
        <v>724.82561520000002</v>
      </c>
      <c r="T50" s="321">
        <v>745.62423660000002</v>
      </c>
      <c r="U50" s="321">
        <v>722.28515999999991</v>
      </c>
      <c r="V50" s="321">
        <v>739.95877500000006</v>
      </c>
      <c r="W50" s="321">
        <v>754.88536799999997</v>
      </c>
      <c r="X50" s="321">
        <v>762.59740319999992</v>
      </c>
      <c r="Y50" s="321">
        <v>762.42176159999997</v>
      </c>
      <c r="Z50" s="321">
        <v>776.07752099999993</v>
      </c>
      <c r="AA50" s="1358">
        <v>798.94200000000001</v>
      </c>
      <c r="AB50" s="1358">
        <v>825.04480139999998</v>
      </c>
      <c r="AC50" s="1358">
        <v>854.20805280000013</v>
      </c>
      <c r="AD50" s="3088">
        <v>867.73593959999994</v>
      </c>
    </row>
    <row r="51" spans="1:30" ht="18" customHeight="1">
      <c r="A51" s="2590" t="s">
        <v>1387</v>
      </c>
      <c r="B51" s="366"/>
      <c r="C51" s="367">
        <v>96.983773200000002</v>
      </c>
      <c r="D51" s="367">
        <v>103.6309392</v>
      </c>
      <c r="E51" s="367">
        <v>100.82075520000001</v>
      </c>
      <c r="F51" s="367">
        <v>105.003606</v>
      </c>
      <c r="G51" s="367">
        <v>105.01441439999999</v>
      </c>
      <c r="H51" s="367">
        <v>106.1060628</v>
      </c>
      <c r="I51" s="367">
        <v>105.26300760000001</v>
      </c>
      <c r="J51" s="367">
        <v>106.13848800000001</v>
      </c>
      <c r="K51" s="367">
        <v>107.9867244</v>
      </c>
      <c r="L51" s="367">
        <v>111.4021788</v>
      </c>
      <c r="M51" s="367">
        <v>109.80253560000001</v>
      </c>
      <c r="N51" s="367">
        <v>107.597622</v>
      </c>
      <c r="O51" s="367">
        <v>106.77618360000001</v>
      </c>
      <c r="P51" s="367">
        <v>109.28373240000001</v>
      </c>
      <c r="Q51" s="367">
        <v>110.3861892</v>
      </c>
      <c r="R51" s="367">
        <v>113.08828919999999</v>
      </c>
      <c r="S51" s="367">
        <v>113.41254120000001</v>
      </c>
      <c r="T51" s="367">
        <v>116.3200008</v>
      </c>
      <c r="U51" s="367">
        <v>110.353764</v>
      </c>
      <c r="V51" s="367">
        <v>109.62960120000001</v>
      </c>
      <c r="W51" s="367">
        <v>110.7428664</v>
      </c>
      <c r="X51" s="367">
        <v>110.2672968</v>
      </c>
      <c r="Y51" s="367">
        <v>108.4839108</v>
      </c>
      <c r="Z51" s="367">
        <v>107.10043560000001</v>
      </c>
      <c r="AA51" s="3218">
        <v>108.084</v>
      </c>
      <c r="AB51" s="3218">
        <v>105.96555360000001</v>
      </c>
      <c r="AC51" s="3218">
        <v>106.84103399999999</v>
      </c>
      <c r="AD51" s="3089">
        <v>106.9599264</v>
      </c>
    </row>
    <row r="52" spans="1:30" ht="2.85" customHeight="1">
      <c r="C52" s="1355"/>
      <c r="D52" s="1355"/>
      <c r="E52" s="1355"/>
      <c r="F52" s="1355"/>
      <c r="G52" s="1355"/>
      <c r="H52" s="1355"/>
      <c r="I52" s="1355"/>
      <c r="J52" s="1355"/>
      <c r="K52" s="1355"/>
      <c r="L52" s="1355"/>
      <c r="M52" s="1355"/>
      <c r="N52" s="1355"/>
      <c r="O52" s="1355"/>
      <c r="P52" s="1355"/>
      <c r="Q52" s="1355"/>
    </row>
    <row r="53" spans="1:30" ht="15" customHeight="1">
      <c r="A53" s="2494" t="s">
        <v>1393</v>
      </c>
      <c r="B53" s="111"/>
      <c r="C53" s="111"/>
      <c r="D53" s="111"/>
      <c r="E53" s="111"/>
    </row>
    <row r="54" spans="1:30" ht="15" customHeight="1">
      <c r="A54" s="323" t="s">
        <v>1186</v>
      </c>
      <c r="B54" s="111"/>
      <c r="C54" s="111"/>
      <c r="D54" s="111"/>
      <c r="E54" s="111"/>
    </row>
    <row r="55" spans="1:30" ht="15" customHeight="1">
      <c r="A55" s="2494" t="s">
        <v>1406</v>
      </c>
      <c r="B55" s="111"/>
      <c r="C55" s="111"/>
      <c r="D55" s="111"/>
      <c r="E55" s="111"/>
    </row>
    <row r="56" spans="1:30" ht="15" customHeight="1">
      <c r="A56" s="108" t="s">
        <v>1439</v>
      </c>
    </row>
    <row r="57" spans="1:30" ht="12" customHeight="1">
      <c r="A57" s="323"/>
    </row>
    <row r="58" spans="1:30" ht="20.45" customHeight="1"/>
    <row r="59" spans="1:30" ht="20.45" customHeight="1">
      <c r="C59" s="368"/>
      <c r="D59" s="368"/>
      <c r="E59" s="368"/>
      <c r="F59" s="368"/>
      <c r="G59" s="368"/>
      <c r="H59" s="368"/>
      <c r="I59" s="368"/>
      <c r="J59" s="368"/>
      <c r="K59" s="368"/>
      <c r="L59" s="368"/>
    </row>
    <row r="60" spans="1:30" ht="20.45" customHeight="1"/>
    <row r="61" spans="1:30" ht="20.45" customHeight="1">
      <c r="C61" s="369"/>
      <c r="D61" s="369"/>
      <c r="E61" s="369"/>
      <c r="F61" s="369"/>
      <c r="G61" s="369"/>
      <c r="H61" s="369"/>
      <c r="I61" s="369"/>
      <c r="J61" s="369"/>
      <c r="K61" s="369"/>
      <c r="L61" s="370"/>
    </row>
    <row r="62" spans="1:30" ht="20.45" customHeight="1"/>
    <row r="63" spans="1:30">
      <c r="C63" s="324"/>
      <c r="D63" s="324"/>
      <c r="E63" s="324"/>
      <c r="F63" s="324"/>
      <c r="G63" s="324"/>
      <c r="H63" s="324"/>
      <c r="I63" s="324"/>
      <c r="J63" s="324"/>
      <c r="K63" s="324"/>
      <c r="L63" s="324"/>
    </row>
    <row r="78" ht="11.85" customHeight="1"/>
    <row r="79" ht="11.85" customHeight="1"/>
    <row r="80" ht="11.85" customHeight="1"/>
    <row r="81" spans="12:12" ht="11.85" customHeight="1"/>
    <row r="82" spans="12:12" ht="11.85" customHeight="1"/>
    <row r="83" spans="12:12" ht="11.85" customHeight="1"/>
    <row r="84" spans="12:12" ht="18" customHeight="1"/>
    <row r="85" spans="12:12" ht="13.15" customHeight="1"/>
    <row r="86" spans="12:12" ht="20.85" customHeight="1"/>
    <row r="87" spans="12:12" ht="20.85" customHeight="1"/>
    <row r="88" spans="12:12" ht="20.85" customHeight="1"/>
    <row r="93" spans="12:12" ht="18" customHeight="1">
      <c r="L93" s="12"/>
    </row>
    <row r="94" spans="12:12" ht="20.45" customHeight="1">
      <c r="L94" s="325"/>
    </row>
    <row r="95" spans="12:12" ht="20.45" customHeight="1">
      <c r="L95" s="133"/>
    </row>
    <row r="96" spans="12:12" ht="20.45" customHeight="1">
      <c r="L96" s="133"/>
    </row>
    <row r="97" spans="12:12" ht="20.45" customHeight="1">
      <c r="L97" s="325"/>
    </row>
    <row r="98" spans="12:12" ht="20.45" customHeight="1">
      <c r="L98" s="325"/>
    </row>
    <row r="99" spans="12:12" ht="20.45" customHeight="1">
      <c r="L99" s="134"/>
    </row>
    <row r="100" spans="12:12" ht="20.45" customHeight="1">
      <c r="L100" s="135"/>
    </row>
    <row r="101" spans="12:12" ht="20.45" customHeight="1">
      <c r="L101" s="326"/>
    </row>
    <row r="102" spans="12:12" ht="20.45" customHeight="1">
      <c r="L102" s="136"/>
    </row>
    <row r="103" spans="12:12" ht="5.0999999999999996" customHeight="1">
      <c r="L103" s="322"/>
    </row>
    <row r="104" spans="12:12" ht="5.0999999999999996" customHeight="1"/>
    <row r="105" spans="12:12" ht="10.5" customHeight="1"/>
    <row r="106" spans="12:12" ht="10.5" customHeight="1"/>
    <row r="107" spans="12:12" ht="10.5" customHeight="1"/>
    <row r="108" spans="12:12" ht="10.5" customHeight="1"/>
  </sheetData>
  <phoneticPr fontId="20" type="noConversion"/>
  <printOptions horizontalCentered="1" verticalCentered="1"/>
  <pageMargins left="0.59055118110236227" right="0.59055118110236227" top="0.55118110236220474" bottom="0.55118110236220474" header="0.51181102362204722" footer="0.51181102362204722"/>
  <pageSetup paperSize="9" scale="43" orientation="landscape" r:id="rId1"/>
  <headerFooter alignWithMargins="0"/>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2" enableFormatConditionsCalculation="0">
    <tabColor indexed="57"/>
    <pageSetUpPr fitToPage="1"/>
  </sheetPr>
  <dimension ref="A1:V33604"/>
  <sheetViews>
    <sheetView workbookViewId="0">
      <pane xSplit="1" ySplit="9" topLeftCell="B10" activePane="bottomRight" state="frozen"/>
      <selection activeCell="A39" sqref="A39"/>
      <selection pane="topRight" activeCell="A39" sqref="A39"/>
      <selection pane="bottomLeft" activeCell="A39" sqref="A39"/>
      <selection pane="bottomRight" activeCell="A39" sqref="A39"/>
    </sheetView>
  </sheetViews>
  <sheetFormatPr baseColWidth="10" defaultColWidth="9" defaultRowHeight="15.75"/>
  <cols>
    <col min="1" max="1" width="19.75" style="296" customWidth="1"/>
    <col min="2" max="2" width="18.75" style="245" customWidth="1"/>
    <col min="3" max="3" width="17.125" style="245" customWidth="1"/>
    <col min="4" max="4" width="18.75" style="245" customWidth="1"/>
    <col min="5" max="5" width="17.125" style="245" customWidth="1"/>
    <col min="6" max="6" width="10.75" style="245" customWidth="1"/>
    <col min="7" max="7" width="4.5" style="245" customWidth="1"/>
    <col min="8" max="12" width="9" style="245" customWidth="1"/>
    <col min="13" max="13" width="9.125" style="245" customWidth="1"/>
    <col min="14" max="16384" width="9" style="245"/>
  </cols>
  <sheetData>
    <row r="1" spans="1:8" customFormat="1" ht="13.15" customHeight="1">
      <c r="A1" s="1463"/>
      <c r="B1" s="1290"/>
      <c r="C1" s="1290"/>
      <c r="D1" s="1290"/>
      <c r="E1" s="1998"/>
    </row>
    <row r="2" spans="1:8" customFormat="1" ht="20.85" customHeight="1">
      <c r="A2" s="291"/>
      <c r="B2" s="1295" t="s">
        <v>306</v>
      </c>
      <c r="C2" s="2002"/>
      <c r="D2" s="1292"/>
      <c r="E2" s="1999" t="s">
        <v>112</v>
      </c>
    </row>
    <row r="3" spans="1:8" customFormat="1" ht="20.85" customHeight="1">
      <c r="A3" s="291"/>
      <c r="B3" s="1311"/>
      <c r="C3" s="1311"/>
      <c r="D3" s="1312"/>
      <c r="E3" s="1999" t="s">
        <v>307</v>
      </c>
    </row>
    <row r="4" spans="1:8" customFormat="1" ht="20.85" customHeight="1">
      <c r="A4" s="291"/>
      <c r="B4" s="2842">
        <v>2017</v>
      </c>
      <c r="C4" s="1297"/>
      <c r="D4" s="1313"/>
      <c r="E4" s="2000" t="s">
        <v>1735</v>
      </c>
    </row>
    <row r="5" spans="1:8" customFormat="1">
      <c r="A5" s="1278"/>
      <c r="B5" s="1300"/>
      <c r="C5" s="1300"/>
      <c r="D5" s="1300"/>
      <c r="E5" s="2001"/>
    </row>
    <row r="6" spans="1:8" customFormat="1">
      <c r="A6" s="298"/>
      <c r="B6" s="244"/>
      <c r="C6" s="244"/>
      <c r="D6" s="244"/>
      <c r="E6" s="244"/>
    </row>
    <row r="7" spans="1:8" customFormat="1" ht="16.7" customHeight="1">
      <c r="A7" s="296"/>
      <c r="B7" s="256"/>
      <c r="C7" s="256"/>
      <c r="D7" s="256"/>
      <c r="E7" s="256"/>
    </row>
    <row r="8" spans="1:8" customFormat="1" ht="32.450000000000003" customHeight="1">
      <c r="A8" s="1279"/>
      <c r="B8" s="1280" t="s">
        <v>1118</v>
      </c>
      <c r="C8" s="1281"/>
      <c r="D8" s="1282" t="s">
        <v>831</v>
      </c>
      <c r="E8" s="1281"/>
    </row>
    <row r="9" spans="1:8" customFormat="1" ht="68.25" customHeight="1">
      <c r="A9" s="1283"/>
      <c r="B9" s="1284" t="s">
        <v>514</v>
      </c>
      <c r="C9" s="1285" t="s">
        <v>106</v>
      </c>
      <c r="D9" s="1286" t="s">
        <v>514</v>
      </c>
      <c r="E9" s="1285" t="s">
        <v>106</v>
      </c>
    </row>
    <row r="10" spans="1:8" customFormat="1" ht="18" customHeight="1">
      <c r="A10" s="1309" t="s">
        <v>251</v>
      </c>
      <c r="B10" s="1775">
        <v>4744275</v>
      </c>
      <c r="C10" s="2016">
        <v>100</v>
      </c>
      <c r="D10" s="1775">
        <v>319878</v>
      </c>
      <c r="E10" s="2016">
        <v>100</v>
      </c>
      <c r="H10" s="2206"/>
    </row>
    <row r="11" spans="1:8" customFormat="1" ht="18" customHeight="1">
      <c r="A11" s="1314" t="s">
        <v>551</v>
      </c>
      <c r="B11" s="1776">
        <v>468</v>
      </c>
      <c r="C11" s="1315">
        <v>9.8645209225856414E-3</v>
      </c>
      <c r="D11" s="1776">
        <v>66</v>
      </c>
      <c r="E11" s="1315">
        <v>2.0632866280269353E-2</v>
      </c>
      <c r="H11" s="2206"/>
    </row>
    <row r="12" spans="1:8" customFormat="1" ht="15" customHeight="1">
      <c r="A12" s="623" t="s">
        <v>1737</v>
      </c>
      <c r="B12" s="1777">
        <v>37</v>
      </c>
      <c r="C12" s="1289">
        <v>7.7988733789672812E-4</v>
      </c>
      <c r="D12" s="1777" t="s">
        <v>109</v>
      </c>
      <c r="E12" s="1289" t="s">
        <v>109</v>
      </c>
      <c r="H12" s="2206"/>
    </row>
    <row r="13" spans="1:8" customFormat="1" ht="15" customHeight="1">
      <c r="A13" s="623" t="s">
        <v>1738</v>
      </c>
      <c r="B13" s="1777">
        <v>3</v>
      </c>
      <c r="C13" s="1289">
        <v>6.32341084781131E-5</v>
      </c>
      <c r="D13" s="1777" t="s">
        <v>109</v>
      </c>
      <c r="E13" s="1289" t="s">
        <v>109</v>
      </c>
      <c r="H13" s="2206"/>
    </row>
    <row r="14" spans="1:8" customFormat="1" ht="15" customHeight="1">
      <c r="A14" s="623" t="s">
        <v>1739</v>
      </c>
      <c r="B14" s="1777">
        <v>40</v>
      </c>
      <c r="C14" s="1289">
        <v>8.4312144637484123E-4</v>
      </c>
      <c r="D14" s="1777" t="s">
        <v>109</v>
      </c>
      <c r="E14" s="1289" t="s">
        <v>109</v>
      </c>
      <c r="H14" s="2206"/>
    </row>
    <row r="15" spans="1:8" customFormat="1" ht="15" customHeight="1">
      <c r="A15" s="623" t="s">
        <v>1740</v>
      </c>
      <c r="B15" s="1777">
        <v>6</v>
      </c>
      <c r="C15" s="1289">
        <v>1.264682169562262E-4</v>
      </c>
      <c r="D15" s="1777">
        <v>6</v>
      </c>
      <c r="E15" s="1289">
        <v>1.8757151163881231E-3</v>
      </c>
      <c r="H15" s="2206"/>
    </row>
    <row r="16" spans="1:8" customFormat="1" ht="15" customHeight="1">
      <c r="A16" s="623" t="s">
        <v>1741</v>
      </c>
      <c r="B16" s="1777">
        <v>320</v>
      </c>
      <c r="C16" s="1289">
        <v>6.7449715709987298E-3</v>
      </c>
      <c r="D16" s="1777">
        <v>320</v>
      </c>
      <c r="E16" s="1289">
        <v>0.10003813954069989</v>
      </c>
      <c r="H16" s="2206"/>
    </row>
    <row r="17" spans="1:22" customFormat="1" ht="15" customHeight="1">
      <c r="A17" s="623" t="s">
        <v>1742</v>
      </c>
      <c r="B17" s="1777">
        <v>2</v>
      </c>
      <c r="C17" s="1289">
        <v>4.2156072318742067E-5</v>
      </c>
      <c r="D17" s="1777" t="s">
        <v>109</v>
      </c>
      <c r="E17" s="1289" t="s">
        <v>109</v>
      </c>
      <c r="H17" s="2206"/>
    </row>
    <row r="18" spans="1:22" customFormat="1" ht="15" customHeight="1">
      <c r="A18" s="623" t="s">
        <v>1743</v>
      </c>
      <c r="B18" s="1777">
        <v>3</v>
      </c>
      <c r="C18" s="1289">
        <v>6.32341084781131E-5</v>
      </c>
      <c r="D18" s="1777">
        <v>3</v>
      </c>
      <c r="E18" s="1289">
        <v>9.3785755819406156E-4</v>
      </c>
      <c r="H18" s="2206"/>
    </row>
    <row r="19" spans="1:22" customFormat="1" ht="18" customHeight="1">
      <c r="A19" s="1314" t="s">
        <v>555</v>
      </c>
      <c r="B19" s="1776">
        <v>1518674</v>
      </c>
      <c r="C19" s="1315">
        <v>32.010665486296638</v>
      </c>
      <c r="D19" s="1776">
        <v>32339</v>
      </c>
      <c r="E19" s="1315">
        <v>10.109791858145918</v>
      </c>
      <c r="H19" s="2206"/>
    </row>
    <row r="20" spans="1:22" customFormat="1" ht="15" customHeight="1">
      <c r="A20" s="623" t="s">
        <v>466</v>
      </c>
      <c r="B20" s="1777">
        <v>1398117</v>
      </c>
      <c r="C20" s="1289">
        <v>29.469560681031346</v>
      </c>
      <c r="D20" s="1777">
        <v>30052</v>
      </c>
      <c r="E20" s="1289">
        <v>9.3948317796159788</v>
      </c>
      <c r="H20" s="2206"/>
      <c r="V20" s="2253"/>
    </row>
    <row r="21" spans="1:22" customFormat="1" ht="15" customHeight="1">
      <c r="A21" s="623" t="s">
        <v>1014</v>
      </c>
      <c r="B21" s="1777">
        <v>120506</v>
      </c>
      <c r="C21" s="1289">
        <v>2.5400298254211653</v>
      </c>
      <c r="D21" s="1777">
        <v>2236</v>
      </c>
      <c r="E21" s="1289">
        <v>0.69901650004064042</v>
      </c>
      <c r="H21" s="2206"/>
      <c r="V21" s="2253"/>
    </row>
    <row r="22" spans="1:22" customFormat="1" ht="15" customHeight="1">
      <c r="A22" s="623" t="s">
        <v>327</v>
      </c>
      <c r="B22" s="1777">
        <v>51</v>
      </c>
      <c r="C22" s="1289">
        <v>1.0749798441279227E-3</v>
      </c>
      <c r="D22" s="1777">
        <v>51</v>
      </c>
      <c r="E22" s="1289">
        <v>1.5943578489299046E-2</v>
      </c>
      <c r="H22" s="2206"/>
    </row>
    <row r="23" spans="1:22" customFormat="1" ht="18" customHeight="1">
      <c r="A23" s="1314" t="s">
        <v>559</v>
      </c>
      <c r="B23" s="1776">
        <v>25191</v>
      </c>
      <c r="C23" s="1315">
        <v>0.53097680889071563</v>
      </c>
      <c r="D23" s="1776">
        <v>5073</v>
      </c>
      <c r="E23" s="1315">
        <v>1.5859171309061579</v>
      </c>
      <c r="H23" s="2206"/>
    </row>
    <row r="24" spans="1:22" customFormat="1" ht="15" customHeight="1">
      <c r="A24" s="623" t="s">
        <v>1744</v>
      </c>
      <c r="B24" s="1777">
        <v>7300</v>
      </c>
      <c r="C24" s="1289">
        <v>0.15386966396340854</v>
      </c>
      <c r="D24" s="1777" t="s">
        <v>109</v>
      </c>
      <c r="E24" s="1289" t="s">
        <v>109</v>
      </c>
      <c r="H24" s="2206"/>
    </row>
    <row r="25" spans="1:22" customFormat="1" ht="15" customHeight="1">
      <c r="A25" s="623" t="s">
        <v>326</v>
      </c>
      <c r="B25" s="1777">
        <v>17636</v>
      </c>
      <c r="C25" s="1289">
        <v>0.37173224570666752</v>
      </c>
      <c r="D25" s="1777">
        <v>5049</v>
      </c>
      <c r="E25" s="1289">
        <v>1.5784142704406054</v>
      </c>
      <c r="H25" s="2206"/>
    </row>
    <row r="26" spans="1:22" customFormat="1" ht="15" customHeight="1">
      <c r="A26" s="623" t="s">
        <v>1745</v>
      </c>
      <c r="B26" s="1777">
        <v>7</v>
      </c>
      <c r="C26" s="1289">
        <v>1.4754625311559722E-4</v>
      </c>
      <c r="D26" s="1777" t="s">
        <v>1609</v>
      </c>
      <c r="E26" s="1289" t="s">
        <v>109</v>
      </c>
      <c r="H26" s="2206"/>
    </row>
    <row r="27" spans="1:22" customFormat="1" ht="15" customHeight="1">
      <c r="A27" s="623" t="s">
        <v>1746</v>
      </c>
      <c r="B27" s="1777">
        <v>84</v>
      </c>
      <c r="C27" s="1289">
        <v>1.7705550373871668E-3</v>
      </c>
      <c r="D27" s="1777" t="s">
        <v>109</v>
      </c>
      <c r="E27" s="1289" t="s">
        <v>109</v>
      </c>
      <c r="H27" s="2206"/>
    </row>
    <row r="28" spans="1:22" customFormat="1" ht="15" customHeight="1">
      <c r="A28" s="623" t="s">
        <v>1747</v>
      </c>
      <c r="B28" s="1777">
        <v>24</v>
      </c>
      <c r="C28" s="1289">
        <v>5.058728678249048E-4</v>
      </c>
      <c r="D28" s="1777">
        <v>24</v>
      </c>
      <c r="E28" s="1289">
        <v>7.5028604655524925E-3</v>
      </c>
      <c r="H28" s="2206"/>
    </row>
    <row r="29" spans="1:22" customFormat="1" ht="15" customHeight="1">
      <c r="A29" s="623" t="s">
        <v>1748</v>
      </c>
      <c r="B29" s="1777">
        <v>40</v>
      </c>
      <c r="C29" s="1289">
        <v>8.4312144637484123E-4</v>
      </c>
      <c r="D29" s="1777" t="s">
        <v>109</v>
      </c>
      <c r="E29" s="1289" t="s">
        <v>109</v>
      </c>
      <c r="H29" s="2206"/>
    </row>
    <row r="30" spans="1:22" customFormat="1" ht="15" customHeight="1">
      <c r="A30" s="623" t="s">
        <v>1749</v>
      </c>
      <c r="B30" s="1777">
        <v>100</v>
      </c>
      <c r="C30" s="1289">
        <v>2.1078036159371031E-3</v>
      </c>
      <c r="D30" s="1777" t="s">
        <v>109</v>
      </c>
      <c r="E30" s="1289" t="s">
        <v>109</v>
      </c>
      <c r="H30" s="2206"/>
    </row>
    <row r="31" spans="1:22" customFormat="1" ht="18" customHeight="1">
      <c r="A31" s="1314" t="s">
        <v>651</v>
      </c>
      <c r="B31" s="1776">
        <v>1416498</v>
      </c>
      <c r="C31" s="1315">
        <v>29.85699606367675</v>
      </c>
      <c r="D31" s="1776">
        <v>113209</v>
      </c>
      <c r="E31" s="1315">
        <v>35.391305435197168</v>
      </c>
      <c r="H31" s="2206"/>
    </row>
    <row r="32" spans="1:22" customFormat="1" ht="15" customHeight="1">
      <c r="A32" s="623" t="s">
        <v>722</v>
      </c>
      <c r="B32" s="1777">
        <v>332323</v>
      </c>
      <c r="C32" s="1289">
        <v>7.0047162105906597</v>
      </c>
      <c r="D32" s="1777">
        <v>7968</v>
      </c>
      <c r="E32" s="1289">
        <v>2.4909496745634274</v>
      </c>
      <c r="H32" s="2206"/>
    </row>
    <row r="33" spans="1:8" customFormat="1" ht="15" customHeight="1">
      <c r="A33" s="623" t="s">
        <v>325</v>
      </c>
      <c r="B33" s="1777">
        <v>43773</v>
      </c>
      <c r="C33" s="1289">
        <v>0.92264887680414809</v>
      </c>
      <c r="D33" s="1777">
        <v>4895</v>
      </c>
      <c r="E33" s="1289">
        <v>1.5302709157866436</v>
      </c>
      <c r="H33" s="2206"/>
    </row>
    <row r="34" spans="1:8" customFormat="1" ht="15" customHeight="1">
      <c r="A34" s="623" t="s">
        <v>471</v>
      </c>
      <c r="B34" s="1777">
        <v>43777</v>
      </c>
      <c r="C34" s="1289">
        <v>0.92273318894878564</v>
      </c>
      <c r="D34" s="1777">
        <v>10878</v>
      </c>
      <c r="E34" s="1289">
        <v>3.4006715060116668</v>
      </c>
      <c r="H34" s="2206"/>
    </row>
    <row r="35" spans="1:8" customFormat="1" ht="15" customHeight="1">
      <c r="A35" s="623" t="s">
        <v>1750</v>
      </c>
      <c r="B35" s="1777">
        <v>1036</v>
      </c>
      <c r="C35" s="1289">
        <v>2.1836845461108388E-2</v>
      </c>
      <c r="D35" s="1777">
        <v>10</v>
      </c>
      <c r="E35" s="1289">
        <v>3.1261918606468714E-3</v>
      </c>
      <c r="H35" s="2206"/>
    </row>
    <row r="36" spans="1:8" customFormat="1" ht="15" customHeight="1">
      <c r="A36" s="623" t="s">
        <v>1751</v>
      </c>
      <c r="B36" s="1777">
        <v>120776</v>
      </c>
      <c r="C36" s="1289">
        <v>2.5457208951841959</v>
      </c>
      <c r="D36" s="1777">
        <v>1350</v>
      </c>
      <c r="E36" s="1289">
        <v>0.42203590118732764</v>
      </c>
      <c r="H36" s="2206"/>
    </row>
    <row r="37" spans="1:8" customFormat="1" ht="15" customHeight="1">
      <c r="A37" s="623" t="s">
        <v>1752</v>
      </c>
      <c r="B37" s="1777">
        <v>1889</v>
      </c>
      <c r="C37" s="1289">
        <v>3.9816410305051883E-2</v>
      </c>
      <c r="D37" s="1777">
        <v>1063</v>
      </c>
      <c r="E37" s="1289">
        <v>0.33231419478676244</v>
      </c>
      <c r="H37" s="2206"/>
    </row>
    <row r="38" spans="1:8" customFormat="1" ht="15" customHeight="1">
      <c r="A38" s="623" t="s">
        <v>1753</v>
      </c>
      <c r="B38" s="1777">
        <v>200120</v>
      </c>
      <c r="C38" s="1289">
        <v>4.2181365962133306</v>
      </c>
      <c r="D38" s="1777">
        <v>244</v>
      </c>
      <c r="E38" s="1289">
        <v>7.6279081399783663E-2</v>
      </c>
      <c r="H38" s="2206"/>
    </row>
    <row r="39" spans="1:8" customFormat="1" ht="18" customHeight="1">
      <c r="A39" s="1314" t="s">
        <v>562</v>
      </c>
      <c r="B39" s="1776">
        <v>1388840</v>
      </c>
      <c r="C39" s="1315">
        <v>29.274019739580865</v>
      </c>
      <c r="D39" s="1776">
        <v>93065</v>
      </c>
      <c r="E39" s="1315">
        <v>29.093904551110111</v>
      </c>
      <c r="H39" s="2206"/>
    </row>
    <row r="40" spans="1:8" customFormat="1" ht="13.7" customHeight="1">
      <c r="A40" s="623" t="s">
        <v>1754</v>
      </c>
      <c r="B40" s="1777">
        <v>1500</v>
      </c>
      <c r="C40" s="1289"/>
      <c r="D40" s="1777" t="s">
        <v>109</v>
      </c>
      <c r="E40" s="1289"/>
      <c r="H40" s="2206"/>
    </row>
    <row r="41" spans="1:8" customFormat="1" ht="15" customHeight="1">
      <c r="A41" s="623" t="s">
        <v>323</v>
      </c>
      <c r="B41" s="1777">
        <v>1379623</v>
      </c>
      <c r="C41" s="1289">
        <v>29.079743480299943</v>
      </c>
      <c r="D41" s="1777">
        <v>90730</v>
      </c>
      <c r="E41" s="1289">
        <v>28.363938751649066</v>
      </c>
      <c r="H41" s="2206"/>
    </row>
    <row r="42" spans="1:8" customFormat="1" ht="15" customHeight="1">
      <c r="A42" s="623" t="s">
        <v>324</v>
      </c>
      <c r="B42" s="1777">
        <v>7717</v>
      </c>
      <c r="C42" s="3411">
        <v>2336</v>
      </c>
      <c r="D42" s="1777">
        <v>2336</v>
      </c>
      <c r="E42" s="1289">
        <v>0.73027841864710918</v>
      </c>
      <c r="H42" s="2206"/>
    </row>
    <row r="43" spans="1:8" customFormat="1" ht="18" customHeight="1">
      <c r="A43" s="1314" t="s">
        <v>566</v>
      </c>
      <c r="B43" s="1776">
        <v>394604</v>
      </c>
      <c r="C43" s="1315">
        <v>8.3174773806324467</v>
      </c>
      <c r="D43" s="1776">
        <v>76126</v>
      </c>
      <c r="E43" s="1315">
        <v>23.798448158360376</v>
      </c>
      <c r="H43" s="2206"/>
    </row>
    <row r="44" spans="1:8" customFormat="1" ht="15" customHeight="1">
      <c r="A44" s="623" t="s">
        <v>1755</v>
      </c>
      <c r="B44" s="1777">
        <v>727</v>
      </c>
      <c r="C44" s="1289">
        <v>1.532373228786274E-2</v>
      </c>
      <c r="D44" s="1777">
        <v>522</v>
      </c>
      <c r="E44" s="1289">
        <v>0.1631872151257667</v>
      </c>
      <c r="H44" s="2206"/>
    </row>
    <row r="45" spans="1:8" customFormat="1" ht="15" customHeight="1">
      <c r="A45" s="623" t="s">
        <v>1756</v>
      </c>
      <c r="B45" s="1777">
        <v>5274</v>
      </c>
      <c r="C45" s="1289">
        <v>0.11116556270452282</v>
      </c>
      <c r="D45" s="1777">
        <v>2264</v>
      </c>
      <c r="E45" s="1289">
        <v>0.70776983725045173</v>
      </c>
      <c r="H45" s="2206"/>
    </row>
    <row r="46" spans="1:8" customFormat="1" ht="15" customHeight="1">
      <c r="A46" s="623" t="s">
        <v>672</v>
      </c>
      <c r="B46" s="1777">
        <v>4574</v>
      </c>
      <c r="C46" s="1289">
        <v>9.6410937392963095E-2</v>
      </c>
      <c r="D46" s="1777">
        <v>2174</v>
      </c>
      <c r="E46" s="1289">
        <v>0.67963411050462985</v>
      </c>
      <c r="H46" s="2206"/>
    </row>
    <row r="47" spans="1:8" customFormat="1" ht="15" customHeight="1">
      <c r="A47" s="623" t="s">
        <v>104</v>
      </c>
      <c r="B47" s="1777">
        <v>72600</v>
      </c>
      <c r="C47" s="1289">
        <v>1.5302654251703369</v>
      </c>
      <c r="D47" s="1777">
        <v>36100</v>
      </c>
      <c r="E47" s="1289">
        <v>11.285552616935208</v>
      </c>
      <c r="H47" s="2206"/>
    </row>
    <row r="48" spans="1:8" customFormat="1" ht="15" customHeight="1">
      <c r="A48" s="623" t="s">
        <v>456</v>
      </c>
      <c r="B48" s="1777">
        <v>114</v>
      </c>
      <c r="C48" s="1289">
        <v>2.4028961221682975E-3</v>
      </c>
      <c r="D48" s="1777" t="s">
        <v>1609</v>
      </c>
      <c r="E48" s="1289" t="s">
        <v>109</v>
      </c>
      <c r="H48" s="2206"/>
    </row>
    <row r="49" spans="1:8" customFormat="1" ht="15" customHeight="1">
      <c r="A49" s="623" t="s">
        <v>696</v>
      </c>
      <c r="B49" s="1777">
        <v>6430</v>
      </c>
      <c r="C49" s="1289">
        <v>0.13553177250475573</v>
      </c>
      <c r="D49" s="1777">
        <v>2876</v>
      </c>
      <c r="E49" s="1289">
        <v>0.89909277912204022</v>
      </c>
      <c r="H49" s="2206"/>
    </row>
    <row r="50" spans="1:8" customFormat="1" ht="15" customHeight="1">
      <c r="A50" s="623" t="s">
        <v>183</v>
      </c>
      <c r="B50" s="1777">
        <v>1000</v>
      </c>
      <c r="C50" s="1289">
        <v>2.1078036159371032E-2</v>
      </c>
      <c r="D50" s="1777" t="s">
        <v>109</v>
      </c>
      <c r="E50" s="1289" t="s">
        <v>109</v>
      </c>
      <c r="H50" s="2206"/>
    </row>
    <row r="51" spans="1:8" customFormat="1" ht="15" customHeight="1">
      <c r="A51" s="623" t="s">
        <v>458</v>
      </c>
      <c r="B51" s="1777">
        <v>29</v>
      </c>
      <c r="C51" s="1289">
        <v>6.1126304862175985E-4</v>
      </c>
      <c r="D51" s="1777">
        <v>7</v>
      </c>
      <c r="E51" s="1289">
        <v>2.1883343024528103E-3</v>
      </c>
      <c r="H51" s="2206"/>
    </row>
    <row r="52" spans="1:8" customFormat="1" ht="15" customHeight="1">
      <c r="A52" s="623" t="s">
        <v>1757</v>
      </c>
      <c r="B52" s="1777">
        <v>10826</v>
      </c>
      <c r="C52" s="1289">
        <v>0.22819081946135081</v>
      </c>
      <c r="D52" s="1777">
        <v>1564</v>
      </c>
      <c r="E52" s="1289">
        <v>0.48893640700517066</v>
      </c>
      <c r="H52" s="2206"/>
    </row>
    <row r="53" spans="1:8" customFormat="1" ht="15" customHeight="1">
      <c r="A53" s="623" t="s">
        <v>1394</v>
      </c>
      <c r="B53" s="1777">
        <v>300</v>
      </c>
      <c r="C53" s="1289">
        <v>6.3234108478113097E-3</v>
      </c>
      <c r="D53" s="1777" t="s">
        <v>1609</v>
      </c>
      <c r="E53" s="1289" t="s">
        <v>109</v>
      </c>
      <c r="H53" s="2206"/>
    </row>
    <row r="54" spans="1:8" customFormat="1" ht="15" customHeight="1">
      <c r="A54" s="623" t="s">
        <v>1758</v>
      </c>
      <c r="B54" s="1777">
        <v>632</v>
      </c>
      <c r="C54" s="1289">
        <v>1.3321318852722492E-2</v>
      </c>
      <c r="D54" s="1777">
        <v>332</v>
      </c>
      <c r="E54" s="1289">
        <v>0.10378956977347613</v>
      </c>
      <c r="H54" s="2206"/>
    </row>
    <row r="55" spans="1:8" customFormat="1" ht="15" customHeight="1">
      <c r="A55" s="623" t="s">
        <v>1759</v>
      </c>
      <c r="B55" s="1777" t="s">
        <v>1609</v>
      </c>
      <c r="C55" s="1289" t="s">
        <v>109</v>
      </c>
      <c r="D55" s="1777" t="s">
        <v>1609</v>
      </c>
      <c r="E55" s="1289" t="s">
        <v>109</v>
      </c>
      <c r="H55" s="2206"/>
    </row>
    <row r="56" spans="1:8" customFormat="1" ht="15" customHeight="1">
      <c r="A56" s="623" t="s">
        <v>461</v>
      </c>
      <c r="B56" s="1777">
        <v>333</v>
      </c>
      <c r="C56" s="1289">
        <v>7.0189860410705537E-3</v>
      </c>
      <c r="D56" s="1777" t="s">
        <v>109</v>
      </c>
      <c r="E56" s="1289" t="s">
        <v>109</v>
      </c>
      <c r="H56" s="2206"/>
    </row>
    <row r="57" spans="1:8" customFormat="1" ht="15" customHeight="1">
      <c r="A57" s="623" t="s">
        <v>463</v>
      </c>
      <c r="B57" s="1777">
        <v>228329</v>
      </c>
      <c r="C57" s="1289">
        <v>4.8127269182330279</v>
      </c>
      <c r="D57" s="1777">
        <v>5937</v>
      </c>
      <c r="E57" s="1289">
        <v>1.8560201076660479</v>
      </c>
      <c r="H57" s="2206"/>
    </row>
    <row r="58" spans="1:8" customFormat="1" ht="15" customHeight="1">
      <c r="A58" s="623" t="s">
        <v>731</v>
      </c>
      <c r="B58" s="1777">
        <v>66</v>
      </c>
      <c r="C58" s="1289">
        <v>1.3911503865184881E-3</v>
      </c>
      <c r="D58" s="1777">
        <v>33</v>
      </c>
      <c r="E58" s="1289">
        <v>1.0316433140134676E-2</v>
      </c>
      <c r="H58" s="2206"/>
    </row>
    <row r="59" spans="1:8" customFormat="1" ht="15" customHeight="1">
      <c r="A59" s="623" t="s">
        <v>677</v>
      </c>
      <c r="B59" s="1777">
        <v>9920</v>
      </c>
      <c r="C59" s="1289">
        <v>0.20909411870096065</v>
      </c>
      <c r="D59" s="1777">
        <v>280</v>
      </c>
      <c r="E59" s="1289">
        <v>8.7533372098112405E-2</v>
      </c>
      <c r="H59" s="2206"/>
    </row>
    <row r="60" spans="1:8" customFormat="1" ht="15" customHeight="1">
      <c r="A60" s="623" t="s">
        <v>1760</v>
      </c>
      <c r="B60" s="1777">
        <v>20186</v>
      </c>
      <c r="C60" s="1289">
        <v>0.42548123791306369</v>
      </c>
      <c r="D60" s="1777">
        <v>7112</v>
      </c>
      <c r="E60" s="1289">
        <v>2.2233476512920554</v>
      </c>
      <c r="H60" s="2206"/>
    </row>
    <row r="61" spans="1:8" customFormat="1" ht="15" customHeight="1">
      <c r="A61" s="623" t="s">
        <v>690</v>
      </c>
      <c r="B61" s="1777">
        <v>1073</v>
      </c>
      <c r="C61" s="1289">
        <v>2.261673279900512E-2</v>
      </c>
      <c r="D61" s="1777">
        <v>135</v>
      </c>
      <c r="E61" s="1289">
        <v>4.2203590118732766E-2</v>
      </c>
      <c r="H61" s="2206"/>
    </row>
    <row r="62" spans="1:8" customFormat="1" ht="15" customHeight="1">
      <c r="A62" s="623" t="s">
        <v>678</v>
      </c>
      <c r="B62" s="1777">
        <v>656</v>
      </c>
      <c r="C62" s="1289">
        <v>1.3827191720547395E-2</v>
      </c>
      <c r="D62" s="1777">
        <v>315</v>
      </c>
      <c r="E62" s="1289">
        <v>9.8475043610376456E-2</v>
      </c>
      <c r="H62" s="2206"/>
    </row>
    <row r="63" spans="1:8" customFormat="1" ht="15" customHeight="1">
      <c r="A63" s="623" t="s">
        <v>460</v>
      </c>
      <c r="B63" s="1777">
        <v>319</v>
      </c>
      <c r="C63" s="1289">
        <v>6.7238935348393593E-3</v>
      </c>
      <c r="D63" s="1777">
        <v>319</v>
      </c>
      <c r="E63" s="1289">
        <v>9.9725520354635208E-2</v>
      </c>
      <c r="H63" s="2206"/>
    </row>
    <row r="64" spans="1:8" customFormat="1" ht="15" customHeight="1">
      <c r="A64" s="623" t="s">
        <v>721</v>
      </c>
      <c r="B64" s="1777">
        <v>9620</v>
      </c>
      <c r="C64" s="1289">
        <v>0.2027707078531493</v>
      </c>
      <c r="D64" s="1777">
        <v>2547</v>
      </c>
      <c r="E64" s="1289">
        <v>0.79624106690675822</v>
      </c>
      <c r="H64" s="2206"/>
    </row>
    <row r="65" spans="1:8" customFormat="1" ht="15" customHeight="1">
      <c r="A65" s="623" t="s">
        <v>1761</v>
      </c>
      <c r="B65" s="1777">
        <v>16259</v>
      </c>
      <c r="C65" s="1289">
        <v>0.34270778991521361</v>
      </c>
      <c r="D65" s="1777">
        <v>10975</v>
      </c>
      <c r="E65" s="1289">
        <v>3.4309955670599419</v>
      </c>
      <c r="H65" s="2206"/>
    </row>
    <row r="66" spans="1:8" customFormat="1" ht="15" customHeight="1">
      <c r="A66" s="623" t="s">
        <v>676</v>
      </c>
      <c r="B66" s="1777">
        <v>5337</v>
      </c>
      <c r="C66" s="1289">
        <v>0.11249347898256319</v>
      </c>
      <c r="D66" s="1777">
        <v>2633</v>
      </c>
      <c r="E66" s="1289">
        <v>0.82312631690832139</v>
      </c>
      <c r="H66" s="2206"/>
    </row>
    <row r="67" spans="1:8" customFormat="1" ht="18" customHeight="1">
      <c r="A67" s="1316" t="s">
        <v>843</v>
      </c>
      <c r="B67" s="1778">
        <v>479890</v>
      </c>
      <c r="C67" s="1317">
        <v>10.115138772520565</v>
      </c>
      <c r="D67" s="1778">
        <v>76508</v>
      </c>
      <c r="E67" s="1317">
        <v>23.917868687437085</v>
      </c>
      <c r="H67" s="2206"/>
    </row>
    <row r="68" spans="1:8" customFormat="1" ht="6.75" customHeight="1">
      <c r="A68" s="307"/>
      <c r="B68" s="2008"/>
      <c r="C68" s="304"/>
      <c r="D68" s="304"/>
      <c r="E68" s="304"/>
    </row>
    <row r="69" spans="1:8" customFormat="1" ht="15" customHeight="1">
      <c r="A69" s="307" t="s">
        <v>252</v>
      </c>
      <c r="B69" s="304"/>
      <c r="C69" s="304"/>
      <c r="D69" s="304"/>
      <c r="E69" s="304"/>
    </row>
    <row r="70" spans="1:8" customFormat="1" ht="11.85" customHeight="1"/>
    <row r="71" spans="1:8" customFormat="1" ht="12.2" customHeight="1">
      <c r="D71" s="2206"/>
    </row>
    <row r="72" spans="1:8" customFormat="1" ht="14.1" customHeight="1"/>
    <row r="73" spans="1:8" customFormat="1" ht="14.1" customHeight="1"/>
    <row r="74" spans="1:8" customFormat="1" ht="14.1" customHeight="1"/>
    <row r="75" spans="1:8" customFormat="1" ht="14.1" customHeight="1"/>
    <row r="76" spans="1:8" customFormat="1" ht="14.1" customHeight="1"/>
    <row r="77" spans="1:8" customFormat="1" ht="14.1" customHeight="1"/>
    <row r="78" spans="1:8" customFormat="1" ht="14.1" customHeight="1"/>
    <row r="79" spans="1:8" customFormat="1" ht="14.1" customHeight="1"/>
    <row r="80" spans="1:8" customFormat="1" ht="14.1" customHeight="1"/>
    <row r="81" customFormat="1" ht="14.1" customHeight="1"/>
    <row r="82" customFormat="1" ht="14.1" customHeigh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customFormat="1"/>
    <row r="306" customFormat="1"/>
    <row r="307" customFormat="1"/>
    <row r="308" customFormat="1"/>
    <row r="309" customFormat="1"/>
    <row r="310" customFormat="1"/>
    <row r="311" customFormat="1"/>
    <row r="312" customFormat="1"/>
    <row r="313" customFormat="1"/>
    <row r="314" customFormat="1"/>
    <row r="315" customFormat="1"/>
    <row r="316" customFormat="1"/>
    <row r="317" customFormat="1"/>
    <row r="318" customFormat="1"/>
    <row r="319" customFormat="1"/>
    <row r="320" customFormat="1"/>
    <row r="321" customFormat="1"/>
    <row r="322" customFormat="1"/>
    <row r="323" customFormat="1"/>
    <row r="324" customFormat="1"/>
    <row r="325" customFormat="1"/>
    <row r="326" customFormat="1"/>
    <row r="327" customFormat="1"/>
    <row r="328" customFormat="1"/>
    <row r="329" customFormat="1"/>
    <row r="330" customFormat="1"/>
    <row r="331" customFormat="1"/>
    <row r="332" customFormat="1"/>
    <row r="333" customFormat="1"/>
    <row r="334" customFormat="1"/>
    <row r="335" customFormat="1"/>
    <row r="336" customFormat="1"/>
    <row r="337" customFormat="1"/>
    <row r="338" customFormat="1"/>
    <row r="339" customFormat="1"/>
    <row r="340" customFormat="1"/>
    <row r="341" customFormat="1"/>
    <row r="342" customFormat="1"/>
    <row r="343" customFormat="1"/>
    <row r="344" customFormat="1"/>
    <row r="345" customFormat="1"/>
    <row r="346" customFormat="1"/>
    <row r="347" customFormat="1"/>
    <row r="348" customFormat="1"/>
    <row r="349" customFormat="1"/>
    <row r="350" customFormat="1"/>
    <row r="351" customFormat="1"/>
    <row r="352" customFormat="1"/>
    <row r="353" customFormat="1"/>
    <row r="354" customFormat="1"/>
    <row r="355" customFormat="1"/>
    <row r="356" customFormat="1"/>
    <row r="357" customFormat="1"/>
    <row r="358" customFormat="1"/>
    <row r="359" customFormat="1"/>
    <row r="360" customFormat="1"/>
    <row r="361" customFormat="1"/>
    <row r="362" customFormat="1"/>
    <row r="363" customFormat="1"/>
    <row r="364" customFormat="1"/>
    <row r="365" customFormat="1"/>
    <row r="366" customFormat="1"/>
    <row r="367" customFormat="1"/>
    <row r="368" customFormat="1"/>
    <row r="369" customFormat="1"/>
    <row r="370" customFormat="1"/>
    <row r="371" customFormat="1"/>
    <row r="372" customFormat="1"/>
    <row r="373" customFormat="1"/>
    <row r="374" customFormat="1"/>
    <row r="375" customFormat="1"/>
    <row r="376" customFormat="1"/>
    <row r="377" customFormat="1"/>
    <row r="378" customFormat="1"/>
    <row r="379" customFormat="1"/>
    <row r="380" customFormat="1"/>
    <row r="381" customFormat="1"/>
    <row r="382" customFormat="1"/>
    <row r="383" customFormat="1"/>
    <row r="384" customFormat="1"/>
    <row r="385" customFormat="1"/>
    <row r="386" customFormat="1"/>
    <row r="387" customFormat="1"/>
    <row r="388" customFormat="1"/>
    <row r="389" customFormat="1"/>
    <row r="390" customFormat="1"/>
    <row r="391" customFormat="1"/>
    <row r="392" customFormat="1"/>
    <row r="393" customFormat="1"/>
    <row r="394" customFormat="1"/>
    <row r="395" customFormat="1"/>
    <row r="396" customFormat="1"/>
    <row r="397" customFormat="1"/>
    <row r="398" customFormat="1"/>
    <row r="399" customFormat="1"/>
    <row r="400" customFormat="1"/>
    <row r="401" customFormat="1"/>
    <row r="402" customFormat="1"/>
    <row r="403" customFormat="1"/>
    <row r="404" customFormat="1"/>
    <row r="405" customFormat="1"/>
    <row r="406" customFormat="1"/>
    <row r="407" customFormat="1"/>
    <row r="408" customFormat="1"/>
    <row r="409" customFormat="1"/>
    <row r="410" customFormat="1"/>
    <row r="411" customFormat="1"/>
    <row r="412" customFormat="1"/>
    <row r="413" customFormat="1"/>
    <row r="414" customFormat="1"/>
    <row r="415" customFormat="1"/>
    <row r="416" customFormat="1"/>
    <row r="417" customFormat="1"/>
    <row r="418" customFormat="1"/>
    <row r="419" customFormat="1"/>
    <row r="420" customFormat="1"/>
    <row r="421" customFormat="1"/>
    <row r="422" customFormat="1"/>
    <row r="423" customFormat="1"/>
    <row r="424" customFormat="1"/>
    <row r="425" customFormat="1"/>
    <row r="426" customFormat="1"/>
    <row r="427" customFormat="1"/>
    <row r="428" customFormat="1"/>
    <row r="429" customFormat="1"/>
    <row r="430" customFormat="1"/>
    <row r="431" customFormat="1"/>
    <row r="432" customFormat="1"/>
    <row r="433" customFormat="1"/>
    <row r="434" customFormat="1"/>
    <row r="435" customFormat="1"/>
    <row r="436" customFormat="1"/>
    <row r="437" customFormat="1"/>
    <row r="438" customFormat="1"/>
    <row r="439" customFormat="1"/>
    <row r="440" customFormat="1"/>
    <row r="441" customFormat="1"/>
    <row r="442" customFormat="1"/>
    <row r="443" customFormat="1"/>
    <row r="444" customFormat="1"/>
    <row r="445" customFormat="1"/>
    <row r="446" customFormat="1"/>
    <row r="447" customFormat="1"/>
    <row r="448" customFormat="1"/>
    <row r="449" customFormat="1"/>
    <row r="450" customFormat="1"/>
    <row r="451" customFormat="1"/>
    <row r="452" customFormat="1"/>
    <row r="453" customFormat="1"/>
    <row r="454" customFormat="1"/>
    <row r="455" customFormat="1"/>
    <row r="456" customFormat="1"/>
    <row r="457" customFormat="1"/>
    <row r="458" customFormat="1"/>
    <row r="459" customFormat="1"/>
    <row r="460" customFormat="1"/>
    <row r="461" customFormat="1"/>
    <row r="462" customFormat="1"/>
    <row r="463" customFormat="1"/>
    <row r="464" customFormat="1"/>
    <row r="465" customFormat="1"/>
    <row r="466" customFormat="1"/>
    <row r="467" customFormat="1"/>
    <row r="468" customFormat="1"/>
    <row r="469" customFormat="1"/>
    <row r="470" customFormat="1"/>
    <row r="471" customFormat="1"/>
    <row r="472" customFormat="1"/>
    <row r="473" customFormat="1"/>
    <row r="474" customFormat="1"/>
    <row r="475" customFormat="1"/>
    <row r="476" customFormat="1"/>
    <row r="477" customFormat="1"/>
    <row r="478" customFormat="1"/>
    <row r="479" customFormat="1"/>
    <row r="480" customFormat="1"/>
    <row r="481" customFormat="1"/>
    <row r="482" customFormat="1"/>
    <row r="483" customFormat="1"/>
    <row r="484" customFormat="1"/>
    <row r="485" customFormat="1"/>
    <row r="486" customFormat="1"/>
    <row r="487" customFormat="1"/>
    <row r="488" customFormat="1"/>
    <row r="489" customFormat="1"/>
    <row r="490" customFormat="1"/>
    <row r="491" customFormat="1"/>
    <row r="492" customFormat="1"/>
    <row r="493" customFormat="1"/>
    <row r="494" customFormat="1"/>
    <row r="495" customFormat="1"/>
    <row r="496" customFormat="1"/>
    <row r="497" customFormat="1"/>
    <row r="498" customFormat="1"/>
    <row r="499" customFormat="1"/>
    <row r="500" customFormat="1"/>
    <row r="501" customFormat="1"/>
    <row r="502" customFormat="1"/>
    <row r="503" customFormat="1"/>
    <row r="504" customFormat="1"/>
    <row r="505" customFormat="1"/>
    <row r="506" customFormat="1"/>
    <row r="507" customFormat="1"/>
    <row r="508" customFormat="1"/>
    <row r="509" customFormat="1"/>
    <row r="510" customFormat="1"/>
    <row r="511" customFormat="1"/>
    <row r="512" customFormat="1"/>
    <row r="513" customFormat="1"/>
    <row r="514" customFormat="1"/>
    <row r="515" customFormat="1"/>
    <row r="516" customFormat="1"/>
    <row r="517" customFormat="1"/>
    <row r="518" customFormat="1"/>
    <row r="519" customFormat="1"/>
    <row r="520" customFormat="1"/>
    <row r="521" customFormat="1"/>
    <row r="522" customFormat="1"/>
    <row r="523" customFormat="1"/>
    <row r="524" customFormat="1"/>
    <row r="525" customFormat="1"/>
    <row r="526" customFormat="1"/>
    <row r="527" customFormat="1"/>
    <row r="528" customFormat="1"/>
    <row r="529" customFormat="1"/>
    <row r="530" customFormat="1"/>
    <row r="531" customFormat="1"/>
    <row r="532" customFormat="1"/>
    <row r="533" customFormat="1"/>
    <row r="534" customFormat="1"/>
    <row r="535" customFormat="1"/>
    <row r="536" customFormat="1"/>
    <row r="537" customFormat="1"/>
    <row r="538" customFormat="1"/>
    <row r="539" customFormat="1"/>
    <row r="540" customFormat="1"/>
    <row r="541" customFormat="1"/>
    <row r="542" customFormat="1"/>
    <row r="543" customFormat="1"/>
    <row r="544" customFormat="1"/>
    <row r="545" customFormat="1"/>
    <row r="546" customFormat="1"/>
    <row r="547" customFormat="1"/>
    <row r="548" customFormat="1"/>
    <row r="549" customFormat="1"/>
    <row r="550" customFormat="1"/>
    <row r="551" customFormat="1"/>
    <row r="552" customFormat="1"/>
    <row r="553" customFormat="1"/>
    <row r="554" customFormat="1"/>
    <row r="555" customFormat="1"/>
    <row r="556" customFormat="1"/>
    <row r="557" customFormat="1"/>
    <row r="558" customFormat="1"/>
    <row r="559" customFormat="1"/>
    <row r="560" customFormat="1"/>
    <row r="561" customFormat="1"/>
    <row r="562" customFormat="1"/>
    <row r="563" customFormat="1"/>
    <row r="564" customFormat="1"/>
    <row r="565" customFormat="1"/>
    <row r="566" customFormat="1"/>
    <row r="567" customFormat="1"/>
    <row r="568" customFormat="1"/>
    <row r="569" customFormat="1"/>
    <row r="570" customFormat="1"/>
    <row r="571" customFormat="1"/>
    <row r="572" customFormat="1"/>
    <row r="573" customFormat="1"/>
    <row r="574" customFormat="1"/>
    <row r="575" customFormat="1"/>
    <row r="576" customFormat="1"/>
    <row r="577" customFormat="1"/>
    <row r="578" customFormat="1"/>
    <row r="579" customFormat="1"/>
    <row r="580" customFormat="1"/>
    <row r="581" customFormat="1"/>
    <row r="582" customFormat="1"/>
    <row r="583" customFormat="1"/>
    <row r="584" customFormat="1"/>
    <row r="585" customFormat="1"/>
    <row r="586" customFormat="1"/>
    <row r="587" customFormat="1"/>
    <row r="588" customFormat="1"/>
    <row r="589" customFormat="1"/>
    <row r="590" customFormat="1"/>
    <row r="591" customFormat="1"/>
    <row r="592" customFormat="1"/>
    <row r="593" customFormat="1"/>
    <row r="594" customFormat="1"/>
    <row r="595" customFormat="1"/>
    <row r="596" customFormat="1"/>
    <row r="597" customFormat="1"/>
    <row r="598" customFormat="1"/>
    <row r="599" customFormat="1"/>
    <row r="600" customFormat="1"/>
    <row r="601" customFormat="1"/>
    <row r="602" customFormat="1"/>
    <row r="603" customFormat="1"/>
    <row r="604" customFormat="1"/>
    <row r="605" customFormat="1"/>
    <row r="606" customFormat="1"/>
    <row r="607" customFormat="1"/>
    <row r="608" customFormat="1"/>
    <row r="609" customFormat="1"/>
    <row r="610" customFormat="1"/>
    <row r="611" customFormat="1"/>
    <row r="612" customFormat="1"/>
    <row r="613" customFormat="1"/>
    <row r="614" customFormat="1"/>
    <row r="615" customFormat="1"/>
    <row r="616" customFormat="1"/>
    <row r="617" customFormat="1"/>
    <row r="618" customFormat="1"/>
    <row r="619" customFormat="1"/>
    <row r="620" customFormat="1"/>
    <row r="621" customFormat="1"/>
    <row r="622" customFormat="1"/>
    <row r="623" customFormat="1"/>
    <row r="624" customFormat="1"/>
    <row r="625" customFormat="1"/>
    <row r="626" customFormat="1"/>
    <row r="627" customFormat="1"/>
    <row r="628" customFormat="1"/>
    <row r="629" customFormat="1"/>
    <row r="630" customFormat="1"/>
    <row r="631" customFormat="1"/>
    <row r="632" customFormat="1"/>
    <row r="633" customFormat="1"/>
    <row r="634" customFormat="1"/>
    <row r="635" customFormat="1"/>
    <row r="636" customFormat="1"/>
    <row r="637" customFormat="1"/>
    <row r="638" customFormat="1"/>
    <row r="639" customFormat="1"/>
    <row r="640" customFormat="1"/>
    <row r="641" customFormat="1"/>
    <row r="642" customFormat="1"/>
    <row r="643" customFormat="1"/>
    <row r="644" customFormat="1"/>
    <row r="645" customFormat="1"/>
    <row r="646" customFormat="1"/>
    <row r="647" customFormat="1"/>
    <row r="648" customFormat="1"/>
    <row r="649" customFormat="1"/>
    <row r="650" customFormat="1"/>
    <row r="651" customFormat="1"/>
    <row r="652" customFormat="1"/>
    <row r="653" customFormat="1"/>
    <row r="654" customFormat="1"/>
    <row r="655" customFormat="1"/>
    <row r="656" customFormat="1"/>
    <row r="657" customFormat="1"/>
    <row r="658" customFormat="1"/>
    <row r="659" customFormat="1"/>
    <row r="660" customFormat="1"/>
    <row r="661" customFormat="1"/>
    <row r="662" customFormat="1"/>
    <row r="663" customFormat="1"/>
    <row r="664" customFormat="1"/>
    <row r="665" customFormat="1"/>
    <row r="666" customFormat="1"/>
    <row r="667" customFormat="1"/>
    <row r="668" customFormat="1"/>
    <row r="669" customFormat="1"/>
    <row r="670" customFormat="1"/>
    <row r="671" customFormat="1"/>
    <row r="672" customFormat="1"/>
    <row r="673" customFormat="1"/>
    <row r="674" customFormat="1"/>
    <row r="675" customFormat="1"/>
    <row r="676" customFormat="1"/>
    <row r="677" customFormat="1"/>
    <row r="678" customFormat="1"/>
    <row r="679" customFormat="1"/>
    <row r="680" customFormat="1"/>
    <row r="681" customFormat="1"/>
    <row r="682" customFormat="1"/>
    <row r="683" customFormat="1"/>
    <row r="684" customFormat="1"/>
    <row r="685" customFormat="1"/>
    <row r="686" customFormat="1"/>
    <row r="687" customFormat="1"/>
    <row r="688" customFormat="1"/>
    <row r="689" customFormat="1"/>
    <row r="690" customFormat="1"/>
    <row r="691" customFormat="1"/>
    <row r="692" customFormat="1"/>
    <row r="693" customFormat="1"/>
    <row r="694" customFormat="1"/>
    <row r="695" customFormat="1"/>
    <row r="696" customFormat="1"/>
    <row r="697" customFormat="1"/>
    <row r="698" customFormat="1"/>
    <row r="699" customFormat="1"/>
    <row r="700" customFormat="1"/>
    <row r="701" customFormat="1"/>
    <row r="702" customFormat="1"/>
    <row r="703" customFormat="1"/>
    <row r="704" customFormat="1"/>
    <row r="705" customFormat="1"/>
    <row r="706" customFormat="1"/>
    <row r="707" customFormat="1"/>
    <row r="708" customFormat="1"/>
    <row r="709" customFormat="1"/>
    <row r="710" customFormat="1"/>
    <row r="711" customFormat="1"/>
    <row r="712" customFormat="1"/>
    <row r="713" customFormat="1"/>
    <row r="714" customFormat="1"/>
    <row r="715" customFormat="1"/>
    <row r="716" customFormat="1"/>
    <row r="717" customFormat="1"/>
    <row r="718" customFormat="1"/>
    <row r="719" customFormat="1"/>
    <row r="720" customFormat="1"/>
    <row r="721" customFormat="1"/>
    <row r="722" customFormat="1"/>
    <row r="723" customFormat="1"/>
    <row r="724" customFormat="1"/>
    <row r="725" customFormat="1"/>
    <row r="726" customFormat="1"/>
    <row r="727" customFormat="1"/>
    <row r="728" customFormat="1"/>
    <row r="729" customFormat="1"/>
    <row r="730" customFormat="1"/>
    <row r="731" customFormat="1"/>
    <row r="732" customFormat="1"/>
    <row r="733" customFormat="1"/>
    <row r="734" customFormat="1"/>
    <row r="735" customFormat="1"/>
    <row r="736" customFormat="1"/>
    <row r="737" customFormat="1"/>
    <row r="738" customFormat="1"/>
    <row r="739" customFormat="1"/>
    <row r="740" customFormat="1"/>
    <row r="741" customFormat="1"/>
    <row r="742" customFormat="1"/>
    <row r="743" customFormat="1"/>
    <row r="744" customFormat="1"/>
    <row r="745" customFormat="1"/>
    <row r="746" customFormat="1"/>
    <row r="747" customFormat="1"/>
    <row r="748" customFormat="1"/>
    <row r="749" customFormat="1"/>
    <row r="750" customFormat="1"/>
    <row r="751" customFormat="1"/>
    <row r="752" customFormat="1"/>
    <row r="753" customFormat="1"/>
    <row r="754" customFormat="1"/>
    <row r="755" customFormat="1"/>
    <row r="756" customFormat="1"/>
    <row r="757" customFormat="1"/>
    <row r="758" customFormat="1"/>
    <row r="759" customFormat="1"/>
    <row r="760" customFormat="1"/>
    <row r="761" customFormat="1"/>
    <row r="762" customFormat="1"/>
    <row r="763" customFormat="1"/>
    <row r="764" customFormat="1"/>
    <row r="765" customFormat="1"/>
    <row r="766" customFormat="1"/>
    <row r="767" customFormat="1"/>
    <row r="768" customFormat="1"/>
    <row r="769" customFormat="1"/>
    <row r="770" customFormat="1"/>
    <row r="771" customFormat="1"/>
    <row r="772" customFormat="1"/>
    <row r="773" customFormat="1"/>
    <row r="774" customFormat="1"/>
    <row r="775" customFormat="1"/>
    <row r="776" customFormat="1"/>
    <row r="777" customFormat="1"/>
    <row r="778" customFormat="1"/>
    <row r="779" customFormat="1"/>
    <row r="780" customFormat="1"/>
    <row r="781" customFormat="1"/>
    <row r="782" customFormat="1"/>
    <row r="783" customFormat="1"/>
    <row r="784" customFormat="1"/>
    <row r="785" customFormat="1"/>
    <row r="786" customFormat="1"/>
    <row r="787" customFormat="1"/>
    <row r="788" customFormat="1"/>
    <row r="789" customFormat="1"/>
    <row r="790" customFormat="1"/>
    <row r="791" customFormat="1"/>
    <row r="792" customFormat="1"/>
    <row r="793" customFormat="1"/>
    <row r="794" customFormat="1"/>
    <row r="795" customFormat="1"/>
    <row r="796" customFormat="1"/>
    <row r="797" customFormat="1"/>
    <row r="798" customFormat="1"/>
    <row r="799" customFormat="1"/>
    <row r="800" customFormat="1"/>
    <row r="801" customFormat="1"/>
    <row r="802" customFormat="1"/>
    <row r="803" customFormat="1"/>
    <row r="804" customFormat="1"/>
    <row r="805" customFormat="1"/>
    <row r="806" customFormat="1"/>
    <row r="807" customFormat="1"/>
    <row r="808" customFormat="1"/>
    <row r="809" customFormat="1"/>
    <row r="810" customFormat="1"/>
    <row r="811" customFormat="1"/>
    <row r="812" customFormat="1"/>
    <row r="813" customFormat="1"/>
    <row r="814" customFormat="1"/>
    <row r="815" customFormat="1"/>
    <row r="816" customFormat="1"/>
    <row r="817" customFormat="1"/>
    <row r="818" customFormat="1"/>
    <row r="819" customFormat="1"/>
    <row r="820" customFormat="1"/>
    <row r="821" customFormat="1"/>
    <row r="822" customFormat="1"/>
    <row r="823" customFormat="1"/>
    <row r="824" customFormat="1"/>
    <row r="825" customFormat="1"/>
    <row r="826" customFormat="1"/>
    <row r="827" customFormat="1"/>
    <row r="828" customFormat="1"/>
    <row r="829" customFormat="1"/>
    <row r="830" customFormat="1"/>
    <row r="831" customFormat="1"/>
    <row r="832" customFormat="1"/>
    <row r="833" customFormat="1"/>
    <row r="834" customFormat="1"/>
    <row r="835" customFormat="1"/>
    <row r="836" customFormat="1"/>
    <row r="837" customFormat="1"/>
    <row r="838" customFormat="1"/>
    <row r="839" customFormat="1"/>
    <row r="840" customFormat="1"/>
    <row r="841" customFormat="1"/>
    <row r="842" customFormat="1"/>
    <row r="843" customFormat="1"/>
    <row r="844" customFormat="1"/>
    <row r="845" customFormat="1"/>
    <row r="846" customFormat="1"/>
    <row r="847" customFormat="1"/>
    <row r="848" customFormat="1"/>
    <row r="849" customFormat="1"/>
    <row r="850" customFormat="1"/>
    <row r="851" customFormat="1"/>
    <row r="852" customFormat="1"/>
    <row r="853" customFormat="1"/>
    <row r="854" customFormat="1"/>
    <row r="855" customFormat="1"/>
    <row r="856" customFormat="1"/>
    <row r="857" customFormat="1"/>
    <row r="858" customFormat="1"/>
    <row r="859" customFormat="1"/>
    <row r="860" customFormat="1"/>
    <row r="861" customFormat="1"/>
    <row r="862" customFormat="1"/>
    <row r="863" customFormat="1"/>
    <row r="864" customFormat="1"/>
    <row r="865" customFormat="1"/>
    <row r="866" customFormat="1"/>
    <row r="867" customFormat="1"/>
    <row r="868" customFormat="1"/>
    <row r="869" customFormat="1"/>
    <row r="870" customFormat="1"/>
    <row r="871" customFormat="1"/>
    <row r="872" customFormat="1"/>
    <row r="873" customFormat="1"/>
    <row r="874" customFormat="1"/>
    <row r="875" customFormat="1"/>
    <row r="876" customFormat="1"/>
    <row r="877" customFormat="1"/>
    <row r="878" customFormat="1"/>
    <row r="879" customFormat="1"/>
    <row r="880" customFormat="1"/>
    <row r="881" customFormat="1"/>
    <row r="882" customFormat="1"/>
    <row r="883" customFormat="1"/>
    <row r="884" customFormat="1"/>
    <row r="885" customFormat="1"/>
    <row r="886" customFormat="1"/>
    <row r="887" customFormat="1"/>
    <row r="888" customFormat="1"/>
    <row r="889" customFormat="1"/>
    <row r="890" customFormat="1"/>
    <row r="891" customFormat="1"/>
    <row r="892" customFormat="1"/>
    <row r="893" customFormat="1"/>
    <row r="894" customFormat="1"/>
    <row r="895" customFormat="1"/>
    <row r="896" customFormat="1"/>
    <row r="897" customFormat="1"/>
    <row r="898" customFormat="1"/>
    <row r="899" customFormat="1"/>
    <row r="900" customFormat="1"/>
    <row r="901" customFormat="1"/>
    <row r="902" customFormat="1"/>
    <row r="903" customFormat="1"/>
    <row r="904" customFormat="1"/>
    <row r="905" customFormat="1"/>
    <row r="906" customFormat="1"/>
    <row r="907" customFormat="1"/>
    <row r="908" customFormat="1"/>
    <row r="909" customFormat="1"/>
    <row r="910" customFormat="1"/>
    <row r="911" customFormat="1"/>
    <row r="912" customFormat="1"/>
    <row r="913" customFormat="1"/>
    <row r="914" customFormat="1"/>
    <row r="915" customFormat="1"/>
    <row r="916" customFormat="1"/>
    <row r="917" customFormat="1"/>
    <row r="918" customFormat="1"/>
    <row r="919" customFormat="1"/>
    <row r="920" customFormat="1"/>
    <row r="921" customFormat="1"/>
    <row r="922" customFormat="1"/>
    <row r="923" customFormat="1"/>
    <row r="924" customFormat="1"/>
    <row r="925" customFormat="1"/>
    <row r="926" customFormat="1"/>
    <row r="927" customFormat="1"/>
    <row r="928" customFormat="1"/>
    <row r="929" customFormat="1"/>
    <row r="930" customFormat="1"/>
    <row r="931" customFormat="1"/>
    <row r="932" customFormat="1"/>
    <row r="933" customFormat="1"/>
    <row r="934" customFormat="1"/>
    <row r="935" customFormat="1"/>
    <row r="936" customFormat="1"/>
    <row r="937" customFormat="1"/>
    <row r="938" customFormat="1"/>
    <row r="939" customFormat="1"/>
    <row r="940" customFormat="1"/>
    <row r="941" customFormat="1"/>
    <row r="942" customFormat="1"/>
    <row r="943" customFormat="1"/>
    <row r="944" customFormat="1"/>
    <row r="945" customFormat="1"/>
    <row r="946" customFormat="1"/>
    <row r="947" customFormat="1"/>
    <row r="948" customFormat="1"/>
    <row r="949" customFormat="1"/>
    <row r="950" customFormat="1"/>
    <row r="951" customFormat="1"/>
    <row r="952" customFormat="1"/>
    <row r="953" customFormat="1"/>
    <row r="954" customFormat="1"/>
    <row r="955" customFormat="1"/>
    <row r="956" customFormat="1"/>
    <row r="957" customFormat="1"/>
    <row r="958" customFormat="1"/>
    <row r="959" customFormat="1"/>
    <row r="960" customFormat="1"/>
    <row r="961" customFormat="1"/>
    <row r="962" customFormat="1"/>
    <row r="963" customFormat="1"/>
    <row r="964" customFormat="1"/>
    <row r="965" customFormat="1"/>
    <row r="966" customFormat="1"/>
    <row r="967" customFormat="1"/>
    <row r="968" customFormat="1"/>
    <row r="969" customFormat="1"/>
    <row r="970" customFormat="1"/>
    <row r="971" customFormat="1"/>
    <row r="972" customFormat="1"/>
    <row r="973" customFormat="1"/>
    <row r="974" customFormat="1"/>
    <row r="975" customFormat="1"/>
    <row r="976" customFormat="1"/>
    <row r="977" customFormat="1"/>
    <row r="978" customFormat="1"/>
    <row r="979" customFormat="1"/>
    <row r="980" customFormat="1"/>
    <row r="981" customFormat="1"/>
    <row r="982" customFormat="1"/>
    <row r="983" customFormat="1"/>
    <row r="984" customFormat="1"/>
    <row r="985" customFormat="1"/>
    <row r="986" customFormat="1"/>
    <row r="987" customFormat="1"/>
    <row r="988" customFormat="1"/>
    <row r="989" customFormat="1"/>
    <row r="990" customFormat="1"/>
    <row r="991" customFormat="1"/>
    <row r="992" customFormat="1"/>
    <row r="993" customFormat="1"/>
    <row r="994" customFormat="1"/>
    <row r="995" customFormat="1"/>
    <row r="996" customFormat="1"/>
    <row r="997" customFormat="1"/>
    <row r="998" customFormat="1"/>
    <row r="999" customFormat="1"/>
    <row r="1000" customFormat="1"/>
    <row r="1001" customFormat="1"/>
    <row r="1002" customFormat="1"/>
    <row r="1003" customFormat="1"/>
    <row r="1004" customFormat="1"/>
    <row r="1005" customFormat="1"/>
    <row r="1006" customFormat="1"/>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row r="1175" customFormat="1"/>
    <row r="1176" customFormat="1"/>
    <row r="1177" customFormat="1"/>
    <row r="1178" customFormat="1"/>
    <row r="1179" customFormat="1"/>
    <row r="1180" customFormat="1"/>
    <row r="1181" customFormat="1"/>
    <row r="1182" customFormat="1"/>
    <row r="1183" customFormat="1"/>
    <row r="1184" customFormat="1"/>
    <row r="1185" customFormat="1"/>
    <row r="1186" customFormat="1"/>
    <row r="1187" customFormat="1"/>
    <row r="1188" customFormat="1"/>
    <row r="1189" customFormat="1"/>
    <row r="1190" customFormat="1"/>
    <row r="1191" customFormat="1"/>
    <row r="1192" customFormat="1"/>
    <row r="1193" customFormat="1"/>
    <row r="1194" customFormat="1"/>
    <row r="1195" customFormat="1"/>
    <row r="1196" customFormat="1"/>
    <row r="1197" customFormat="1"/>
    <row r="1198" customFormat="1"/>
    <row r="1199" customFormat="1"/>
    <row r="1200" customFormat="1"/>
    <row r="1201" customFormat="1"/>
    <row r="1202" customFormat="1"/>
    <row r="1203" customFormat="1"/>
    <row r="1204" customFormat="1"/>
    <row r="1205" customFormat="1"/>
    <row r="1206" customFormat="1"/>
    <row r="1207" customFormat="1"/>
    <row r="1208" customFormat="1"/>
    <row r="1209" customFormat="1"/>
    <row r="1210" customFormat="1"/>
    <row r="1211" customFormat="1"/>
    <row r="1212" customFormat="1"/>
    <row r="1213" customFormat="1"/>
    <row r="1214" customFormat="1"/>
    <row r="1215" customFormat="1"/>
    <row r="1216" customFormat="1"/>
    <row r="1217" customFormat="1"/>
    <row r="1218" customFormat="1"/>
    <row r="1219" customFormat="1"/>
    <row r="1220" customFormat="1"/>
    <row r="1221" customFormat="1"/>
    <row r="1222" customFormat="1"/>
    <row r="1223" customFormat="1"/>
    <row r="1224" customFormat="1"/>
    <row r="1225" customFormat="1"/>
    <row r="1226" customFormat="1"/>
    <row r="1227" customFormat="1"/>
    <row r="1228" customFormat="1"/>
    <row r="1229" customFormat="1"/>
    <row r="1230" customFormat="1"/>
    <row r="1231" customFormat="1"/>
    <row r="1232" customFormat="1"/>
    <row r="1233" customFormat="1"/>
    <row r="1234" customFormat="1"/>
    <row r="1235" customFormat="1"/>
    <row r="1236" customFormat="1"/>
    <row r="1237" customFormat="1"/>
    <row r="1238" customFormat="1"/>
    <row r="1239" customFormat="1"/>
    <row r="1240" customFormat="1"/>
    <row r="1241" customFormat="1"/>
    <row r="1242" customFormat="1"/>
    <row r="1243" customFormat="1"/>
    <row r="1244" customFormat="1"/>
    <row r="1245" customFormat="1"/>
    <row r="1246" customFormat="1"/>
    <row r="1247" customFormat="1"/>
    <row r="1248" customFormat="1"/>
    <row r="1249" customFormat="1"/>
    <row r="1250" customFormat="1"/>
    <row r="1251" customFormat="1"/>
    <row r="1252" customFormat="1"/>
    <row r="1253" customFormat="1"/>
    <row r="1254" customFormat="1"/>
    <row r="1255" customFormat="1"/>
    <row r="1256" customFormat="1"/>
    <row r="1257" customFormat="1"/>
    <row r="1258" customFormat="1"/>
    <row r="1259" customFormat="1"/>
    <row r="1260" customFormat="1"/>
    <row r="1261" customFormat="1"/>
    <row r="1262" customFormat="1"/>
    <row r="1263" customFormat="1"/>
    <row r="1264" customFormat="1"/>
    <row r="1265" customFormat="1"/>
    <row r="1266" customFormat="1"/>
    <row r="1267" customFormat="1"/>
    <row r="1268" customFormat="1"/>
    <row r="1269" customFormat="1"/>
    <row r="1270" customFormat="1"/>
    <row r="1271" customFormat="1"/>
    <row r="1272" customFormat="1"/>
    <row r="1273" customFormat="1"/>
    <row r="1274" customFormat="1"/>
    <row r="1275" customFormat="1"/>
    <row r="1276" customFormat="1"/>
    <row r="1277" customFormat="1"/>
    <row r="1278" customFormat="1"/>
    <row r="1279" customFormat="1"/>
    <row r="1280" customFormat="1"/>
    <row r="1281" customFormat="1"/>
    <row r="1282" customFormat="1"/>
    <row r="1283" customFormat="1"/>
    <row r="1284" customFormat="1"/>
    <row r="1285" customFormat="1"/>
    <row r="1286" customFormat="1"/>
    <row r="1287" customFormat="1"/>
    <row r="1288" customFormat="1"/>
    <row r="1289" customFormat="1"/>
    <row r="1290" customFormat="1"/>
    <row r="1291" customFormat="1"/>
    <row r="1292" customFormat="1"/>
    <row r="1293" customFormat="1"/>
    <row r="1294" customFormat="1"/>
    <row r="1295" customFormat="1"/>
    <row r="1296" customFormat="1"/>
    <row r="1297" customFormat="1"/>
    <row r="1298" customFormat="1"/>
    <row r="1299" customFormat="1"/>
    <row r="1300" customFormat="1"/>
    <row r="1301" customFormat="1"/>
    <row r="1302" customFormat="1"/>
    <row r="1303" customFormat="1"/>
    <row r="1304" customFormat="1"/>
    <row r="1305" customFormat="1"/>
    <row r="1306" customFormat="1"/>
    <row r="1307" customFormat="1"/>
    <row r="1308" customFormat="1"/>
    <row r="1309" customFormat="1"/>
    <row r="1310" customFormat="1"/>
    <row r="1311" customFormat="1"/>
    <row r="1312" customFormat="1"/>
    <row r="1313" customFormat="1"/>
    <row r="1314" customFormat="1"/>
    <row r="1315" customFormat="1"/>
    <row r="1316" customFormat="1"/>
    <row r="1317" customFormat="1"/>
    <row r="1318" customFormat="1"/>
    <row r="1319" customFormat="1"/>
    <row r="1320" customFormat="1"/>
    <row r="1321" customFormat="1"/>
    <row r="1322" customFormat="1"/>
    <row r="1323" customFormat="1"/>
    <row r="1324" customFormat="1"/>
    <row r="1325" customFormat="1"/>
    <row r="1326" customFormat="1"/>
    <row r="1327" customFormat="1"/>
    <row r="1328" customFormat="1"/>
    <row r="1329" customFormat="1"/>
    <row r="1330" customFormat="1"/>
    <row r="1331" customFormat="1"/>
    <row r="1332" customFormat="1"/>
    <row r="1333" customFormat="1"/>
    <row r="1334" customFormat="1"/>
    <row r="1335" customFormat="1"/>
    <row r="1336" customFormat="1"/>
    <row r="1337" customFormat="1"/>
    <row r="1338" customFormat="1"/>
    <row r="1339" customFormat="1"/>
    <row r="1340" customFormat="1"/>
    <row r="1341" customFormat="1"/>
    <row r="1342" customFormat="1"/>
    <row r="1343" customFormat="1"/>
    <row r="1344" customFormat="1"/>
    <row r="1345" customFormat="1"/>
    <row r="1346" customFormat="1"/>
    <row r="1347" customFormat="1"/>
    <row r="1348" customFormat="1"/>
    <row r="1349" customFormat="1"/>
    <row r="1350" customFormat="1"/>
    <row r="1351" customFormat="1"/>
    <row r="1352" customFormat="1"/>
    <row r="1353" customFormat="1"/>
    <row r="1354" customFormat="1"/>
    <row r="1355" customFormat="1"/>
    <row r="1356" customFormat="1"/>
    <row r="1357" customFormat="1"/>
    <row r="1358" customFormat="1"/>
    <row r="1359" customFormat="1"/>
    <row r="1360" customFormat="1"/>
    <row r="1361" customFormat="1"/>
    <row r="1362" customFormat="1"/>
    <row r="1363" customFormat="1"/>
    <row r="1364" customFormat="1"/>
    <row r="1365" customFormat="1"/>
    <row r="1366" customFormat="1"/>
    <row r="1367" customFormat="1"/>
    <row r="1368" customFormat="1"/>
    <row r="1369" customFormat="1"/>
    <row r="1370" customFormat="1"/>
    <row r="1371" customFormat="1"/>
    <row r="1372" customFormat="1"/>
    <row r="1373" customFormat="1"/>
    <row r="1374" customFormat="1"/>
    <row r="1375" customFormat="1"/>
    <row r="1376" customFormat="1"/>
    <row r="1377" customFormat="1"/>
    <row r="1378" customFormat="1"/>
    <row r="1379" customFormat="1"/>
    <row r="1380" customFormat="1"/>
    <row r="1381" customFormat="1"/>
    <row r="1382" customFormat="1"/>
    <row r="1383" customFormat="1"/>
    <row r="1384" customFormat="1"/>
    <row r="1385" customFormat="1"/>
    <row r="1386" customFormat="1"/>
    <row r="1387" customFormat="1"/>
    <row r="1388" customFormat="1"/>
    <row r="1389" customFormat="1"/>
    <row r="1390" customFormat="1"/>
    <row r="1391" customFormat="1"/>
    <row r="1392" customFormat="1"/>
    <row r="1393" customFormat="1"/>
    <row r="1394" customFormat="1"/>
    <row r="1395" customFormat="1"/>
    <row r="1396" customFormat="1"/>
    <row r="1397" customFormat="1"/>
    <row r="1398" customFormat="1"/>
    <row r="1399" customFormat="1"/>
    <row r="1400" customFormat="1"/>
    <row r="1401" customFormat="1"/>
    <row r="1402" customFormat="1"/>
    <row r="1403" customFormat="1"/>
    <row r="1404" customFormat="1"/>
    <row r="1405" customFormat="1"/>
    <row r="1406" customFormat="1"/>
    <row r="1407" customFormat="1"/>
    <row r="1408" customFormat="1"/>
    <row r="1409" customFormat="1"/>
    <row r="1410" customFormat="1"/>
    <row r="1411" customFormat="1"/>
    <row r="1412" customFormat="1"/>
    <row r="1413" customFormat="1"/>
    <row r="1414" customFormat="1"/>
    <row r="1415" customFormat="1"/>
    <row r="1416" customFormat="1"/>
    <row r="1417" customFormat="1"/>
    <row r="1418" customFormat="1"/>
    <row r="1419" customFormat="1"/>
    <row r="1420" customFormat="1"/>
    <row r="1421" customFormat="1"/>
    <row r="1422" customFormat="1"/>
    <row r="1423" customFormat="1"/>
    <row r="1424" customFormat="1"/>
    <row r="1425" customFormat="1"/>
    <row r="1426" customFormat="1"/>
    <row r="1427" customFormat="1"/>
    <row r="1428" customFormat="1"/>
    <row r="1429" customFormat="1"/>
    <row r="1430" customFormat="1"/>
    <row r="1431" customFormat="1"/>
    <row r="1432" customFormat="1"/>
    <row r="1433" customFormat="1"/>
    <row r="1434" customFormat="1"/>
    <row r="1435" customFormat="1"/>
    <row r="1436" customFormat="1"/>
    <row r="1437" customFormat="1"/>
    <row r="1438" customFormat="1"/>
    <row r="1439" customFormat="1"/>
    <row r="1440" customFormat="1"/>
    <row r="1441" customFormat="1"/>
    <row r="1442" customFormat="1"/>
    <row r="1443" customFormat="1"/>
    <row r="1444" customFormat="1"/>
    <row r="1445" customFormat="1"/>
    <row r="1446" customFormat="1"/>
    <row r="1447" customFormat="1"/>
    <row r="1448" customFormat="1"/>
    <row r="1449" customFormat="1"/>
    <row r="1450" customFormat="1"/>
    <row r="1451" customFormat="1"/>
    <row r="1452" customFormat="1"/>
    <row r="1453" customFormat="1"/>
    <row r="1454" customFormat="1"/>
    <row r="1455" customFormat="1"/>
    <row r="1456" customFormat="1"/>
    <row r="1457" customFormat="1"/>
    <row r="1458" customFormat="1"/>
    <row r="1459" customFormat="1"/>
    <row r="1460" customFormat="1"/>
    <row r="1461" customFormat="1"/>
    <row r="1462" customFormat="1"/>
    <row r="1463" customFormat="1"/>
    <row r="1464" customFormat="1"/>
    <row r="1465" customFormat="1"/>
    <row r="1466" customFormat="1"/>
    <row r="1467" customFormat="1"/>
    <row r="1468" customFormat="1"/>
    <row r="1469" customFormat="1"/>
    <row r="1470" customFormat="1"/>
    <row r="1471" customFormat="1"/>
    <row r="1472" customFormat="1"/>
    <row r="1473" customFormat="1"/>
    <row r="1474" customFormat="1"/>
    <row r="1475" customFormat="1"/>
    <row r="1476" customFormat="1"/>
    <row r="1477" customFormat="1"/>
    <row r="1478" customFormat="1"/>
    <row r="1479" customFormat="1"/>
    <row r="1480" customFormat="1"/>
    <row r="1481" customFormat="1"/>
    <row r="1482" customFormat="1"/>
    <row r="1483" customFormat="1"/>
    <row r="1484" customFormat="1"/>
    <row r="1485" customFormat="1"/>
    <row r="1486" customFormat="1"/>
    <row r="1487" customFormat="1"/>
    <row r="1488" customFormat="1"/>
    <row r="1489" customFormat="1"/>
    <row r="1490" customFormat="1"/>
    <row r="1491" customFormat="1"/>
    <row r="1492" customFormat="1"/>
    <row r="1493" customFormat="1"/>
    <row r="1494" customFormat="1"/>
    <row r="1495" customFormat="1"/>
    <row r="1496" customFormat="1"/>
    <row r="1497" customFormat="1"/>
    <row r="1498" customFormat="1"/>
    <row r="1499" customFormat="1"/>
    <row r="1500" customFormat="1"/>
    <row r="1501" customFormat="1"/>
    <row r="1502" customFormat="1"/>
    <row r="1503" customFormat="1"/>
    <row r="1504" customFormat="1"/>
    <row r="1505" customFormat="1"/>
    <row r="1506" customFormat="1"/>
    <row r="1507" customFormat="1"/>
    <row r="1508" customFormat="1"/>
    <row r="1509" customFormat="1"/>
    <row r="1510" customFormat="1"/>
    <row r="1511" customFormat="1"/>
    <row r="1512" customFormat="1"/>
    <row r="1513" customFormat="1"/>
    <row r="1514" customFormat="1"/>
    <row r="1515" customFormat="1"/>
    <row r="1516" customFormat="1"/>
    <row r="1517" customFormat="1"/>
    <row r="1518" customFormat="1"/>
    <row r="1519" customFormat="1"/>
    <row r="1520" customFormat="1"/>
    <row r="1521" customFormat="1"/>
    <row r="1522" customFormat="1"/>
    <row r="1523" customFormat="1"/>
    <row r="1524" customFormat="1"/>
    <row r="1525" customFormat="1"/>
    <row r="1526" customFormat="1"/>
    <row r="1527" customFormat="1"/>
    <row r="1528" customFormat="1"/>
    <row r="1529" customFormat="1"/>
    <row r="1530" customFormat="1"/>
    <row r="1531" customFormat="1"/>
    <row r="1532" customFormat="1"/>
    <row r="1533" customFormat="1"/>
    <row r="1534" customFormat="1"/>
    <row r="1535" customFormat="1"/>
    <row r="1536" customFormat="1"/>
    <row r="1537" customFormat="1"/>
    <row r="1538" customFormat="1"/>
    <row r="1539" customFormat="1"/>
    <row r="1540" customFormat="1"/>
    <row r="1541" customFormat="1"/>
    <row r="1542" customFormat="1"/>
    <row r="1543" customFormat="1"/>
    <row r="1544" customFormat="1"/>
    <row r="1545" customFormat="1"/>
    <row r="1546" customFormat="1"/>
    <row r="1547" customFormat="1"/>
    <row r="1548" customFormat="1"/>
    <row r="1549" customFormat="1"/>
    <row r="1550" customFormat="1"/>
    <row r="1551" customFormat="1"/>
    <row r="1552" customFormat="1"/>
    <row r="1553" customFormat="1"/>
    <row r="1554" customFormat="1"/>
    <row r="1555" customFormat="1"/>
    <row r="1556" customFormat="1"/>
    <row r="1557" customFormat="1"/>
    <row r="1558" customFormat="1"/>
    <row r="1559" customFormat="1"/>
    <row r="1560" customFormat="1"/>
    <row r="1561" customFormat="1"/>
    <row r="1562" customFormat="1"/>
    <row r="1563" customFormat="1"/>
    <row r="1564" customFormat="1"/>
    <row r="1565" customFormat="1"/>
    <row r="1566" customFormat="1"/>
    <row r="1567" customFormat="1"/>
    <row r="1568" customFormat="1"/>
    <row r="1569" customFormat="1"/>
    <row r="1570" customFormat="1"/>
    <row r="1571" customFormat="1"/>
    <row r="1572" customFormat="1"/>
    <row r="1573" customFormat="1"/>
    <row r="1574" customFormat="1"/>
    <row r="1575" customFormat="1"/>
    <row r="1576" customFormat="1"/>
    <row r="1577" customFormat="1"/>
    <row r="1578" customFormat="1"/>
    <row r="1579" customFormat="1"/>
    <row r="1580" customFormat="1"/>
    <row r="1581" customFormat="1"/>
    <row r="1582" customFormat="1"/>
    <row r="1583" customFormat="1"/>
    <row r="1584" customFormat="1"/>
    <row r="1585" customFormat="1"/>
    <row r="1586" customFormat="1"/>
    <row r="1587" customFormat="1"/>
    <row r="1588" customFormat="1"/>
    <row r="1589" customFormat="1"/>
    <row r="1590" customFormat="1"/>
    <row r="1591" customFormat="1"/>
    <row r="1592" customFormat="1"/>
    <row r="1593" customFormat="1"/>
    <row r="1594" customFormat="1"/>
    <row r="1595" customFormat="1"/>
    <row r="1596" customFormat="1"/>
    <row r="1597" customFormat="1"/>
    <row r="1598" customFormat="1"/>
    <row r="1599" customFormat="1"/>
    <row r="1600" customFormat="1"/>
    <row r="1601" customFormat="1"/>
    <row r="1602" customFormat="1"/>
    <row r="1603" customFormat="1"/>
    <row r="1604" customFormat="1"/>
    <row r="1605" customFormat="1"/>
    <row r="1606" customFormat="1"/>
    <row r="1607" customFormat="1"/>
    <row r="1608" customFormat="1"/>
    <row r="1609" customFormat="1"/>
    <row r="1610" customFormat="1"/>
    <row r="1611" customFormat="1"/>
    <row r="1612" customFormat="1"/>
    <row r="1613" customFormat="1"/>
    <row r="1614" customFormat="1"/>
    <row r="1615" customFormat="1"/>
    <row r="1616" customFormat="1"/>
    <row r="1617" customFormat="1"/>
    <row r="1618" customFormat="1"/>
    <row r="1619" customFormat="1"/>
    <row r="1620" customFormat="1"/>
    <row r="1621" customFormat="1"/>
    <row r="1622" customFormat="1"/>
    <row r="1623" customFormat="1"/>
    <row r="1624" customFormat="1"/>
    <row r="1625" customFormat="1"/>
    <row r="1626" customFormat="1"/>
    <row r="1627" customFormat="1"/>
    <row r="1628" customFormat="1"/>
    <row r="1629" customFormat="1"/>
    <row r="1630" customFormat="1"/>
    <row r="1631" customFormat="1"/>
    <row r="1632" customFormat="1"/>
    <row r="1633" customFormat="1"/>
    <row r="1634" customFormat="1"/>
    <row r="1635" customFormat="1"/>
    <row r="1636" customFormat="1"/>
    <row r="1637" customFormat="1"/>
    <row r="1638" customFormat="1"/>
    <row r="1639" customFormat="1"/>
    <row r="1640" customFormat="1"/>
    <row r="1641" customFormat="1"/>
    <row r="1642" customFormat="1"/>
    <row r="1643" customFormat="1"/>
    <row r="1644" customFormat="1"/>
    <row r="1645" customFormat="1"/>
    <row r="1646" customFormat="1"/>
    <row r="1647" customFormat="1"/>
    <row r="1648" customFormat="1"/>
    <row r="1649" customFormat="1"/>
    <row r="1650" customFormat="1"/>
    <row r="1651" customFormat="1"/>
    <row r="1652" customFormat="1"/>
    <row r="1653" customFormat="1"/>
    <row r="1654" customFormat="1"/>
    <row r="1655" customFormat="1"/>
    <row r="1656" customFormat="1"/>
    <row r="1657" customFormat="1"/>
    <row r="1658" customFormat="1"/>
    <row r="1659" customFormat="1"/>
    <row r="1660" customFormat="1"/>
    <row r="1661" customFormat="1"/>
    <row r="1662" customFormat="1"/>
    <row r="1663" customFormat="1"/>
    <row r="1664" customFormat="1"/>
    <row r="1665" customFormat="1"/>
    <row r="1666" customFormat="1"/>
    <row r="1667" customFormat="1"/>
    <row r="1668" customFormat="1"/>
    <row r="1669" customFormat="1"/>
    <row r="1670" customFormat="1"/>
    <row r="1671" customFormat="1"/>
    <row r="1672" customFormat="1"/>
    <row r="1673" customFormat="1"/>
    <row r="1674" customFormat="1"/>
    <row r="1675" customFormat="1"/>
    <row r="1676" customFormat="1"/>
    <row r="1677" customFormat="1"/>
    <row r="1678" customFormat="1"/>
    <row r="1679" customFormat="1"/>
    <row r="1680" customFormat="1"/>
    <row r="1681" customFormat="1"/>
    <row r="1682" customFormat="1"/>
    <row r="1683" customFormat="1"/>
    <row r="1684" customFormat="1"/>
    <row r="1685" customFormat="1"/>
    <row r="1686" customFormat="1"/>
    <row r="1687" customFormat="1"/>
    <row r="1688" customFormat="1"/>
    <row r="1689" customFormat="1"/>
    <row r="1690" customFormat="1"/>
    <row r="1691" customFormat="1"/>
    <row r="1692" customFormat="1"/>
    <row r="1693" customFormat="1"/>
    <row r="1694" customFormat="1"/>
    <row r="1695" customFormat="1"/>
    <row r="1696" customFormat="1"/>
    <row r="1697" customFormat="1"/>
    <row r="1698" customFormat="1"/>
    <row r="1699" customFormat="1"/>
    <row r="1700" customFormat="1"/>
    <row r="1701" customFormat="1"/>
    <row r="1702" customFormat="1"/>
    <row r="1703" customFormat="1"/>
    <row r="1704" customFormat="1"/>
    <row r="1705" customFormat="1"/>
    <row r="1706" customFormat="1"/>
    <row r="1707" customFormat="1"/>
    <row r="1708" customFormat="1"/>
    <row r="1709" customFormat="1"/>
    <row r="1710" customFormat="1"/>
    <row r="1711" customFormat="1"/>
    <row r="1712" customFormat="1"/>
    <row r="1713" customFormat="1"/>
    <row r="1714" customFormat="1"/>
    <row r="1715" customFormat="1"/>
    <row r="1716" customFormat="1"/>
    <row r="1717" customFormat="1"/>
    <row r="1718" customFormat="1"/>
    <row r="1719" customFormat="1"/>
    <row r="1720" customFormat="1"/>
    <row r="1721" customFormat="1"/>
    <row r="1722" customFormat="1"/>
    <row r="1723" customFormat="1"/>
    <row r="1724" customFormat="1"/>
    <row r="1725" customFormat="1"/>
    <row r="1726" customFormat="1"/>
    <row r="1727" customFormat="1"/>
    <row r="1728" customFormat="1"/>
    <row r="1729" customFormat="1"/>
    <row r="1730" customFormat="1"/>
    <row r="1731" customFormat="1"/>
    <row r="1732" customFormat="1"/>
    <row r="1733" customFormat="1"/>
    <row r="1734" customFormat="1"/>
    <row r="1735" customFormat="1"/>
    <row r="1736" customFormat="1"/>
    <row r="1737" customFormat="1"/>
    <row r="1738" customFormat="1"/>
    <row r="1739" customFormat="1"/>
    <row r="1740" customFormat="1"/>
    <row r="1741" customFormat="1"/>
    <row r="1742" customFormat="1"/>
    <row r="1743" customFormat="1"/>
    <row r="1744" customFormat="1"/>
    <row r="1745" customFormat="1"/>
    <row r="1746" customFormat="1"/>
    <row r="1747" customFormat="1"/>
    <row r="1748" customFormat="1"/>
    <row r="1749" customFormat="1"/>
    <row r="1750" customFormat="1"/>
    <row r="1751" customFormat="1"/>
    <row r="1752" customFormat="1"/>
    <row r="1753" customFormat="1"/>
    <row r="1754" customFormat="1"/>
    <row r="1755" customFormat="1"/>
    <row r="1756" customFormat="1"/>
    <row r="1757" customFormat="1"/>
    <row r="1758" customFormat="1"/>
    <row r="1759" customFormat="1"/>
    <row r="1760" customFormat="1"/>
    <row r="1761" customFormat="1"/>
    <row r="1762" customFormat="1"/>
    <row r="1763" customFormat="1"/>
    <row r="1764" customFormat="1"/>
    <row r="1765" customFormat="1"/>
    <row r="1766" customFormat="1"/>
    <row r="1767" customFormat="1"/>
    <row r="1768" customFormat="1"/>
    <row r="1769" customFormat="1"/>
    <row r="1770" customFormat="1"/>
    <row r="1771" customFormat="1"/>
    <row r="1772" customFormat="1"/>
    <row r="1773" customFormat="1"/>
    <row r="1774" customFormat="1"/>
    <row r="1775" customFormat="1"/>
    <row r="1776" customFormat="1"/>
    <row r="1777" customFormat="1"/>
    <row r="1778" customFormat="1"/>
    <row r="1779" customFormat="1"/>
    <row r="1780" customFormat="1"/>
    <row r="1781" customFormat="1"/>
    <row r="1782" customFormat="1"/>
    <row r="1783" customFormat="1"/>
    <row r="1784" customFormat="1"/>
    <row r="1785" customFormat="1"/>
    <row r="1786" customFormat="1"/>
    <row r="1787" customFormat="1"/>
    <row r="1788" customFormat="1"/>
    <row r="1789" customFormat="1"/>
    <row r="1790" customFormat="1"/>
    <row r="1791" customFormat="1"/>
    <row r="1792" customFormat="1"/>
    <row r="1793" customFormat="1"/>
    <row r="1794" customFormat="1"/>
    <row r="1795" customFormat="1"/>
    <row r="1796" customFormat="1"/>
    <row r="1797" customFormat="1"/>
    <row r="1798" customFormat="1"/>
    <row r="1799" customFormat="1"/>
    <row r="1800" customFormat="1"/>
    <row r="1801" customFormat="1"/>
    <row r="1802" customFormat="1"/>
    <row r="1803" customFormat="1"/>
    <row r="1804" customFormat="1"/>
    <row r="1805" customFormat="1"/>
    <row r="1806" customFormat="1"/>
    <row r="1807" customFormat="1"/>
    <row r="1808" customFormat="1"/>
    <row r="1809" customFormat="1"/>
    <row r="1810" customFormat="1"/>
    <row r="1811" customFormat="1"/>
    <row r="1812" customFormat="1"/>
    <row r="1813" customFormat="1"/>
    <row r="1814" customFormat="1"/>
    <row r="1815" customFormat="1"/>
    <row r="1816" customFormat="1"/>
    <row r="1817" customFormat="1"/>
    <row r="1818" customFormat="1"/>
    <row r="1819" customFormat="1"/>
    <row r="1820" customFormat="1"/>
    <row r="1821" customFormat="1"/>
    <row r="1822" customFormat="1"/>
    <row r="1823" customFormat="1"/>
    <row r="1824" customFormat="1"/>
    <row r="1825" customFormat="1"/>
    <row r="1826" customFormat="1"/>
    <row r="1827" customFormat="1"/>
    <row r="1828" customFormat="1"/>
    <row r="1829" customFormat="1"/>
    <row r="1830" customFormat="1"/>
    <row r="1831" customFormat="1"/>
    <row r="1832" customFormat="1"/>
    <row r="1833" customFormat="1"/>
    <row r="1834" customFormat="1"/>
    <row r="1835" customFormat="1"/>
    <row r="1836" customFormat="1"/>
    <row r="1837" customFormat="1"/>
    <row r="1838" customFormat="1"/>
    <row r="1839" customFormat="1"/>
    <row r="1840" customFormat="1"/>
    <row r="1841" customFormat="1"/>
    <row r="1842" customFormat="1"/>
    <row r="1843" customFormat="1"/>
    <row r="1844" customFormat="1"/>
    <row r="1845" customFormat="1"/>
    <row r="1846" customFormat="1"/>
    <row r="1847" customFormat="1"/>
    <row r="1848" customFormat="1"/>
    <row r="1849" customFormat="1"/>
    <row r="1850" customFormat="1"/>
    <row r="1851" customFormat="1"/>
    <row r="1852" customFormat="1"/>
    <row r="1853" customFormat="1"/>
    <row r="1854" customFormat="1"/>
    <row r="1855" customFormat="1"/>
    <row r="1856" customFormat="1"/>
    <row r="1857" customFormat="1"/>
    <row r="1858" customFormat="1"/>
    <row r="1859" customFormat="1"/>
    <row r="1860" customFormat="1"/>
    <row r="1861" customFormat="1"/>
    <row r="1862" customFormat="1"/>
    <row r="1863" customFormat="1"/>
    <row r="1864" customFormat="1"/>
    <row r="1865" customFormat="1"/>
    <row r="1866" customFormat="1"/>
    <row r="1867" customFormat="1"/>
    <row r="1868" customFormat="1"/>
    <row r="1869" customFormat="1"/>
    <row r="1870" customFormat="1"/>
    <row r="1871" customFormat="1"/>
    <row r="1872" customFormat="1"/>
    <row r="1873" customFormat="1"/>
    <row r="1874" customFormat="1"/>
    <row r="1875" customFormat="1"/>
    <row r="1876" customFormat="1"/>
    <row r="1877" customFormat="1"/>
    <row r="1878" customFormat="1"/>
    <row r="1879" customFormat="1"/>
    <row r="1880" customFormat="1"/>
    <row r="1881" customFormat="1"/>
    <row r="1882" customFormat="1"/>
    <row r="1883" customFormat="1"/>
    <row r="1884" customFormat="1"/>
    <row r="1885" customFormat="1"/>
    <row r="1886" customFormat="1"/>
    <row r="1887" customFormat="1"/>
    <row r="1888" customFormat="1"/>
    <row r="1889" customFormat="1"/>
    <row r="1890" customFormat="1"/>
    <row r="1891" customFormat="1"/>
    <row r="1892" customFormat="1"/>
    <row r="1893" customFormat="1"/>
    <row r="1894" customFormat="1"/>
    <row r="1895" customFormat="1"/>
    <row r="1896" customFormat="1"/>
    <row r="1897" customFormat="1"/>
    <row r="1898" customFormat="1"/>
    <row r="1899" customFormat="1"/>
    <row r="1900" customFormat="1"/>
    <row r="1901" customFormat="1"/>
    <row r="1902" customFormat="1"/>
    <row r="1903" customFormat="1"/>
    <row r="1904" customFormat="1"/>
    <row r="1905" customFormat="1"/>
    <row r="1906" customFormat="1"/>
    <row r="1907" customFormat="1"/>
    <row r="1908" customFormat="1"/>
    <row r="1909" customFormat="1"/>
    <row r="1910" customFormat="1"/>
    <row r="1911" customFormat="1"/>
    <row r="1912" customFormat="1"/>
    <row r="1913" customFormat="1"/>
    <row r="1914" customFormat="1"/>
    <row r="1915" customFormat="1"/>
    <row r="1916" customFormat="1"/>
    <row r="1917" customFormat="1"/>
    <row r="1918" customFormat="1"/>
    <row r="1919" customFormat="1"/>
    <row r="1920" customFormat="1"/>
    <row r="1921" customFormat="1"/>
    <row r="1922" customFormat="1"/>
    <row r="1923" customFormat="1"/>
    <row r="1924" customFormat="1"/>
    <row r="1925" customFormat="1"/>
    <row r="1926" customFormat="1"/>
    <row r="1927" customFormat="1"/>
    <row r="1928" customFormat="1"/>
    <row r="1929" customFormat="1"/>
    <row r="1930" customFormat="1"/>
    <row r="1931" customFormat="1"/>
    <row r="1932" customFormat="1"/>
    <row r="1933" customFormat="1"/>
    <row r="1934" customFormat="1"/>
    <row r="1935" customFormat="1"/>
    <row r="1936" customFormat="1"/>
    <row r="1937" customFormat="1"/>
    <row r="1938" customFormat="1"/>
    <row r="1939" customFormat="1"/>
    <row r="1940" customFormat="1"/>
    <row r="1941" customFormat="1"/>
    <row r="1942" customFormat="1"/>
    <row r="1943" customFormat="1"/>
    <row r="1944" customFormat="1"/>
    <row r="1945" customFormat="1"/>
    <row r="1946" customFormat="1"/>
    <row r="1947" customFormat="1"/>
    <row r="1948" customFormat="1"/>
    <row r="1949" customFormat="1"/>
    <row r="1950" customFormat="1"/>
    <row r="1951" customFormat="1"/>
    <row r="1952" customFormat="1"/>
    <row r="1953" customFormat="1"/>
    <row r="1954" customFormat="1"/>
    <row r="1955" customFormat="1"/>
    <row r="1956" customFormat="1"/>
    <row r="1957" customFormat="1"/>
    <row r="1958" customFormat="1"/>
    <row r="1959" customFormat="1"/>
    <row r="1960" customFormat="1"/>
    <row r="1961" customFormat="1"/>
    <row r="1962" customFormat="1"/>
    <row r="1963" customFormat="1"/>
    <row r="1964" customFormat="1"/>
    <row r="1965" customFormat="1"/>
    <row r="1966" customFormat="1"/>
    <row r="1967" customFormat="1"/>
    <row r="1968" customFormat="1"/>
    <row r="1969" customFormat="1"/>
    <row r="1970" customFormat="1"/>
    <row r="1971" customFormat="1"/>
    <row r="1972" customFormat="1"/>
    <row r="1973" customFormat="1"/>
    <row r="1974" customFormat="1"/>
    <row r="1975" customFormat="1"/>
    <row r="1976" customFormat="1"/>
    <row r="1977" customFormat="1"/>
    <row r="1978" customFormat="1"/>
    <row r="1979" customFormat="1"/>
    <row r="1980" customFormat="1"/>
    <row r="1981" customFormat="1"/>
    <row r="1982" customFormat="1"/>
    <row r="1983" customFormat="1"/>
    <row r="1984" customFormat="1"/>
    <row r="1985" customFormat="1"/>
    <row r="1986" customFormat="1"/>
    <row r="1987" customFormat="1"/>
    <row r="1988" customFormat="1"/>
    <row r="1989" customFormat="1"/>
    <row r="1990" customFormat="1"/>
    <row r="1991" customFormat="1"/>
    <row r="1992" customFormat="1"/>
    <row r="1993" customFormat="1"/>
    <row r="1994" customFormat="1"/>
    <row r="1995" customFormat="1"/>
    <row r="1996" customFormat="1"/>
    <row r="1997" customFormat="1"/>
    <row r="1998" customFormat="1"/>
    <row r="1999" customFormat="1"/>
    <row r="2000" customFormat="1"/>
    <row r="2001" customFormat="1"/>
    <row r="2002" customFormat="1"/>
    <row r="2003" customFormat="1"/>
    <row r="2004" customFormat="1"/>
    <row r="2005" customFormat="1"/>
    <row r="2006" customFormat="1"/>
    <row r="2007" customFormat="1"/>
    <row r="2008" customFormat="1"/>
    <row r="2009" customFormat="1"/>
    <row r="2010" customFormat="1"/>
    <row r="2011" customFormat="1"/>
    <row r="2012" customFormat="1"/>
    <row r="2013" customFormat="1"/>
    <row r="2014" customFormat="1"/>
    <row r="2015" customFormat="1"/>
    <row r="2016" customFormat="1"/>
    <row r="2017" customFormat="1"/>
    <row r="2018" customFormat="1"/>
    <row r="2019" customFormat="1"/>
    <row r="2020" customFormat="1"/>
    <row r="2021" customFormat="1"/>
    <row r="2022" customFormat="1"/>
    <row r="2023" customFormat="1"/>
    <row r="2024" customFormat="1"/>
    <row r="2025" customFormat="1"/>
    <row r="2026" customFormat="1"/>
    <row r="2027" customFormat="1"/>
    <row r="2028" customFormat="1"/>
    <row r="2029" customFormat="1"/>
    <row r="2030" customFormat="1"/>
    <row r="2031" customFormat="1"/>
    <row r="2032" customFormat="1"/>
    <row r="2033" customFormat="1"/>
    <row r="2034" customFormat="1"/>
    <row r="2035" customFormat="1"/>
    <row r="2036" customFormat="1"/>
    <row r="2037" customFormat="1"/>
    <row r="2038" customFormat="1"/>
    <row r="2039" customFormat="1"/>
    <row r="2040" customFormat="1"/>
    <row r="2041" customFormat="1"/>
    <row r="2042" customFormat="1"/>
    <row r="2043" customFormat="1"/>
    <row r="2044" customFormat="1"/>
    <row r="2045" customFormat="1"/>
    <row r="2046" customFormat="1"/>
    <row r="2047" customFormat="1"/>
    <row r="2048" customFormat="1"/>
    <row r="2049" customFormat="1"/>
    <row r="2050" customFormat="1"/>
    <row r="2051" customFormat="1"/>
    <row r="2052" customFormat="1"/>
    <row r="2053" customFormat="1"/>
    <row r="2054" customFormat="1"/>
    <row r="2055" customFormat="1"/>
    <row r="2056" customFormat="1"/>
    <row r="2057" customFormat="1"/>
    <row r="2058" customFormat="1"/>
    <row r="2059" customFormat="1"/>
    <row r="2060" customFormat="1"/>
    <row r="2061" customFormat="1"/>
    <row r="2062" customFormat="1"/>
    <row r="2063" customFormat="1"/>
    <row r="2064" customFormat="1"/>
    <row r="2065" customFormat="1"/>
    <row r="2066" customFormat="1"/>
    <row r="2067" customFormat="1"/>
    <row r="2068" customFormat="1"/>
    <row r="2069" customFormat="1"/>
    <row r="2070" customFormat="1"/>
    <row r="2071" customFormat="1"/>
    <row r="2072" customFormat="1"/>
    <row r="2073" customFormat="1"/>
    <row r="2074" customFormat="1"/>
    <row r="2075" customFormat="1"/>
    <row r="2076" customFormat="1"/>
    <row r="2077" customFormat="1"/>
    <row r="2078" customFormat="1"/>
    <row r="2079" customFormat="1"/>
    <row r="2080" customFormat="1"/>
    <row r="2081" customFormat="1"/>
    <row r="2082" customFormat="1"/>
    <row r="2083" customFormat="1"/>
    <row r="2084" customFormat="1"/>
    <row r="2085" customFormat="1"/>
    <row r="2086" customFormat="1"/>
    <row r="2087" customFormat="1"/>
    <row r="2088" customFormat="1"/>
    <row r="2089" customFormat="1"/>
    <row r="2090" customFormat="1"/>
    <row r="2091" customFormat="1"/>
    <row r="2092" customFormat="1"/>
    <row r="2093" customFormat="1"/>
    <row r="2094" customFormat="1"/>
    <row r="2095" customFormat="1"/>
    <row r="2096" customFormat="1"/>
    <row r="2097" customFormat="1"/>
    <row r="2098" customFormat="1"/>
    <row r="2099" customFormat="1"/>
    <row r="2100" customFormat="1"/>
    <row r="2101" customFormat="1"/>
    <row r="2102" customFormat="1"/>
    <row r="2103" customFormat="1"/>
    <row r="2104" customFormat="1"/>
    <row r="2105" customFormat="1"/>
    <row r="2106" customFormat="1"/>
    <row r="2107" customFormat="1"/>
    <row r="2108" customFormat="1"/>
    <row r="2109" customFormat="1"/>
    <row r="2110" customFormat="1"/>
    <row r="2111" customFormat="1"/>
    <row r="2112" customFormat="1"/>
    <row r="2113" customFormat="1"/>
    <row r="2114" customFormat="1"/>
    <row r="2115" customFormat="1"/>
    <row r="2116" customFormat="1"/>
    <row r="2117" customFormat="1"/>
    <row r="2118" customFormat="1"/>
    <row r="2119" customFormat="1"/>
    <row r="2120" customFormat="1"/>
    <row r="2121" customFormat="1"/>
    <row r="2122" customFormat="1"/>
    <row r="2123" customFormat="1"/>
    <row r="2124" customFormat="1"/>
    <row r="2125" customFormat="1"/>
    <row r="2126" customFormat="1"/>
    <row r="2127" customFormat="1"/>
    <row r="2128" customFormat="1"/>
    <row r="2129" customFormat="1"/>
    <row r="2130" customFormat="1"/>
    <row r="2131" customFormat="1"/>
    <row r="2132" customFormat="1"/>
    <row r="2133" customFormat="1"/>
    <row r="2134" customFormat="1"/>
    <row r="2135" customFormat="1"/>
    <row r="2136" customFormat="1"/>
    <row r="2137" customFormat="1"/>
    <row r="2138" customFormat="1"/>
    <row r="2139" customFormat="1"/>
    <row r="2140" customFormat="1"/>
    <row r="2141" customFormat="1"/>
    <row r="2142" customFormat="1"/>
    <row r="2143" customFormat="1"/>
    <row r="2144" customFormat="1"/>
    <row r="2145" customFormat="1"/>
    <row r="2146" customFormat="1"/>
    <row r="2147" customFormat="1"/>
    <row r="2148" customFormat="1"/>
    <row r="2149" customFormat="1"/>
    <row r="2150" customFormat="1"/>
    <row r="2151" customFormat="1"/>
    <row r="2152" customFormat="1"/>
    <row r="2153" customFormat="1"/>
    <row r="2154" customFormat="1"/>
    <row r="2155" customFormat="1"/>
    <row r="2156" customFormat="1"/>
    <row r="2157" customFormat="1"/>
    <row r="2158" customFormat="1"/>
    <row r="2159" customFormat="1"/>
    <row r="2160" customFormat="1"/>
    <row r="2161" customFormat="1"/>
    <row r="2162" customFormat="1"/>
    <row r="2163" customFormat="1"/>
    <row r="2164" customFormat="1"/>
    <row r="2165" customFormat="1"/>
    <row r="2166" customFormat="1"/>
    <row r="2167" customFormat="1"/>
    <row r="2168" customFormat="1"/>
    <row r="2169" customFormat="1"/>
    <row r="2170" customFormat="1"/>
    <row r="2171" customFormat="1"/>
    <row r="2172" customFormat="1"/>
    <row r="2173" customFormat="1"/>
    <row r="2174" customFormat="1"/>
    <row r="2175" customFormat="1"/>
    <row r="2176" customFormat="1"/>
    <row r="2177" customFormat="1"/>
    <row r="2178" customFormat="1"/>
    <row r="2179" customFormat="1"/>
    <row r="2180" customFormat="1"/>
    <row r="2181" customFormat="1"/>
    <row r="2182" customFormat="1"/>
    <row r="2183" customFormat="1"/>
    <row r="2184" customFormat="1"/>
    <row r="2185" customFormat="1"/>
    <row r="2186" customFormat="1"/>
    <row r="2187" customFormat="1"/>
    <row r="2188" customFormat="1"/>
    <row r="2189" customFormat="1"/>
    <row r="2190" customFormat="1"/>
    <row r="2191" customFormat="1"/>
    <row r="2192" customFormat="1"/>
    <row r="2193" customFormat="1"/>
    <row r="2194" customFormat="1"/>
    <row r="2195" customFormat="1"/>
    <row r="2196" customFormat="1"/>
    <row r="2197" customFormat="1"/>
    <row r="2198" customFormat="1"/>
    <row r="2199" customFormat="1"/>
    <row r="2200" customFormat="1"/>
    <row r="2201" customFormat="1"/>
    <row r="2202" customFormat="1"/>
    <row r="2203" customFormat="1"/>
    <row r="2204" customFormat="1"/>
    <row r="2205" customFormat="1"/>
    <row r="2206" customFormat="1"/>
    <row r="2207" customFormat="1"/>
    <row r="2208" customFormat="1"/>
    <row r="2209" customFormat="1"/>
    <row r="2210" customFormat="1"/>
    <row r="2211" customFormat="1"/>
    <row r="2212" customFormat="1"/>
    <row r="2213" customFormat="1"/>
    <row r="2214" customFormat="1"/>
    <row r="2215" customFormat="1"/>
    <row r="2216" customFormat="1"/>
    <row r="2217" customFormat="1"/>
    <row r="2218" customFormat="1"/>
    <row r="2219" customFormat="1"/>
    <row r="2220" customFormat="1"/>
    <row r="2221" customFormat="1"/>
    <row r="2222" customFormat="1"/>
    <row r="2223" customFormat="1"/>
    <row r="2224" customFormat="1"/>
    <row r="2225" customFormat="1"/>
    <row r="2226" customFormat="1"/>
    <row r="2227" customFormat="1"/>
    <row r="2228" customFormat="1"/>
    <row r="2229" customFormat="1"/>
    <row r="2230" customFormat="1"/>
    <row r="2231" customFormat="1"/>
    <row r="2232" customFormat="1"/>
    <row r="2233" customFormat="1"/>
    <row r="2234" customFormat="1"/>
    <row r="2235" customFormat="1"/>
    <row r="2236" customFormat="1"/>
    <row r="2237" customFormat="1"/>
    <row r="2238" customFormat="1"/>
    <row r="2239" customFormat="1"/>
    <row r="2240" customFormat="1"/>
    <row r="2241" customFormat="1"/>
    <row r="2242" customFormat="1"/>
    <row r="2243" customFormat="1"/>
    <row r="2244" customFormat="1"/>
    <row r="2245" customFormat="1"/>
    <row r="2246" customFormat="1"/>
    <row r="2247" customFormat="1"/>
    <row r="2248" customFormat="1"/>
    <row r="2249" customFormat="1"/>
    <row r="2250" customFormat="1"/>
    <row r="2251" customFormat="1"/>
    <row r="2252" customFormat="1"/>
    <row r="2253" customFormat="1"/>
    <row r="2254" customFormat="1"/>
    <row r="2255" customFormat="1"/>
    <row r="2256" customFormat="1"/>
    <row r="2257" customFormat="1"/>
    <row r="2258" customFormat="1"/>
    <row r="2259" customFormat="1"/>
    <row r="2260" customFormat="1"/>
    <row r="2261" customFormat="1"/>
    <row r="2262" customFormat="1"/>
    <row r="2263" customFormat="1"/>
    <row r="2264" customFormat="1"/>
    <row r="2265" customFormat="1"/>
    <row r="2266" customFormat="1"/>
    <row r="2267" customFormat="1"/>
    <row r="2268" customFormat="1"/>
    <row r="2269" customFormat="1"/>
    <row r="2270" customFormat="1"/>
    <row r="2271" customFormat="1"/>
    <row r="2272" customFormat="1"/>
    <row r="2273" customFormat="1"/>
    <row r="2274" customFormat="1"/>
    <row r="2275" customFormat="1"/>
    <row r="2276" customFormat="1"/>
    <row r="2277" customFormat="1"/>
    <row r="2278" customFormat="1"/>
    <row r="2279" customFormat="1"/>
    <row r="2280" customFormat="1"/>
    <row r="2281" customFormat="1"/>
    <row r="2282" customFormat="1"/>
    <row r="2283" customFormat="1"/>
    <row r="2284" customFormat="1"/>
    <row r="2285" customFormat="1"/>
    <row r="2286" customFormat="1"/>
    <row r="2287" customFormat="1"/>
    <row r="2288" customFormat="1"/>
    <row r="2289" customFormat="1"/>
    <row r="2290" customFormat="1"/>
    <row r="2291" customFormat="1"/>
    <row r="2292" customFormat="1"/>
    <row r="2293" customFormat="1"/>
    <row r="2294" customFormat="1"/>
    <row r="2295" customFormat="1"/>
    <row r="2296" customFormat="1"/>
    <row r="2297" customFormat="1"/>
    <row r="2298" customFormat="1"/>
    <row r="2299" customFormat="1"/>
    <row r="2300" customFormat="1"/>
    <row r="2301" customFormat="1"/>
    <row r="2302" customFormat="1"/>
    <row r="2303" customFormat="1"/>
    <row r="2304" customFormat="1"/>
    <row r="2305" customFormat="1"/>
    <row r="2306" customFormat="1"/>
    <row r="2307" customFormat="1"/>
    <row r="2308" customFormat="1"/>
    <row r="2309" customFormat="1"/>
    <row r="2310" customFormat="1"/>
    <row r="2311" customFormat="1"/>
    <row r="2312" customFormat="1"/>
    <row r="2313" customFormat="1"/>
    <row r="2314" customFormat="1"/>
    <row r="2315" customFormat="1"/>
    <row r="2316" customFormat="1"/>
    <row r="2317" customFormat="1"/>
    <row r="2318" customFormat="1"/>
    <row r="2319" customFormat="1"/>
    <row r="2320" customFormat="1"/>
    <row r="2321" customFormat="1"/>
    <row r="2322" customFormat="1"/>
    <row r="2323" customFormat="1"/>
    <row r="2324" customFormat="1"/>
    <row r="2325" customFormat="1"/>
    <row r="2326" customFormat="1"/>
    <row r="2327" customFormat="1"/>
    <row r="2328" customFormat="1"/>
    <row r="2329" customFormat="1"/>
    <row r="2330" customFormat="1"/>
    <row r="2331" customFormat="1"/>
    <row r="2332" customFormat="1"/>
    <row r="2333" customFormat="1"/>
    <row r="2334" customFormat="1"/>
    <row r="2335" customFormat="1"/>
    <row r="2336" customFormat="1"/>
    <row r="2337" customFormat="1"/>
    <row r="2338" customFormat="1"/>
    <row r="2339" customFormat="1"/>
    <row r="2340" customFormat="1"/>
    <row r="2341" customFormat="1"/>
    <row r="2342" customFormat="1"/>
    <row r="2343" customFormat="1"/>
    <row r="2344" customFormat="1"/>
    <row r="2345" customFormat="1"/>
    <row r="2346" customFormat="1"/>
    <row r="2347" customFormat="1"/>
    <row r="2348" customFormat="1"/>
    <row r="2349" customFormat="1"/>
    <row r="2350" customFormat="1"/>
    <row r="2351" customFormat="1"/>
    <row r="2352" customFormat="1"/>
    <row r="2353" customFormat="1"/>
    <row r="2354" customFormat="1"/>
    <row r="2355" customFormat="1"/>
    <row r="2356" customFormat="1"/>
    <row r="2357" customFormat="1"/>
    <row r="2358" customFormat="1"/>
    <row r="2359" customFormat="1"/>
    <row r="2360" customFormat="1"/>
    <row r="2361" customFormat="1"/>
    <row r="2362" customFormat="1"/>
    <row r="2363" customFormat="1"/>
    <row r="2364" customFormat="1"/>
    <row r="2365" customFormat="1"/>
    <row r="2366" customFormat="1"/>
    <row r="2367" customFormat="1"/>
    <row r="2368" customFormat="1"/>
    <row r="2369" customFormat="1"/>
    <row r="2370" customFormat="1"/>
    <row r="2371" customFormat="1"/>
    <row r="2372" customFormat="1"/>
    <row r="2373" customFormat="1"/>
    <row r="2374" customFormat="1"/>
    <row r="2375" customFormat="1"/>
    <row r="2376" customFormat="1"/>
    <row r="2377" customFormat="1"/>
    <row r="2378" customFormat="1"/>
    <row r="2379" customFormat="1"/>
    <row r="2380" customFormat="1"/>
    <row r="2381" customFormat="1"/>
    <row r="2382" customFormat="1"/>
    <row r="2383" customFormat="1"/>
    <row r="2384" customFormat="1"/>
    <row r="2385" customFormat="1"/>
    <row r="2386" customFormat="1"/>
    <row r="2387" customFormat="1"/>
    <row r="2388" customFormat="1"/>
    <row r="2389" customFormat="1"/>
    <row r="2390" customFormat="1"/>
    <row r="2391" customFormat="1"/>
    <row r="2392" customFormat="1"/>
    <row r="2393" customFormat="1"/>
    <row r="2394" customFormat="1"/>
    <row r="2395" customFormat="1"/>
    <row r="2396" customFormat="1"/>
    <row r="2397" customFormat="1"/>
    <row r="2398" customFormat="1"/>
    <row r="2399" customFormat="1"/>
    <row r="2400" customFormat="1"/>
    <row r="2401" customFormat="1"/>
    <row r="2402" customFormat="1"/>
    <row r="2403" customFormat="1"/>
    <row r="2404" customFormat="1"/>
    <row r="2405" customFormat="1"/>
    <row r="2406" customFormat="1"/>
    <row r="2407" customFormat="1"/>
    <row r="2408" customFormat="1"/>
    <row r="2409" customFormat="1"/>
    <row r="2410" customFormat="1"/>
    <row r="2411" customFormat="1"/>
    <row r="2412" customFormat="1"/>
    <row r="2413" customFormat="1"/>
    <row r="2414" customFormat="1"/>
    <row r="2415" customFormat="1"/>
    <row r="2416" customFormat="1"/>
    <row r="2417" customFormat="1"/>
    <row r="2418" customFormat="1"/>
    <row r="2419" customFormat="1"/>
    <row r="2420" customFormat="1"/>
    <row r="2421" customFormat="1"/>
    <row r="2422" customFormat="1"/>
    <row r="2423" customFormat="1"/>
    <row r="2424" customFormat="1"/>
    <row r="2425" customFormat="1"/>
    <row r="2426" customFormat="1"/>
    <row r="2427" customFormat="1"/>
    <row r="2428" customFormat="1"/>
    <row r="2429" customFormat="1"/>
    <row r="2430" customFormat="1"/>
    <row r="2431" customFormat="1"/>
    <row r="2432" customFormat="1"/>
    <row r="2433" customFormat="1"/>
    <row r="2434" customFormat="1"/>
    <row r="2435" customFormat="1"/>
    <row r="2436" customFormat="1"/>
    <row r="2437" customFormat="1"/>
    <row r="2438" customFormat="1"/>
    <row r="2439" customFormat="1"/>
    <row r="2440" customFormat="1"/>
    <row r="2441" customFormat="1"/>
    <row r="2442" customFormat="1"/>
    <row r="2443" customFormat="1"/>
    <row r="2444" customFormat="1"/>
    <row r="2445" customFormat="1"/>
    <row r="2446" customFormat="1"/>
    <row r="2447" customFormat="1"/>
    <row r="2448" customFormat="1"/>
    <row r="2449" customFormat="1"/>
    <row r="2450" customFormat="1"/>
    <row r="2451" customFormat="1"/>
    <row r="2452" customFormat="1"/>
    <row r="2453" customFormat="1"/>
    <row r="2454" customFormat="1"/>
    <row r="2455" customFormat="1"/>
    <row r="2456" customFormat="1"/>
    <row r="2457" customFormat="1"/>
    <row r="2458" customFormat="1"/>
    <row r="2459" customFormat="1"/>
    <row r="2460" customFormat="1"/>
    <row r="2461" customFormat="1"/>
    <row r="2462" customFormat="1"/>
    <row r="2463" customFormat="1"/>
    <row r="2464" customFormat="1"/>
    <row r="2465" customFormat="1"/>
    <row r="2466" customFormat="1"/>
    <row r="2467" customFormat="1"/>
    <row r="2468" customFormat="1"/>
    <row r="2469" customFormat="1"/>
    <row r="2470" customFormat="1"/>
    <row r="2471" customFormat="1"/>
    <row r="2472" customFormat="1"/>
    <row r="2473" customFormat="1"/>
    <row r="2474" customFormat="1"/>
    <row r="2475" customFormat="1"/>
    <row r="2476" customFormat="1"/>
    <row r="2477" customFormat="1"/>
    <row r="2478" customFormat="1"/>
    <row r="2479" customFormat="1"/>
    <row r="2480" customFormat="1"/>
    <row r="2481" customFormat="1"/>
    <row r="2482" customFormat="1"/>
    <row r="2483" customFormat="1"/>
    <row r="2484" customFormat="1"/>
    <row r="2485" customFormat="1"/>
    <row r="2486" customFormat="1"/>
    <row r="2487" customFormat="1"/>
    <row r="2488" customFormat="1"/>
    <row r="2489" customFormat="1"/>
    <row r="2490" customFormat="1"/>
    <row r="2491" customFormat="1"/>
    <row r="2492" customFormat="1"/>
    <row r="2493" customFormat="1"/>
    <row r="2494" customFormat="1"/>
    <row r="2495" customFormat="1"/>
    <row r="2496" customFormat="1"/>
    <row r="2497" customFormat="1"/>
    <row r="2498" customFormat="1"/>
    <row r="2499" customFormat="1"/>
    <row r="2500" customFormat="1"/>
    <row r="2501" customFormat="1"/>
    <row r="2502" customFormat="1"/>
    <row r="2503" customFormat="1"/>
    <row r="2504" customFormat="1"/>
    <row r="2505" customFormat="1"/>
    <row r="2506" customFormat="1"/>
    <row r="2507" customFormat="1"/>
    <row r="2508" customFormat="1"/>
    <row r="2509" customFormat="1"/>
    <row r="2510" customFormat="1"/>
    <row r="2511" customFormat="1"/>
    <row r="2512" customFormat="1"/>
    <row r="2513" customFormat="1"/>
    <row r="2514" customFormat="1"/>
    <row r="2515" customFormat="1"/>
    <row r="2516" customFormat="1"/>
    <row r="2517" customFormat="1"/>
    <row r="2518" customFormat="1"/>
    <row r="2519" customFormat="1"/>
    <row r="2520" customFormat="1"/>
    <row r="2521" customFormat="1"/>
    <row r="2522" customFormat="1"/>
    <row r="2523" customFormat="1"/>
    <row r="2524" customFormat="1"/>
    <row r="2525" customFormat="1"/>
    <row r="2526" customFormat="1"/>
    <row r="2527" customFormat="1"/>
    <row r="2528" customFormat="1"/>
    <row r="2529" customFormat="1"/>
    <row r="2530" customFormat="1"/>
    <row r="2531" customFormat="1"/>
    <row r="2532" customFormat="1"/>
    <row r="2533" customFormat="1"/>
    <row r="2534" customFormat="1"/>
    <row r="2535" customFormat="1"/>
    <row r="2536" customFormat="1"/>
    <row r="2537" customFormat="1"/>
    <row r="2538" customFormat="1"/>
    <row r="2539" customFormat="1"/>
    <row r="2540" customFormat="1"/>
    <row r="2541" customFormat="1"/>
    <row r="2542" customFormat="1"/>
    <row r="2543" customFormat="1"/>
    <row r="2544" customFormat="1"/>
    <row r="2545" customFormat="1"/>
    <row r="2546" customFormat="1"/>
    <row r="2547" customFormat="1"/>
    <row r="2548" customFormat="1"/>
    <row r="2549" customFormat="1"/>
    <row r="2550" customFormat="1"/>
    <row r="2551" customFormat="1"/>
    <row r="2552" customFormat="1"/>
    <row r="2553" customFormat="1"/>
    <row r="2554" customFormat="1"/>
    <row r="2555" customFormat="1"/>
    <row r="2556" customFormat="1"/>
    <row r="2557" customFormat="1"/>
    <row r="2558" customFormat="1"/>
    <row r="2559" customFormat="1"/>
    <row r="2560" customFormat="1"/>
    <row r="2561" customFormat="1"/>
    <row r="2562" customFormat="1"/>
    <row r="2563" customFormat="1"/>
    <row r="2564" customFormat="1"/>
    <row r="2565" customFormat="1"/>
    <row r="2566" customFormat="1"/>
    <row r="2567" customFormat="1"/>
    <row r="2568" customFormat="1"/>
    <row r="2569" customFormat="1"/>
    <row r="2570" customFormat="1"/>
    <row r="2571" customFormat="1"/>
    <row r="2572" customFormat="1"/>
    <row r="2573" customFormat="1"/>
    <row r="2574" customFormat="1"/>
    <row r="2575" customFormat="1"/>
    <row r="2576" customFormat="1"/>
    <row r="2577" customFormat="1"/>
    <row r="2578" customFormat="1"/>
    <row r="2579" customFormat="1"/>
    <row r="2580" customFormat="1"/>
    <row r="2581" customFormat="1"/>
    <row r="2582" customFormat="1"/>
    <row r="2583" customFormat="1"/>
    <row r="2584" customFormat="1"/>
    <row r="2585" customFormat="1"/>
    <row r="2586" customFormat="1"/>
    <row r="2587" customFormat="1"/>
    <row r="2588" customFormat="1"/>
    <row r="2589" customFormat="1"/>
    <row r="2590" customFormat="1"/>
    <row r="2591" customFormat="1"/>
    <row r="2592" customFormat="1"/>
    <row r="2593" customFormat="1"/>
    <row r="2594" customFormat="1"/>
    <row r="2595" customFormat="1"/>
    <row r="2596" customFormat="1"/>
    <row r="2597" customFormat="1"/>
    <row r="2598" customFormat="1"/>
    <row r="2599" customFormat="1"/>
    <row r="2600" customFormat="1"/>
    <row r="2601" customFormat="1"/>
    <row r="2602" customFormat="1"/>
    <row r="2603" customFormat="1"/>
    <row r="2604" customFormat="1"/>
    <row r="2605" customFormat="1"/>
    <row r="2606" customFormat="1"/>
    <row r="2607" customFormat="1"/>
    <row r="2608" customFormat="1"/>
    <row r="2609" customFormat="1"/>
    <row r="2610" customFormat="1"/>
    <row r="2611" customFormat="1"/>
    <row r="2612" customFormat="1"/>
    <row r="2613" customFormat="1"/>
    <row r="2614" customFormat="1"/>
    <row r="2615" customFormat="1"/>
    <row r="2616" customFormat="1"/>
    <row r="2617" customFormat="1"/>
    <row r="2618" customFormat="1"/>
    <row r="2619" customFormat="1"/>
    <row r="2620" customFormat="1"/>
    <row r="2621" customFormat="1"/>
    <row r="2622" customFormat="1"/>
    <row r="2623" customFormat="1"/>
    <row r="2624" customFormat="1"/>
    <row r="2625" customFormat="1"/>
    <row r="2626" customFormat="1"/>
    <row r="2627" customFormat="1"/>
    <row r="2628" customFormat="1"/>
    <row r="2629" customFormat="1"/>
    <row r="2630" customFormat="1"/>
    <row r="2631" customFormat="1"/>
    <row r="2632" customFormat="1"/>
    <row r="2633" customFormat="1"/>
    <row r="2634" customFormat="1"/>
    <row r="2635" customFormat="1"/>
    <row r="2636" customFormat="1"/>
    <row r="2637" customFormat="1"/>
    <row r="2638" customFormat="1"/>
    <row r="2639" customFormat="1"/>
    <row r="2640" customFormat="1"/>
    <row r="2641" customFormat="1"/>
    <row r="2642" customFormat="1"/>
    <row r="2643" customFormat="1"/>
    <row r="2644" customFormat="1"/>
    <row r="2645" customFormat="1"/>
    <row r="2646" customFormat="1"/>
    <row r="2647" customFormat="1"/>
    <row r="2648" customFormat="1"/>
    <row r="2649" customFormat="1"/>
    <row r="2650" customFormat="1"/>
    <row r="2651" customFormat="1"/>
    <row r="2652" customFormat="1"/>
    <row r="2653" customFormat="1"/>
    <row r="2654" customFormat="1"/>
    <row r="2655" customFormat="1"/>
    <row r="2656" customFormat="1"/>
    <row r="2657" customFormat="1"/>
    <row r="2658" customFormat="1"/>
    <row r="2659" customFormat="1"/>
    <row r="2660" customFormat="1"/>
    <row r="2661" customFormat="1"/>
    <row r="2662" customFormat="1"/>
    <row r="2663" customFormat="1"/>
    <row r="2664" customFormat="1"/>
    <row r="2665" customFormat="1"/>
    <row r="2666" customFormat="1"/>
    <row r="2667" customFormat="1"/>
    <row r="2668" customFormat="1"/>
    <row r="2669" customFormat="1"/>
    <row r="2670" customFormat="1"/>
    <row r="2671" customFormat="1"/>
    <row r="2672" customFormat="1"/>
    <row r="2673" customFormat="1"/>
    <row r="2674" customFormat="1"/>
    <row r="2675" customFormat="1"/>
    <row r="2676" customFormat="1"/>
    <row r="2677" customFormat="1"/>
    <row r="2678" customFormat="1"/>
    <row r="2679" customFormat="1"/>
    <row r="2680" customFormat="1"/>
    <row r="2681" customFormat="1"/>
    <row r="2682" customFormat="1"/>
    <row r="2683" customFormat="1"/>
    <row r="2684" customFormat="1"/>
    <row r="2685" customFormat="1"/>
    <row r="2686" customFormat="1"/>
    <row r="2687" customFormat="1"/>
    <row r="2688" customFormat="1"/>
    <row r="2689" customFormat="1"/>
    <row r="2690" customFormat="1"/>
    <row r="2691" customFormat="1"/>
    <row r="2692" customFormat="1"/>
    <row r="2693" customFormat="1"/>
    <row r="2694" customFormat="1"/>
    <row r="2695" customFormat="1"/>
    <row r="2696" customFormat="1"/>
    <row r="2697" customFormat="1"/>
    <row r="2698" customFormat="1"/>
    <row r="2699" customFormat="1"/>
    <row r="2700" customFormat="1"/>
    <row r="2701" customFormat="1"/>
    <row r="2702" customFormat="1"/>
    <row r="2703" customFormat="1"/>
    <row r="2704" customFormat="1"/>
    <row r="2705" customFormat="1"/>
    <row r="2706" customFormat="1"/>
    <row r="2707" customFormat="1"/>
    <row r="2708" customFormat="1"/>
    <row r="2709" customFormat="1"/>
    <row r="2710" customFormat="1"/>
    <row r="2711" customFormat="1"/>
    <row r="2712" customFormat="1"/>
    <row r="2713" customFormat="1"/>
    <row r="2714" customFormat="1"/>
    <row r="2715" customFormat="1"/>
    <row r="2716" customFormat="1"/>
    <row r="2717" customFormat="1"/>
    <row r="2718" customFormat="1"/>
    <row r="2719" customFormat="1"/>
    <row r="2720" customFormat="1"/>
    <row r="2721" customFormat="1"/>
    <row r="2722" customFormat="1"/>
    <row r="2723" customFormat="1"/>
    <row r="2724" customFormat="1"/>
    <row r="2725" customFormat="1"/>
    <row r="2726" customFormat="1"/>
    <row r="2727" customFormat="1"/>
    <row r="2728" customFormat="1"/>
    <row r="2729" customFormat="1"/>
    <row r="2730" customFormat="1"/>
    <row r="2731" customFormat="1"/>
    <row r="2732" customFormat="1"/>
    <row r="2733" customFormat="1"/>
    <row r="2734" customFormat="1"/>
    <row r="2735" customFormat="1"/>
    <row r="2736" customFormat="1"/>
    <row r="2737" customFormat="1"/>
    <row r="2738" customFormat="1"/>
    <row r="2739" customFormat="1"/>
    <row r="2740" customFormat="1"/>
    <row r="2741" customFormat="1"/>
    <row r="2742" customFormat="1"/>
    <row r="2743" customFormat="1"/>
    <row r="2744" customFormat="1"/>
    <row r="2745" customFormat="1"/>
    <row r="2746" customFormat="1"/>
    <row r="2747" customFormat="1"/>
    <row r="2748" customFormat="1"/>
    <row r="2749" customFormat="1"/>
    <row r="2750" customFormat="1"/>
    <row r="2751" customFormat="1"/>
    <row r="2752" customFormat="1"/>
    <row r="2753" customFormat="1"/>
    <row r="2754" customFormat="1"/>
    <row r="2755" customFormat="1"/>
    <row r="2756" customFormat="1"/>
    <row r="2757" customFormat="1"/>
    <row r="2758" customFormat="1"/>
    <row r="2759" customFormat="1"/>
    <row r="2760" customFormat="1"/>
    <row r="2761" customFormat="1"/>
    <row r="2762" customFormat="1"/>
    <row r="2763" customFormat="1"/>
    <row r="2764" customFormat="1"/>
    <row r="2765" customFormat="1"/>
    <row r="2766" customFormat="1"/>
    <row r="2767" customFormat="1"/>
    <row r="2768" customFormat="1"/>
    <row r="2769" customFormat="1"/>
    <row r="2770" customFormat="1"/>
    <row r="2771" customFormat="1"/>
    <row r="2772" customFormat="1"/>
    <row r="2773" customFormat="1"/>
    <row r="2774" customFormat="1"/>
    <row r="2775" customFormat="1"/>
    <row r="2776" customFormat="1"/>
    <row r="2777" customFormat="1"/>
    <row r="2778" customFormat="1"/>
    <row r="2779" customFormat="1"/>
    <row r="2780" customFormat="1"/>
    <row r="2781" customFormat="1"/>
    <row r="2782" customFormat="1"/>
    <row r="2783" customFormat="1"/>
    <row r="2784" customFormat="1"/>
    <row r="2785" customFormat="1"/>
    <row r="2786" customFormat="1"/>
    <row r="2787" customFormat="1"/>
    <row r="2788" customFormat="1"/>
    <row r="2789" customFormat="1"/>
    <row r="2790" customFormat="1"/>
    <row r="2791" customFormat="1"/>
    <row r="2792" customFormat="1"/>
    <row r="2793" customFormat="1"/>
    <row r="2794" customFormat="1"/>
    <row r="2795" customFormat="1"/>
    <row r="2796" customFormat="1"/>
    <row r="2797" customFormat="1"/>
    <row r="2798" customFormat="1"/>
    <row r="2799" customFormat="1"/>
    <row r="2800" customFormat="1"/>
    <row r="2801" customFormat="1"/>
    <row r="2802" customFormat="1"/>
    <row r="2803" customFormat="1"/>
    <row r="2804" customFormat="1"/>
    <row r="2805" customFormat="1"/>
    <row r="2806" customFormat="1"/>
    <row r="2807" customFormat="1"/>
    <row r="2808" customFormat="1"/>
    <row r="2809" customFormat="1"/>
    <row r="2810" customFormat="1"/>
    <row r="2811" customFormat="1"/>
    <row r="2812" customFormat="1"/>
    <row r="2813" customFormat="1"/>
    <row r="2814" customFormat="1"/>
    <row r="2815" customFormat="1"/>
    <row r="2816" customFormat="1"/>
    <row r="2817" customFormat="1"/>
    <row r="2818" customFormat="1"/>
    <row r="2819" customFormat="1"/>
    <row r="2820" customFormat="1"/>
    <row r="2821" customFormat="1"/>
    <row r="2822" customFormat="1"/>
    <row r="2823" customFormat="1"/>
    <row r="2824" customFormat="1"/>
    <row r="2825" customFormat="1"/>
    <row r="2826" customFormat="1"/>
    <row r="2827" customFormat="1"/>
    <row r="2828" customFormat="1"/>
    <row r="2829" customFormat="1"/>
    <row r="2830" customFormat="1"/>
    <row r="2831" customFormat="1"/>
    <row r="2832" customFormat="1"/>
    <row r="2833" customFormat="1"/>
    <row r="2834" customFormat="1"/>
    <row r="2835" customFormat="1"/>
    <row r="2836" customFormat="1"/>
    <row r="2837" customFormat="1"/>
    <row r="2838" customFormat="1"/>
    <row r="2839" customFormat="1"/>
    <row r="2840" customFormat="1"/>
    <row r="2841" customFormat="1"/>
    <row r="2842" customFormat="1"/>
    <row r="2843" customFormat="1"/>
    <row r="2844" customFormat="1"/>
    <row r="2845" customFormat="1"/>
    <row r="2846" customFormat="1"/>
    <row r="2847" customFormat="1"/>
    <row r="2848" customFormat="1"/>
    <row r="2849" customFormat="1"/>
    <row r="2850" customFormat="1"/>
    <row r="2851" customFormat="1"/>
    <row r="2852" customFormat="1"/>
    <row r="2853" customFormat="1"/>
    <row r="2854" customFormat="1"/>
    <row r="2855" customFormat="1"/>
    <row r="2856" customFormat="1"/>
    <row r="2857" customFormat="1"/>
    <row r="2858" customFormat="1"/>
    <row r="2859" customFormat="1"/>
    <row r="2860" customFormat="1"/>
    <row r="2861" customFormat="1"/>
    <row r="2862" customFormat="1"/>
    <row r="2863" customFormat="1"/>
    <row r="2864" customFormat="1"/>
    <row r="2865" customFormat="1"/>
    <row r="2866" customFormat="1"/>
    <row r="2867" customFormat="1"/>
    <row r="2868" customFormat="1"/>
    <row r="2869" customFormat="1"/>
    <row r="2870" customFormat="1"/>
    <row r="2871" customFormat="1"/>
    <row r="2872" customFormat="1"/>
    <row r="2873" customFormat="1"/>
    <row r="2874" customFormat="1"/>
    <row r="2875" customFormat="1"/>
    <row r="2876" customFormat="1"/>
    <row r="2877" customFormat="1"/>
    <row r="2878" customFormat="1"/>
    <row r="2879" customFormat="1"/>
    <row r="2880" customFormat="1"/>
    <row r="2881" customFormat="1"/>
    <row r="2882" customFormat="1"/>
    <row r="2883" customFormat="1"/>
    <row r="2884" customFormat="1"/>
    <row r="2885" customFormat="1"/>
    <row r="2886" customFormat="1"/>
    <row r="2887" customFormat="1"/>
    <row r="2888" customFormat="1"/>
    <row r="2889" customFormat="1"/>
    <row r="2890" customFormat="1"/>
    <row r="2891" customFormat="1"/>
    <row r="2892" customFormat="1"/>
    <row r="2893" customFormat="1"/>
    <row r="2894" customFormat="1"/>
    <row r="2895" customFormat="1"/>
    <row r="2896" customFormat="1"/>
    <row r="2897" customFormat="1"/>
    <row r="2898" customFormat="1"/>
    <row r="2899" customFormat="1"/>
    <row r="2900" customFormat="1"/>
    <row r="2901" customFormat="1"/>
    <row r="2902" customFormat="1"/>
    <row r="2903" customFormat="1"/>
    <row r="2904" customFormat="1"/>
    <row r="2905" customFormat="1"/>
    <row r="2906" customFormat="1"/>
    <row r="2907" customFormat="1"/>
    <row r="2908" customFormat="1"/>
    <row r="2909" customFormat="1"/>
    <row r="2910" customFormat="1"/>
    <row r="2911" customFormat="1"/>
    <row r="2912" customFormat="1"/>
    <row r="2913" customFormat="1"/>
    <row r="2914" customFormat="1"/>
    <row r="2915" customFormat="1"/>
    <row r="2916" customFormat="1"/>
    <row r="2917" customFormat="1"/>
    <row r="2918" customFormat="1"/>
    <row r="2919" customFormat="1"/>
    <row r="2920" customFormat="1"/>
    <row r="2921" customFormat="1"/>
    <row r="2922" customFormat="1"/>
    <row r="2923" customFormat="1"/>
    <row r="2924" customFormat="1"/>
    <row r="2925" customFormat="1"/>
    <row r="2926" customFormat="1"/>
    <row r="2927" customFormat="1"/>
    <row r="2928" customFormat="1"/>
    <row r="2929" customFormat="1"/>
    <row r="2930" customFormat="1"/>
    <row r="2931" customFormat="1"/>
    <row r="2932" customFormat="1"/>
    <row r="2933" customFormat="1"/>
    <row r="2934" customFormat="1"/>
    <row r="2935" customFormat="1"/>
    <row r="2936" customFormat="1"/>
    <row r="2937" customFormat="1"/>
    <row r="2938" customFormat="1"/>
    <row r="2939" customFormat="1"/>
    <row r="2940" customFormat="1"/>
    <row r="2941" customFormat="1"/>
    <row r="2942" customFormat="1"/>
    <row r="2943" customFormat="1"/>
    <row r="2944" customFormat="1"/>
    <row r="2945" customFormat="1"/>
    <row r="2946" customFormat="1"/>
    <row r="2947" customFormat="1"/>
    <row r="2948" customFormat="1"/>
    <row r="2949" customFormat="1"/>
    <row r="2950" customFormat="1"/>
    <row r="2951" customFormat="1"/>
    <row r="2952" customFormat="1"/>
    <row r="2953" customFormat="1"/>
    <row r="2954" customFormat="1"/>
    <row r="2955" customFormat="1"/>
    <row r="2956" customFormat="1"/>
    <row r="2957" customFormat="1"/>
    <row r="2958" customFormat="1"/>
    <row r="2959" customFormat="1"/>
    <row r="2960" customFormat="1"/>
    <row r="2961" customFormat="1"/>
    <row r="2962" customFormat="1"/>
    <row r="2963" customFormat="1"/>
    <row r="2964" customFormat="1"/>
    <row r="2965" customFormat="1"/>
    <row r="2966" customFormat="1"/>
    <row r="2967" customFormat="1"/>
    <row r="2968" customFormat="1"/>
    <row r="2969" customFormat="1"/>
    <row r="2970" customFormat="1"/>
    <row r="2971" customFormat="1"/>
    <row r="2972" customFormat="1"/>
    <row r="2973" customFormat="1"/>
    <row r="2974" customFormat="1"/>
    <row r="2975" customFormat="1"/>
    <row r="2976" customFormat="1"/>
    <row r="2977" customFormat="1"/>
    <row r="2978" customFormat="1"/>
    <row r="2979" customFormat="1"/>
    <row r="2980" customFormat="1"/>
    <row r="2981" customFormat="1"/>
    <row r="2982" customFormat="1"/>
    <row r="2983" customFormat="1"/>
    <row r="2984" customFormat="1"/>
    <row r="2985" customFormat="1"/>
    <row r="2986" customFormat="1"/>
    <row r="2987" customFormat="1"/>
    <row r="2988" customFormat="1"/>
    <row r="2989" customFormat="1"/>
    <row r="2990" customFormat="1"/>
    <row r="2991" customFormat="1"/>
    <row r="2992" customFormat="1"/>
    <row r="2993" customFormat="1"/>
    <row r="2994" customFormat="1"/>
    <row r="2995" customFormat="1"/>
    <row r="2996" customFormat="1"/>
    <row r="2997" customFormat="1"/>
    <row r="2998" customFormat="1"/>
    <row r="2999" customFormat="1"/>
    <row r="3000" customFormat="1"/>
    <row r="3001" customFormat="1"/>
    <row r="3002" customFormat="1"/>
    <row r="3003" customFormat="1"/>
    <row r="3004" customFormat="1"/>
    <row r="3005" customFormat="1"/>
    <row r="3006" customFormat="1"/>
    <row r="3007" customFormat="1"/>
    <row r="3008" customFormat="1"/>
    <row r="3009" customFormat="1"/>
    <row r="3010" customFormat="1"/>
    <row r="3011" customFormat="1"/>
    <row r="3012" customFormat="1"/>
    <row r="3013" customFormat="1"/>
    <row r="3014" customFormat="1"/>
    <row r="3015" customFormat="1"/>
    <row r="3016" customFormat="1"/>
    <row r="3017" customFormat="1"/>
    <row r="3018" customFormat="1"/>
    <row r="3019" customFormat="1"/>
    <row r="3020" customFormat="1"/>
    <row r="3021" customFormat="1"/>
    <row r="3022" customFormat="1"/>
    <row r="3023" customFormat="1"/>
    <row r="3024" customFormat="1"/>
    <row r="3025" customFormat="1"/>
    <row r="3026" customFormat="1"/>
    <row r="3027" customFormat="1"/>
    <row r="3028" customFormat="1"/>
    <row r="3029" customFormat="1"/>
    <row r="3030" customFormat="1"/>
    <row r="3031" customFormat="1"/>
    <row r="3032" customFormat="1"/>
    <row r="3033" customFormat="1"/>
    <row r="3034" customFormat="1"/>
    <row r="3035" customFormat="1"/>
    <row r="3036" customFormat="1"/>
    <row r="3037" customFormat="1"/>
    <row r="3038" customFormat="1"/>
    <row r="3039" customFormat="1"/>
    <row r="3040" customFormat="1"/>
    <row r="3041" customFormat="1"/>
    <row r="3042" customFormat="1"/>
    <row r="3043" customFormat="1"/>
    <row r="3044" customFormat="1"/>
    <row r="3045" customFormat="1"/>
    <row r="3046" customFormat="1"/>
    <row r="3047" customFormat="1"/>
    <row r="3048" customFormat="1"/>
    <row r="3049" customFormat="1"/>
    <row r="3050" customFormat="1"/>
    <row r="3051" customFormat="1"/>
    <row r="3052" customFormat="1"/>
    <row r="3053" customFormat="1"/>
    <row r="3054" customFormat="1"/>
    <row r="3055" customFormat="1"/>
    <row r="3056" customFormat="1"/>
    <row r="3057" customFormat="1"/>
    <row r="3058" customFormat="1"/>
    <row r="3059" customFormat="1"/>
    <row r="3060" customFormat="1"/>
    <row r="3061" customFormat="1"/>
    <row r="3062" customFormat="1"/>
    <row r="3063" customFormat="1"/>
    <row r="3064" customFormat="1"/>
    <row r="3065" customFormat="1"/>
    <row r="3066" customFormat="1"/>
    <row r="3067" customFormat="1"/>
    <row r="3068" customFormat="1"/>
    <row r="3069" customFormat="1"/>
    <row r="3070" customFormat="1"/>
    <row r="3071" customFormat="1"/>
    <row r="3072" customFormat="1"/>
    <row r="3073" customFormat="1"/>
    <row r="3074" customFormat="1"/>
    <row r="3075" customFormat="1"/>
    <row r="3076" customFormat="1"/>
    <row r="3077" customFormat="1"/>
    <row r="3078" customFormat="1"/>
    <row r="3079" customFormat="1"/>
    <row r="3080" customFormat="1"/>
    <row r="3081" customFormat="1"/>
    <row r="3082" customFormat="1"/>
    <row r="3083" customFormat="1"/>
    <row r="3084" customFormat="1"/>
    <row r="3085" customFormat="1"/>
    <row r="3086" customFormat="1"/>
    <row r="3087" customFormat="1"/>
    <row r="3088" customFormat="1"/>
    <row r="3089" customFormat="1"/>
    <row r="3090" customFormat="1"/>
    <row r="3091" customFormat="1"/>
    <row r="3092" customFormat="1"/>
    <row r="3093" customFormat="1"/>
    <row r="3094" customFormat="1"/>
    <row r="3095" customFormat="1"/>
    <row r="3096" customFormat="1"/>
    <row r="3097" customFormat="1"/>
    <row r="3098" customFormat="1"/>
    <row r="3099" customFormat="1"/>
    <row r="3100" customFormat="1"/>
    <row r="3101" customFormat="1"/>
    <row r="3102" customFormat="1"/>
    <row r="3103" customFormat="1"/>
    <row r="3104" customFormat="1"/>
    <row r="3105" customFormat="1"/>
    <row r="3106" customFormat="1"/>
    <row r="3107" customFormat="1"/>
    <row r="3108" customFormat="1"/>
    <row r="3109" customFormat="1"/>
    <row r="3110" customFormat="1"/>
    <row r="3111" customFormat="1"/>
    <row r="3112" customFormat="1"/>
    <row r="3113" customFormat="1"/>
    <row r="3114" customFormat="1"/>
    <row r="3115" customFormat="1"/>
    <row r="3116" customFormat="1"/>
    <row r="3117" customFormat="1"/>
    <row r="3118" customFormat="1"/>
    <row r="3119" customFormat="1"/>
    <row r="3120" customFormat="1"/>
    <row r="3121" customFormat="1"/>
    <row r="3122" customFormat="1"/>
    <row r="3123" customFormat="1"/>
    <row r="3124" customFormat="1"/>
    <row r="3125" customFormat="1"/>
    <row r="3126" customFormat="1"/>
    <row r="3127" customFormat="1"/>
    <row r="3128" customFormat="1"/>
    <row r="3129" customFormat="1"/>
    <row r="3130" customFormat="1"/>
    <row r="3131" customFormat="1"/>
    <row r="3132" customFormat="1"/>
    <row r="3133" customFormat="1"/>
    <row r="3134" customFormat="1"/>
    <row r="3135" customFormat="1"/>
    <row r="3136" customFormat="1"/>
    <row r="3137" customFormat="1"/>
    <row r="3138" customFormat="1"/>
    <row r="3139" customFormat="1"/>
    <row r="3140" customFormat="1"/>
    <row r="3141" customFormat="1"/>
    <row r="3142" customFormat="1"/>
    <row r="3143" customFormat="1"/>
    <row r="3144" customFormat="1"/>
    <row r="3145" customFormat="1"/>
    <row r="3146" customFormat="1"/>
    <row r="3147" customFormat="1"/>
    <row r="3148" customFormat="1"/>
    <row r="3149" customFormat="1"/>
    <row r="3150" customFormat="1"/>
    <row r="3151" customFormat="1"/>
    <row r="3152" customFormat="1"/>
    <row r="3153" customFormat="1"/>
    <row r="3154" customFormat="1"/>
    <row r="3155" customFormat="1"/>
    <row r="3156" customFormat="1"/>
    <row r="3157" customFormat="1"/>
    <row r="3158" customFormat="1"/>
    <row r="3159" customFormat="1"/>
    <row r="3160" customFormat="1"/>
    <row r="3161" customFormat="1"/>
    <row r="3162" customFormat="1"/>
    <row r="3163" customFormat="1"/>
    <row r="3164" customFormat="1"/>
    <row r="3165" customFormat="1"/>
    <row r="3166" customFormat="1"/>
    <row r="3167" customFormat="1"/>
    <row r="3168" customFormat="1"/>
    <row r="3169" customFormat="1"/>
    <row r="3170" customFormat="1"/>
    <row r="3171" customFormat="1"/>
    <row r="3172" customFormat="1"/>
    <row r="3173" customFormat="1"/>
    <row r="3174" customFormat="1"/>
    <row r="3175" customFormat="1"/>
    <row r="3176" customFormat="1"/>
    <row r="3177" customFormat="1"/>
    <row r="3178" customFormat="1"/>
    <row r="3179" customFormat="1"/>
    <row r="3180" customFormat="1"/>
    <row r="3181" customFormat="1"/>
    <row r="3182" customFormat="1"/>
    <row r="3183" customFormat="1"/>
    <row r="3184" customFormat="1"/>
    <row r="3185" customFormat="1"/>
    <row r="3186" customFormat="1"/>
    <row r="3187" customFormat="1"/>
    <row r="3188" customFormat="1"/>
    <row r="3189" customFormat="1"/>
    <row r="3190" customFormat="1"/>
    <row r="3191" customFormat="1"/>
    <row r="3192" customFormat="1"/>
    <row r="3193" customFormat="1"/>
    <row r="3194" customFormat="1"/>
    <row r="3195" customFormat="1"/>
    <row r="3196" customFormat="1"/>
    <row r="3197" customFormat="1"/>
    <row r="3198" customFormat="1"/>
    <row r="3199" customFormat="1"/>
    <row r="3200" customFormat="1"/>
    <row r="3201" customFormat="1"/>
    <row r="3202" customFormat="1"/>
    <row r="3203" customFormat="1"/>
    <row r="3204" customFormat="1"/>
    <row r="3205" customFormat="1"/>
    <row r="3206" customFormat="1"/>
    <row r="3207" customFormat="1"/>
    <row r="3208" customFormat="1"/>
    <row r="3209" customFormat="1"/>
    <row r="3210" customFormat="1"/>
    <row r="3211" customFormat="1"/>
    <row r="3212" customFormat="1"/>
    <row r="3213" customFormat="1"/>
    <row r="3214" customFormat="1"/>
    <row r="3215" customFormat="1"/>
    <row r="3216" customFormat="1"/>
    <row r="3217" customFormat="1"/>
    <row r="3218" customFormat="1"/>
    <row r="3219" customFormat="1"/>
    <row r="3220" customFormat="1"/>
    <row r="3221" customFormat="1"/>
    <row r="3222" customFormat="1"/>
    <row r="3223" customFormat="1"/>
    <row r="3224" customFormat="1"/>
    <row r="3225" customFormat="1"/>
    <row r="3226" customFormat="1"/>
    <row r="3227" customFormat="1"/>
    <row r="3228" customFormat="1"/>
    <row r="3229" customFormat="1"/>
    <row r="3230" customFormat="1"/>
    <row r="3231" customFormat="1"/>
    <row r="3232" customFormat="1"/>
    <row r="3233" customFormat="1"/>
    <row r="3234" customFormat="1"/>
    <row r="3235" customFormat="1"/>
    <row r="3236" customFormat="1"/>
    <row r="3237" customFormat="1"/>
    <row r="3238" customFormat="1"/>
    <row r="3239" customFormat="1"/>
    <row r="3240" customFormat="1"/>
    <row r="3241" customFormat="1"/>
    <row r="3242" customFormat="1"/>
    <row r="3243" customFormat="1"/>
    <row r="3244" customFormat="1"/>
    <row r="3245" customFormat="1"/>
    <row r="3246" customFormat="1"/>
    <row r="3247" customFormat="1"/>
    <row r="3248" customFormat="1"/>
    <row r="3249" customFormat="1"/>
    <row r="3250" customFormat="1"/>
    <row r="3251" customFormat="1"/>
    <row r="3252" customFormat="1"/>
    <row r="3253" customFormat="1"/>
    <row r="3254" customFormat="1"/>
    <row r="3255" customFormat="1"/>
    <row r="3256" customFormat="1"/>
    <row r="3257" customFormat="1"/>
    <row r="3258" customFormat="1"/>
    <row r="3259" customFormat="1"/>
    <row r="3260" customFormat="1"/>
    <row r="3261" customFormat="1"/>
    <row r="3262" customFormat="1"/>
    <row r="3263" customFormat="1"/>
    <row r="3264" customFormat="1"/>
    <row r="3265" customFormat="1"/>
    <row r="3266" customFormat="1"/>
    <row r="3267" customFormat="1"/>
    <row r="3268" customFormat="1"/>
    <row r="3269" customFormat="1"/>
    <row r="3270" customFormat="1"/>
    <row r="3271" customFormat="1"/>
    <row r="3272" customFormat="1"/>
    <row r="3273" customFormat="1"/>
    <row r="3274" customFormat="1"/>
    <row r="3275" customFormat="1"/>
    <row r="3276" customFormat="1"/>
    <row r="3277" customFormat="1"/>
    <row r="3278" customFormat="1"/>
    <row r="3279" customFormat="1"/>
    <row r="3280" customFormat="1"/>
    <row r="3281" customFormat="1"/>
    <row r="3282" customFormat="1"/>
    <row r="3283" customFormat="1"/>
    <row r="3284" customFormat="1"/>
    <row r="3285" customFormat="1"/>
    <row r="3286" customFormat="1"/>
    <row r="3287" customFormat="1"/>
    <row r="3288" customFormat="1"/>
    <row r="3289" customFormat="1"/>
    <row r="3290" customFormat="1"/>
    <row r="3291" customFormat="1"/>
    <row r="3292" customFormat="1"/>
    <row r="3293" customFormat="1"/>
    <row r="3294" customFormat="1"/>
    <row r="3295" customFormat="1"/>
    <row r="3296" customFormat="1"/>
    <row r="3297" customFormat="1"/>
    <row r="3298" customFormat="1"/>
    <row r="3299" customFormat="1"/>
    <row r="3300" customFormat="1"/>
    <row r="3301" customFormat="1"/>
    <row r="3302" customFormat="1"/>
    <row r="3303" customFormat="1"/>
    <row r="3304" customFormat="1"/>
    <row r="3305" customFormat="1"/>
    <row r="3306" customFormat="1"/>
    <row r="3307" customFormat="1"/>
    <row r="3308" customFormat="1"/>
    <row r="3309" customFormat="1"/>
    <row r="3310" customFormat="1"/>
    <row r="3311" customFormat="1"/>
    <row r="3312" customFormat="1"/>
    <row r="3313" customFormat="1"/>
    <row r="3314" customFormat="1"/>
    <row r="3315" customFormat="1"/>
    <row r="3316" customFormat="1"/>
    <row r="3317" customFormat="1"/>
    <row r="3318" customFormat="1"/>
    <row r="3319" customFormat="1"/>
    <row r="3320" customFormat="1"/>
    <row r="3321" customFormat="1"/>
    <row r="3322" customFormat="1"/>
    <row r="3323" customFormat="1"/>
    <row r="3324" customFormat="1"/>
    <row r="3325" customFormat="1"/>
    <row r="3326" customFormat="1"/>
    <row r="3327" customFormat="1"/>
    <row r="3328" customFormat="1"/>
    <row r="3329" customFormat="1"/>
    <row r="3330" customFormat="1"/>
    <row r="3331" customFormat="1"/>
    <row r="3332" customFormat="1"/>
    <row r="3333" customFormat="1"/>
    <row r="3334" customFormat="1"/>
    <row r="3335" customFormat="1"/>
    <row r="3336" customFormat="1"/>
    <row r="3337" customFormat="1"/>
    <row r="3338" customFormat="1"/>
    <row r="3339" customFormat="1"/>
    <row r="3340" customFormat="1"/>
    <row r="3341" customFormat="1"/>
    <row r="3342" customFormat="1"/>
    <row r="3343" customFormat="1"/>
    <row r="3344" customFormat="1"/>
    <row r="3345" customFormat="1"/>
    <row r="3346" customFormat="1"/>
    <row r="3347" customFormat="1"/>
    <row r="3348" customFormat="1"/>
    <row r="3349" customFormat="1"/>
    <row r="3350" customFormat="1"/>
    <row r="3351" customFormat="1"/>
    <row r="3352" customFormat="1"/>
    <row r="3353" customFormat="1"/>
    <row r="3354" customFormat="1"/>
    <row r="3355" customFormat="1"/>
    <row r="3356" customFormat="1"/>
    <row r="3357" customFormat="1"/>
    <row r="3358" customFormat="1"/>
    <row r="3359" customFormat="1"/>
    <row r="3360" customFormat="1"/>
    <row r="3361" customFormat="1"/>
    <row r="3362" customFormat="1"/>
    <row r="3363" customFormat="1"/>
    <row r="3364" customFormat="1"/>
    <row r="3365" customFormat="1"/>
    <row r="3366" customFormat="1"/>
    <row r="3367" customFormat="1"/>
    <row r="3368" customFormat="1"/>
    <row r="3369" customFormat="1"/>
    <row r="3370" customFormat="1"/>
    <row r="3371" customFormat="1"/>
    <row r="3372" customFormat="1"/>
    <row r="3373" customFormat="1"/>
    <row r="3374" customFormat="1"/>
    <row r="3375" customFormat="1"/>
    <row r="3376" customFormat="1"/>
    <row r="3377" customFormat="1"/>
    <row r="3378" customFormat="1"/>
    <row r="3379" customFormat="1"/>
    <row r="3380" customFormat="1"/>
    <row r="3381" customFormat="1"/>
    <row r="3382" customFormat="1"/>
    <row r="3383" customFormat="1"/>
    <row r="3384" customFormat="1"/>
    <row r="3385" customFormat="1"/>
    <row r="3386" customFormat="1"/>
    <row r="3387" customFormat="1"/>
    <row r="3388" customFormat="1"/>
    <row r="3389" customFormat="1"/>
    <row r="3390" customFormat="1"/>
    <row r="3391" customFormat="1"/>
    <row r="3392" customFormat="1"/>
    <row r="3393" customFormat="1"/>
    <row r="3394" customFormat="1"/>
    <row r="3395" customFormat="1"/>
    <row r="3396" customFormat="1"/>
    <row r="3397" customFormat="1"/>
    <row r="3398" customFormat="1"/>
    <row r="3399" customFormat="1"/>
    <row r="3400" customFormat="1"/>
    <row r="3401" customFormat="1"/>
    <row r="3402" customFormat="1"/>
    <row r="3403" customFormat="1"/>
    <row r="3404" customFormat="1"/>
    <row r="3405" customFormat="1"/>
    <row r="3406" customFormat="1"/>
    <row r="3407" customFormat="1"/>
    <row r="3408" customFormat="1"/>
    <row r="3409" customFormat="1"/>
    <row r="3410" customFormat="1"/>
    <row r="3411" customFormat="1"/>
    <row r="3412" customFormat="1"/>
    <row r="3413" customFormat="1"/>
    <row r="3414" customFormat="1"/>
    <row r="3415" customFormat="1"/>
    <row r="3416" customFormat="1"/>
    <row r="3417" customFormat="1"/>
    <row r="3418" customFormat="1"/>
    <row r="3419" customFormat="1"/>
    <row r="3420" customFormat="1"/>
    <row r="3421" customFormat="1"/>
    <row r="3422" customFormat="1"/>
    <row r="3423" customFormat="1"/>
    <row r="3424" customFormat="1"/>
    <row r="3425" customFormat="1"/>
    <row r="3426" customFormat="1"/>
    <row r="3427" customFormat="1"/>
    <row r="3428" customFormat="1"/>
    <row r="3429" customFormat="1"/>
    <row r="3430" customFormat="1"/>
    <row r="3431" customFormat="1"/>
    <row r="3432" customFormat="1"/>
    <row r="3433" customFormat="1"/>
    <row r="3434" customFormat="1"/>
    <row r="3435" customFormat="1"/>
    <row r="3436" customFormat="1"/>
    <row r="3437" customFormat="1"/>
    <row r="3438" customFormat="1"/>
    <row r="3439" customFormat="1"/>
    <row r="3440" customFormat="1"/>
    <row r="3441" customFormat="1"/>
    <row r="3442" customFormat="1"/>
    <row r="3443" customFormat="1"/>
    <row r="3444" customFormat="1"/>
    <row r="3445" customFormat="1"/>
    <row r="3446" customFormat="1"/>
    <row r="3447" customFormat="1"/>
    <row r="3448" customFormat="1"/>
    <row r="3449" customFormat="1"/>
    <row r="3450" customFormat="1"/>
    <row r="3451" customFormat="1"/>
    <row r="3452" customFormat="1"/>
    <row r="3453" customFormat="1"/>
    <row r="3454" customFormat="1"/>
    <row r="3455" customFormat="1"/>
    <row r="3456" customFormat="1"/>
    <row r="3457" customFormat="1"/>
    <row r="3458" customFormat="1"/>
    <row r="3459" customFormat="1"/>
    <row r="3460" customFormat="1"/>
    <row r="3461" customFormat="1"/>
    <row r="3462" customFormat="1"/>
    <row r="3463" customFormat="1"/>
    <row r="3464" customFormat="1"/>
    <row r="3465" customFormat="1"/>
    <row r="3466" customFormat="1"/>
    <row r="3467" customFormat="1"/>
    <row r="3468" customFormat="1"/>
    <row r="3469" customFormat="1"/>
    <row r="3470" customFormat="1"/>
    <row r="3471" customFormat="1"/>
    <row r="3472" customFormat="1"/>
    <row r="3473" customFormat="1"/>
    <row r="3474" customFormat="1"/>
    <row r="3475" customFormat="1"/>
    <row r="3476" customFormat="1"/>
    <row r="3477" customFormat="1"/>
    <row r="3478" customFormat="1"/>
    <row r="3479" customFormat="1"/>
    <row r="3480" customFormat="1"/>
    <row r="3481" customFormat="1"/>
    <row r="3482" customFormat="1"/>
    <row r="3483" customFormat="1"/>
    <row r="3484" customFormat="1"/>
    <row r="3485" customFormat="1"/>
    <row r="3486" customFormat="1"/>
    <row r="3487" customFormat="1"/>
    <row r="3488" customFormat="1"/>
    <row r="3489" customFormat="1"/>
    <row r="3490" customFormat="1"/>
    <row r="3491" customFormat="1"/>
    <row r="3492" customFormat="1"/>
    <row r="3493" customFormat="1"/>
    <row r="3494" customFormat="1"/>
    <row r="3495" customFormat="1"/>
    <row r="3496" customFormat="1"/>
    <row r="3497" customFormat="1"/>
    <row r="3498" customFormat="1"/>
    <row r="3499" customFormat="1"/>
    <row r="3500" customFormat="1"/>
    <row r="3501" customFormat="1"/>
    <row r="3502" customFormat="1"/>
    <row r="3503" customFormat="1"/>
    <row r="3504" customFormat="1"/>
    <row r="3505" customFormat="1"/>
    <row r="3506" customFormat="1"/>
    <row r="3507" customFormat="1"/>
    <row r="3508" customFormat="1"/>
    <row r="3509" customFormat="1"/>
    <row r="3510" customFormat="1"/>
    <row r="3511" customFormat="1"/>
    <row r="3512" customFormat="1"/>
    <row r="3513" customFormat="1"/>
    <row r="3514" customFormat="1"/>
    <row r="3515" customFormat="1"/>
    <row r="3516" customFormat="1"/>
    <row r="3517" customFormat="1"/>
    <row r="3518" customFormat="1"/>
    <row r="3519" customFormat="1"/>
    <row r="3520" customFormat="1"/>
    <row r="3521" customFormat="1"/>
    <row r="3522" customFormat="1"/>
    <row r="3523" customFormat="1"/>
    <row r="3524" customFormat="1"/>
    <row r="3525" customFormat="1"/>
    <row r="3526" customFormat="1"/>
    <row r="3527" customFormat="1"/>
    <row r="3528" customFormat="1"/>
    <row r="3529" customFormat="1"/>
    <row r="3530" customFormat="1"/>
    <row r="3531" customFormat="1"/>
    <row r="3532" customFormat="1"/>
    <row r="3533" customFormat="1"/>
    <row r="3534" customFormat="1"/>
    <row r="3535" customFormat="1"/>
    <row r="3536" customFormat="1"/>
    <row r="3537" customFormat="1"/>
    <row r="3538" customFormat="1"/>
    <row r="3539" customFormat="1"/>
    <row r="3540" customFormat="1"/>
    <row r="3541" customFormat="1"/>
    <row r="3542" customFormat="1"/>
    <row r="3543" customFormat="1"/>
    <row r="3544" customFormat="1"/>
    <row r="3545" customFormat="1"/>
    <row r="3546" customFormat="1"/>
    <row r="3547" customFormat="1"/>
    <row r="3548" customFormat="1"/>
    <row r="3549" customFormat="1"/>
    <row r="3550" customFormat="1"/>
    <row r="3551" customFormat="1"/>
    <row r="3552" customFormat="1"/>
    <row r="3553" customFormat="1"/>
    <row r="3554" customFormat="1"/>
    <row r="3555" customFormat="1"/>
    <row r="3556" customFormat="1"/>
    <row r="3557" customFormat="1"/>
    <row r="3558" customFormat="1"/>
    <row r="3559" customFormat="1"/>
    <row r="3560" customFormat="1"/>
    <row r="3561" customFormat="1"/>
    <row r="3562" customFormat="1"/>
    <row r="3563" customFormat="1"/>
    <row r="3564" customFormat="1"/>
    <row r="3565" customFormat="1"/>
    <row r="3566" customFormat="1"/>
    <row r="3567" customFormat="1"/>
    <row r="3568" customFormat="1"/>
    <row r="3569" customFormat="1"/>
    <row r="3570" customFormat="1"/>
    <row r="3571" customFormat="1"/>
    <row r="3572" customFormat="1"/>
    <row r="3573" customFormat="1"/>
    <row r="3574" customFormat="1"/>
    <row r="3575" customFormat="1"/>
    <row r="3576" customFormat="1"/>
    <row r="3577" customFormat="1"/>
    <row r="3578" customFormat="1"/>
    <row r="3579" customFormat="1"/>
    <row r="3580" customFormat="1"/>
    <row r="3581" customFormat="1"/>
    <row r="3582" customFormat="1"/>
    <row r="3583" customFormat="1"/>
    <row r="3584" customFormat="1"/>
    <row r="3585" customFormat="1"/>
    <row r="3586" customFormat="1"/>
    <row r="3587" customFormat="1"/>
    <row r="3588" customFormat="1"/>
    <row r="3589" customFormat="1"/>
    <row r="3590" customFormat="1"/>
    <row r="3591" customFormat="1"/>
    <row r="3592" customFormat="1"/>
    <row r="3593" customFormat="1"/>
    <row r="3594" customFormat="1"/>
    <row r="3595" customFormat="1"/>
    <row r="3596" customFormat="1"/>
    <row r="3597" customFormat="1"/>
    <row r="3598" customFormat="1"/>
    <row r="3599" customFormat="1"/>
    <row r="3600" customFormat="1"/>
    <row r="3601" customFormat="1"/>
    <row r="3602" customFormat="1"/>
    <row r="3603" customFormat="1"/>
    <row r="3604" customFormat="1"/>
    <row r="3605" customFormat="1"/>
    <row r="3606" customFormat="1"/>
    <row r="3607" customFormat="1"/>
    <row r="3608" customFormat="1"/>
    <row r="3609" customFormat="1"/>
    <row r="3610" customFormat="1"/>
    <row r="3611" customFormat="1"/>
    <row r="3612" customFormat="1"/>
    <row r="3613" customFormat="1"/>
    <row r="3614" customFormat="1"/>
    <row r="3615" customFormat="1"/>
    <row r="3616" customFormat="1"/>
    <row r="3617" customFormat="1"/>
    <row r="3618" customFormat="1"/>
    <row r="3619" customFormat="1"/>
    <row r="3620" customFormat="1"/>
    <row r="3621" customFormat="1"/>
    <row r="3622" customFormat="1"/>
    <row r="3623" customFormat="1"/>
    <row r="3624" customFormat="1"/>
    <row r="3625" customFormat="1"/>
    <row r="3626" customFormat="1"/>
    <row r="3627" customFormat="1"/>
    <row r="3628" customFormat="1"/>
    <row r="3629" customFormat="1"/>
    <row r="3630" customFormat="1"/>
    <row r="3631" customFormat="1"/>
    <row r="3632" customFormat="1"/>
    <row r="3633" customFormat="1"/>
    <row r="3634" customFormat="1"/>
    <row r="3635" customFormat="1"/>
    <row r="3636" customFormat="1"/>
    <row r="3637" customFormat="1"/>
    <row r="3638" customFormat="1"/>
    <row r="3639" customFormat="1"/>
    <row r="3640" customFormat="1"/>
    <row r="3641" customFormat="1"/>
    <row r="3642" customFormat="1"/>
    <row r="3643" customFormat="1"/>
    <row r="3644" customFormat="1"/>
    <row r="3645" customFormat="1"/>
    <row r="3646" customFormat="1"/>
    <row r="3647" customFormat="1"/>
    <row r="3648" customFormat="1"/>
    <row r="3649" customFormat="1"/>
    <row r="3650" customFormat="1"/>
    <row r="3651" customFormat="1"/>
    <row r="3652" customFormat="1"/>
    <row r="3653" customFormat="1"/>
    <row r="3654" customFormat="1"/>
    <row r="3655" customFormat="1"/>
    <row r="3656" customFormat="1"/>
    <row r="3657" customFormat="1"/>
    <row r="3658" customFormat="1"/>
    <row r="3659" customFormat="1"/>
    <row r="3660" customFormat="1"/>
    <row r="3661" customFormat="1"/>
    <row r="3662" customFormat="1"/>
    <row r="3663" customFormat="1"/>
    <row r="3664" customFormat="1"/>
    <row r="3665" customFormat="1"/>
    <row r="3666" customFormat="1"/>
    <row r="3667" customFormat="1"/>
    <row r="3668" customFormat="1"/>
    <row r="3669" customFormat="1"/>
    <row r="3670" customFormat="1"/>
    <row r="3671" customFormat="1"/>
    <row r="3672" customFormat="1"/>
    <row r="3673" customFormat="1"/>
    <row r="3674" customFormat="1"/>
    <row r="3675" customFormat="1"/>
    <row r="3676" customFormat="1"/>
    <row r="3677" customFormat="1"/>
    <row r="3678" customFormat="1"/>
    <row r="3679" customFormat="1"/>
    <row r="3680" customFormat="1"/>
    <row r="3681" customFormat="1"/>
    <row r="3682" customFormat="1"/>
    <row r="3683" customFormat="1"/>
    <row r="3684" customFormat="1"/>
    <row r="3685" customFormat="1"/>
    <row r="3686" customFormat="1"/>
    <row r="3687" customFormat="1"/>
    <row r="3688" customFormat="1"/>
    <row r="3689" customFormat="1"/>
    <row r="3690" customFormat="1"/>
    <row r="3691" customFormat="1"/>
    <row r="3692" customFormat="1"/>
    <row r="3693" customFormat="1"/>
    <row r="3694" customFormat="1"/>
    <row r="3695" customFormat="1"/>
    <row r="3696" customFormat="1"/>
    <row r="3697" customFormat="1"/>
    <row r="3698" customFormat="1"/>
    <row r="3699" customFormat="1"/>
    <row r="3700" customFormat="1"/>
    <row r="3701" customFormat="1"/>
    <row r="3702" customFormat="1"/>
    <row r="3703" customFormat="1"/>
    <row r="3704" customFormat="1"/>
    <row r="3705" customFormat="1"/>
    <row r="3706" customFormat="1"/>
    <row r="3707" customFormat="1"/>
    <row r="3708" customFormat="1"/>
    <row r="3709" customFormat="1"/>
    <row r="3710" customFormat="1"/>
    <row r="3711" customFormat="1"/>
    <row r="3712" customFormat="1"/>
    <row r="3713" customFormat="1"/>
    <row r="3714" customFormat="1"/>
    <row r="3715" customFormat="1"/>
    <row r="3716" customFormat="1"/>
    <row r="3717" customFormat="1"/>
    <row r="3718" customFormat="1"/>
    <row r="3719" customFormat="1"/>
    <row r="3720" customFormat="1"/>
    <row r="3721" customFormat="1"/>
    <row r="3722" customFormat="1"/>
    <row r="3723" customFormat="1"/>
    <row r="3724" customFormat="1"/>
    <row r="3725" customFormat="1"/>
    <row r="3726" customFormat="1"/>
    <row r="3727" customFormat="1"/>
    <row r="3728" customFormat="1"/>
    <row r="3729" customFormat="1"/>
    <row r="3730" customFormat="1"/>
    <row r="3731" customFormat="1"/>
    <row r="3732" customFormat="1"/>
    <row r="3733" customFormat="1"/>
    <row r="3734" customFormat="1"/>
    <row r="3735" customFormat="1"/>
    <row r="3736" customFormat="1"/>
    <row r="3737" customFormat="1"/>
    <row r="3738" customFormat="1"/>
    <row r="3739" customFormat="1"/>
    <row r="3740" customFormat="1"/>
    <row r="3741" customFormat="1"/>
    <row r="3742" customFormat="1"/>
    <row r="3743" customFormat="1"/>
    <row r="3744" customFormat="1"/>
    <row r="3745" customFormat="1"/>
    <row r="3746" customFormat="1"/>
    <row r="3747" customFormat="1"/>
    <row r="3748" customFormat="1"/>
    <row r="3749" customFormat="1"/>
    <row r="3750" customFormat="1"/>
    <row r="3751" customFormat="1"/>
    <row r="3752" customFormat="1"/>
    <row r="3753" customFormat="1"/>
    <row r="3754" customFormat="1"/>
    <row r="3755" customFormat="1"/>
    <row r="3756" customFormat="1"/>
    <row r="3757" customFormat="1"/>
    <row r="3758" customFormat="1"/>
    <row r="3759" customFormat="1"/>
    <row r="3760" customFormat="1"/>
    <row r="3761" customFormat="1"/>
    <row r="3762" customFormat="1"/>
    <row r="3763" customFormat="1"/>
    <row r="3764" customFormat="1"/>
    <row r="3765" customFormat="1"/>
    <row r="3766" customFormat="1"/>
    <row r="3767" customFormat="1"/>
    <row r="3768" customFormat="1"/>
    <row r="3769" customFormat="1"/>
    <row r="3770" customFormat="1"/>
    <row r="3771" customFormat="1"/>
    <row r="3772" customFormat="1"/>
    <row r="3773" customFormat="1"/>
    <row r="3774" customFormat="1"/>
    <row r="3775" customFormat="1"/>
    <row r="3776" customFormat="1"/>
    <row r="3777" customFormat="1"/>
    <row r="3778" customFormat="1"/>
    <row r="3779" customFormat="1"/>
    <row r="3780" customFormat="1"/>
    <row r="3781" customFormat="1"/>
    <row r="3782" customFormat="1"/>
    <row r="3783" customFormat="1"/>
    <row r="3784" customFormat="1"/>
    <row r="3785" customFormat="1"/>
    <row r="3786" customFormat="1"/>
    <row r="3787" customFormat="1"/>
    <row r="3788" customFormat="1"/>
    <row r="3789" customFormat="1"/>
    <row r="3790" customFormat="1"/>
    <row r="3791" customFormat="1"/>
    <row r="3792" customFormat="1"/>
    <row r="3793" customFormat="1"/>
    <row r="3794" customFormat="1"/>
    <row r="3795" customFormat="1"/>
    <row r="3796" customFormat="1"/>
    <row r="3797" customFormat="1"/>
    <row r="3798" customFormat="1"/>
    <row r="3799" customFormat="1"/>
    <row r="3800" customFormat="1"/>
    <row r="3801" customFormat="1"/>
    <row r="3802" customFormat="1"/>
    <row r="3803" customFormat="1"/>
    <row r="3804" customFormat="1"/>
    <row r="3805" customFormat="1"/>
    <row r="3806" customFormat="1"/>
    <row r="3807" customFormat="1"/>
    <row r="3808" customFormat="1"/>
    <row r="3809" customFormat="1"/>
    <row r="3810" customFormat="1"/>
    <row r="3811" customFormat="1"/>
    <row r="3812" customFormat="1"/>
    <row r="3813" customFormat="1"/>
    <row r="3814" customFormat="1"/>
    <row r="3815" customFormat="1"/>
    <row r="3816" customFormat="1"/>
    <row r="3817" customFormat="1"/>
    <row r="3818" customFormat="1"/>
    <row r="3819" customFormat="1"/>
    <row r="3820" customFormat="1"/>
    <row r="3821" customFormat="1"/>
    <row r="3822" customFormat="1"/>
    <row r="3823" customFormat="1"/>
    <row r="3824" customFormat="1"/>
    <row r="3825" customFormat="1"/>
    <row r="3826" customFormat="1"/>
    <row r="3827" customFormat="1"/>
    <row r="3828" customFormat="1"/>
    <row r="3829" customFormat="1"/>
    <row r="3830" customFormat="1"/>
    <row r="3831" customFormat="1"/>
    <row r="3832" customFormat="1"/>
    <row r="3833" customFormat="1"/>
    <row r="3834" customFormat="1"/>
    <row r="3835" customFormat="1"/>
    <row r="3836" customFormat="1"/>
    <row r="3837" customFormat="1"/>
    <row r="3838" customFormat="1"/>
    <row r="3839" customFormat="1"/>
    <row r="3840" customFormat="1"/>
    <row r="3841" customFormat="1"/>
    <row r="3842" customFormat="1"/>
    <row r="3843" customFormat="1"/>
    <row r="3844" customFormat="1"/>
    <row r="3845" customFormat="1"/>
    <row r="3846" customFormat="1"/>
    <row r="3847" customFormat="1"/>
    <row r="3848" customFormat="1"/>
    <row r="3849" customFormat="1"/>
    <row r="3850" customFormat="1"/>
    <row r="3851" customFormat="1"/>
    <row r="3852" customFormat="1"/>
    <row r="3853" customFormat="1"/>
    <row r="3854" customFormat="1"/>
    <row r="3855" customFormat="1"/>
    <row r="3856" customFormat="1"/>
    <row r="3857" customFormat="1"/>
    <row r="3858" customFormat="1"/>
    <row r="3859" customFormat="1"/>
    <row r="3860" customFormat="1"/>
    <row r="3861" customFormat="1"/>
    <row r="3862" customFormat="1"/>
    <row r="3863" customFormat="1"/>
    <row r="3864" customFormat="1"/>
    <row r="3865" customFormat="1"/>
    <row r="3866" customFormat="1"/>
    <row r="3867" customFormat="1"/>
    <row r="3868" customFormat="1"/>
    <row r="3869" customFormat="1"/>
    <row r="3870" customFormat="1"/>
    <row r="3871" customFormat="1"/>
    <row r="3872" customFormat="1"/>
    <row r="3873" customFormat="1"/>
    <row r="3874" customFormat="1"/>
    <row r="3875" customFormat="1"/>
    <row r="3876" customFormat="1"/>
    <row r="3877" customFormat="1"/>
    <row r="3878" customFormat="1"/>
    <row r="3879" customFormat="1"/>
    <row r="3880" customFormat="1"/>
    <row r="3881" customFormat="1"/>
    <row r="3882" customFormat="1"/>
    <row r="3883" customFormat="1"/>
    <row r="3884" customFormat="1"/>
    <row r="3885" customFormat="1"/>
    <row r="3886" customFormat="1"/>
    <row r="3887" customFormat="1"/>
    <row r="3888" customFormat="1"/>
    <row r="3889" customFormat="1"/>
    <row r="3890" customFormat="1"/>
    <row r="3891" customFormat="1"/>
    <row r="3892" customFormat="1"/>
    <row r="3893" customFormat="1"/>
    <row r="3894" customFormat="1"/>
    <row r="3895" customFormat="1"/>
    <row r="3896" customFormat="1"/>
    <row r="3897" customFormat="1"/>
    <row r="3898" customFormat="1"/>
    <row r="3899" customFormat="1"/>
    <row r="3900" customFormat="1"/>
    <row r="3901" customFormat="1"/>
    <row r="3902" customFormat="1"/>
    <row r="3903" customFormat="1"/>
    <row r="3904" customFormat="1"/>
    <row r="3905" customFormat="1"/>
    <row r="3906" customFormat="1"/>
    <row r="3907" customFormat="1"/>
    <row r="3908" customFormat="1"/>
    <row r="3909" customFormat="1"/>
    <row r="3910" customFormat="1"/>
    <row r="3911" customFormat="1"/>
    <row r="3912" customFormat="1"/>
    <row r="3913" customFormat="1"/>
    <row r="3914" customFormat="1"/>
    <row r="3915" customFormat="1"/>
    <row r="3916" customFormat="1"/>
    <row r="3917" customFormat="1"/>
    <row r="3918" customFormat="1"/>
    <row r="3919" customFormat="1"/>
    <row r="3920" customFormat="1"/>
    <row r="3921" customFormat="1"/>
    <row r="3922" customFormat="1"/>
    <row r="3923" customFormat="1"/>
    <row r="3924" customFormat="1"/>
    <row r="3925" customFormat="1"/>
    <row r="3926" customFormat="1"/>
    <row r="3927" customFormat="1"/>
    <row r="3928" customFormat="1"/>
    <row r="3929" customFormat="1"/>
    <row r="3930" customFormat="1"/>
    <row r="3931" customFormat="1"/>
    <row r="3932" customFormat="1"/>
    <row r="3933" customFormat="1"/>
    <row r="3934" customFormat="1"/>
    <row r="3935" customFormat="1"/>
    <row r="3936" customFormat="1"/>
    <row r="3937" customFormat="1"/>
    <row r="3938" customFormat="1"/>
    <row r="3939" customFormat="1"/>
    <row r="3940" customFormat="1"/>
    <row r="3941" customFormat="1"/>
    <row r="3942" customFormat="1"/>
    <row r="3943" customFormat="1"/>
    <row r="3944" customFormat="1"/>
    <row r="3945" customFormat="1"/>
    <row r="3946" customFormat="1"/>
    <row r="3947" customFormat="1"/>
    <row r="3948" customFormat="1"/>
    <row r="3949" customFormat="1"/>
    <row r="3950" customFormat="1"/>
    <row r="3951" customFormat="1"/>
    <row r="3952" customFormat="1"/>
    <row r="3953" customFormat="1"/>
    <row r="3954" customFormat="1"/>
    <row r="3955" customFormat="1"/>
    <row r="3956" customFormat="1"/>
    <row r="3957" customFormat="1"/>
    <row r="3958" customFormat="1"/>
    <row r="3959" customFormat="1"/>
    <row r="3960" customFormat="1"/>
    <row r="3961" customFormat="1"/>
    <row r="3962" customFormat="1"/>
    <row r="3963" customFormat="1"/>
    <row r="3964" customFormat="1"/>
    <row r="3965" customFormat="1"/>
    <row r="3966" customFormat="1"/>
    <row r="3967" customFormat="1"/>
    <row r="3968" customFormat="1"/>
    <row r="3969" customFormat="1"/>
    <row r="3970" customFormat="1"/>
    <row r="3971" customFormat="1"/>
    <row r="3972" customFormat="1"/>
    <row r="3973" customFormat="1"/>
    <row r="3974" customFormat="1"/>
    <row r="3975" customFormat="1"/>
    <row r="3976" customFormat="1"/>
    <row r="3977" customFormat="1"/>
    <row r="3978" customFormat="1"/>
    <row r="3979" customFormat="1"/>
    <row r="3980" customFormat="1"/>
    <row r="3981" customFormat="1"/>
    <row r="3982" customFormat="1"/>
    <row r="3983" customFormat="1"/>
    <row r="3984" customFormat="1"/>
    <row r="3985" customFormat="1"/>
    <row r="3986" customFormat="1"/>
    <row r="3987" customFormat="1"/>
    <row r="3988" customFormat="1"/>
    <row r="3989" customFormat="1"/>
    <row r="3990" customFormat="1"/>
    <row r="3991" customFormat="1"/>
    <row r="3992" customFormat="1"/>
    <row r="3993" customFormat="1"/>
    <row r="3994" customFormat="1"/>
    <row r="3995" customFormat="1"/>
    <row r="3996" customFormat="1"/>
    <row r="3997" customFormat="1"/>
    <row r="3998" customFormat="1"/>
    <row r="3999" customFormat="1"/>
    <row r="4000" customFormat="1"/>
    <row r="4001" customFormat="1"/>
    <row r="4002" customFormat="1"/>
    <row r="4003" customFormat="1"/>
    <row r="4004" customFormat="1"/>
    <row r="4005" customFormat="1"/>
    <row r="4006" customFormat="1"/>
    <row r="4007" customFormat="1"/>
    <row r="4008" customFormat="1"/>
    <row r="4009" customFormat="1"/>
    <row r="4010" customFormat="1"/>
    <row r="4011" customFormat="1"/>
    <row r="4012" customFormat="1"/>
    <row r="4013" customFormat="1"/>
    <row r="4014" customFormat="1"/>
    <row r="4015" customFormat="1"/>
    <row r="4016" customFormat="1"/>
    <row r="4017" customFormat="1"/>
    <row r="4018" customFormat="1"/>
    <row r="4019" customFormat="1"/>
    <row r="4020" customFormat="1"/>
    <row r="4021" customFormat="1"/>
    <row r="4022" customFormat="1"/>
    <row r="4023" customFormat="1"/>
    <row r="4024" customFormat="1"/>
    <row r="4025" customFormat="1"/>
    <row r="4026" customFormat="1"/>
    <row r="4027" customFormat="1"/>
    <row r="4028" customFormat="1"/>
    <row r="4029" customFormat="1"/>
    <row r="4030" customFormat="1"/>
    <row r="4031" customFormat="1"/>
    <row r="4032" customFormat="1"/>
    <row r="4033" customFormat="1"/>
    <row r="4034" customFormat="1"/>
    <row r="4035" customFormat="1"/>
    <row r="4036" customFormat="1"/>
    <row r="4037" customFormat="1"/>
    <row r="4038" customFormat="1"/>
    <row r="4039" customFormat="1"/>
    <row r="4040" customFormat="1"/>
    <row r="4041" customFormat="1"/>
    <row r="4042" customFormat="1"/>
    <row r="4043" customFormat="1"/>
    <row r="4044" customFormat="1"/>
    <row r="4045" customFormat="1"/>
    <row r="4046" customFormat="1"/>
    <row r="4047" customFormat="1"/>
    <row r="4048" customFormat="1"/>
    <row r="4049" customFormat="1"/>
    <row r="4050" customFormat="1"/>
    <row r="4051" customFormat="1"/>
    <row r="4052" customFormat="1"/>
    <row r="4053" customFormat="1"/>
    <row r="4054" customFormat="1"/>
    <row r="4055" customFormat="1"/>
    <row r="4056" customFormat="1"/>
    <row r="4057" customFormat="1"/>
    <row r="4058" customFormat="1"/>
    <row r="4059" customFormat="1"/>
    <row r="4060" customFormat="1"/>
    <row r="4061" customFormat="1"/>
    <row r="4062" customFormat="1"/>
    <row r="4063" customFormat="1"/>
    <row r="4064" customFormat="1"/>
    <row r="4065" customFormat="1"/>
    <row r="4066" customFormat="1"/>
    <row r="4067" customFormat="1"/>
    <row r="4068" customFormat="1"/>
    <row r="4069" customFormat="1"/>
    <row r="4070" customFormat="1"/>
    <row r="4071" customFormat="1"/>
    <row r="4072" customFormat="1"/>
    <row r="4073" customFormat="1"/>
    <row r="4074" customFormat="1"/>
    <row r="4075" customFormat="1"/>
    <row r="4076" customFormat="1"/>
    <row r="4077" customFormat="1"/>
    <row r="4078" customFormat="1"/>
    <row r="4079" customFormat="1"/>
    <row r="4080" customFormat="1"/>
    <row r="4081" customFormat="1"/>
    <row r="4082" customFormat="1"/>
    <row r="4083" customFormat="1"/>
    <row r="4084" customFormat="1"/>
    <row r="4085" customFormat="1"/>
    <row r="4086" customFormat="1"/>
    <row r="4087" customFormat="1"/>
    <row r="4088" customFormat="1"/>
    <row r="4089" customFormat="1"/>
    <row r="4090" customFormat="1"/>
    <row r="4091" customFormat="1"/>
    <row r="4092" customFormat="1"/>
    <row r="4093" customFormat="1"/>
    <row r="4094" customFormat="1"/>
    <row r="4095" customFormat="1"/>
    <row r="4096" customFormat="1"/>
    <row r="4097" customFormat="1"/>
    <row r="4098" customFormat="1"/>
    <row r="4099" customFormat="1"/>
    <row r="4100" customFormat="1"/>
    <row r="4101" customFormat="1"/>
    <row r="4102" customFormat="1"/>
    <row r="4103" customFormat="1"/>
    <row r="4104" customFormat="1"/>
    <row r="4105" customFormat="1"/>
    <row r="4106" customFormat="1"/>
    <row r="4107" customFormat="1"/>
    <row r="4108" customFormat="1"/>
    <row r="4109" customFormat="1"/>
    <row r="4110" customFormat="1"/>
    <row r="4111" customFormat="1"/>
    <row r="4112" customFormat="1"/>
    <row r="4113" customFormat="1"/>
    <row r="4114" customFormat="1"/>
    <row r="4115" customFormat="1"/>
    <row r="4116" customFormat="1"/>
    <row r="4117" customFormat="1"/>
    <row r="4118" customFormat="1"/>
    <row r="4119" customFormat="1"/>
    <row r="4120" customFormat="1"/>
    <row r="4121" customFormat="1"/>
    <row r="4122" customFormat="1"/>
    <row r="4123" customFormat="1"/>
    <row r="4124" customFormat="1"/>
    <row r="4125" customFormat="1"/>
    <row r="4126" customFormat="1"/>
    <row r="4127" customFormat="1"/>
    <row r="4128" customFormat="1"/>
    <row r="4129" customFormat="1"/>
    <row r="4130" customFormat="1"/>
    <row r="4131" customFormat="1"/>
    <row r="4132" customFormat="1"/>
    <row r="4133" customFormat="1"/>
    <row r="4134" customFormat="1"/>
    <row r="4135" customFormat="1"/>
    <row r="4136" customFormat="1"/>
    <row r="4137" customFormat="1"/>
    <row r="4138" customFormat="1"/>
    <row r="4139" customFormat="1"/>
    <row r="4140" customFormat="1"/>
    <row r="4141" customFormat="1"/>
    <row r="4142" customFormat="1"/>
    <row r="4143" customFormat="1"/>
    <row r="4144" customFormat="1"/>
    <row r="4145" customFormat="1"/>
    <row r="4146" customFormat="1"/>
    <row r="4147" customFormat="1"/>
    <row r="4148" customFormat="1"/>
    <row r="4149" customFormat="1"/>
    <row r="4150" customFormat="1"/>
    <row r="4151" customFormat="1"/>
    <row r="4152" customFormat="1"/>
    <row r="4153" customFormat="1"/>
    <row r="4154" customFormat="1"/>
    <row r="4155" customFormat="1"/>
    <row r="4156" customFormat="1"/>
    <row r="4157" customFormat="1"/>
    <row r="4158" customFormat="1"/>
    <row r="4159" customFormat="1"/>
    <row r="4160" customFormat="1"/>
    <row r="4161" customFormat="1"/>
    <row r="4162" customFormat="1"/>
    <row r="4163" customFormat="1"/>
    <row r="4164" customFormat="1"/>
    <row r="4165" customFormat="1"/>
    <row r="4166" customFormat="1"/>
    <row r="4167" customFormat="1"/>
    <row r="4168" customFormat="1"/>
    <row r="4169" customFormat="1"/>
    <row r="4170" customFormat="1"/>
    <row r="4171" customFormat="1"/>
    <row r="4172" customFormat="1"/>
    <row r="4173" customFormat="1"/>
    <row r="4174" customFormat="1"/>
    <row r="4175" customFormat="1"/>
    <row r="4176" customFormat="1"/>
    <row r="4177" customFormat="1"/>
    <row r="4178" customFormat="1"/>
    <row r="4179" customFormat="1"/>
    <row r="4180" customFormat="1"/>
    <row r="4181" customFormat="1"/>
    <row r="4182" customFormat="1"/>
    <row r="4183" customFormat="1"/>
    <row r="4184" customFormat="1"/>
    <row r="4185" customFormat="1"/>
    <row r="4186" customFormat="1"/>
    <row r="4187" customFormat="1"/>
    <row r="4188" customFormat="1"/>
    <row r="4189" customFormat="1"/>
    <row r="4190" customFormat="1"/>
    <row r="4191" customFormat="1"/>
    <row r="4192" customFormat="1"/>
    <row r="4193" customFormat="1"/>
    <row r="4194" customFormat="1"/>
    <row r="4195" customFormat="1"/>
    <row r="4196" customFormat="1"/>
    <row r="4197" customFormat="1"/>
    <row r="4198" customFormat="1"/>
    <row r="4199" customFormat="1"/>
    <row r="4200" customFormat="1"/>
    <row r="4201" customFormat="1"/>
    <row r="4202" customFormat="1"/>
    <row r="4203" customFormat="1"/>
    <row r="4204" customFormat="1"/>
    <row r="4205" customFormat="1"/>
    <row r="4206" customFormat="1"/>
    <row r="4207" customFormat="1"/>
    <row r="4208" customFormat="1"/>
    <row r="4209" customFormat="1"/>
    <row r="4210" customFormat="1"/>
    <row r="4211" customFormat="1"/>
    <row r="4212" customFormat="1"/>
    <row r="4213" customFormat="1"/>
    <row r="4214" customFormat="1"/>
    <row r="4215" customFormat="1"/>
    <row r="4216" customFormat="1"/>
    <row r="4217" customFormat="1"/>
    <row r="4218" customFormat="1"/>
    <row r="4219" customFormat="1"/>
    <row r="4220" customFormat="1"/>
    <row r="4221" customFormat="1"/>
    <row r="4222" customFormat="1"/>
    <row r="4223" customFormat="1"/>
    <row r="4224" customFormat="1"/>
    <row r="4225" customFormat="1"/>
    <row r="4226" customFormat="1"/>
    <row r="4227" customFormat="1"/>
    <row r="4228" customFormat="1"/>
    <row r="4229" customFormat="1"/>
    <row r="4230" customFormat="1"/>
    <row r="4231" customFormat="1"/>
    <row r="4232" customFormat="1"/>
    <row r="4233" customFormat="1"/>
    <row r="4234" customFormat="1"/>
    <row r="4235" customFormat="1"/>
    <row r="4236" customFormat="1"/>
    <row r="4237" customFormat="1"/>
    <row r="4238" customFormat="1"/>
    <row r="4239" customFormat="1"/>
    <row r="4240" customFormat="1"/>
    <row r="4241" customFormat="1"/>
    <row r="4242" customFormat="1"/>
    <row r="4243" customFormat="1"/>
    <row r="4244" customFormat="1"/>
    <row r="4245" customFormat="1"/>
    <row r="4246" customFormat="1"/>
    <row r="4247" customFormat="1"/>
    <row r="4248" customFormat="1"/>
    <row r="4249" customFormat="1"/>
    <row r="4250" customFormat="1"/>
    <row r="4251" customFormat="1"/>
    <row r="4252" customFormat="1"/>
    <row r="4253" customFormat="1"/>
    <row r="4254" customFormat="1"/>
    <row r="4255" customFormat="1"/>
    <row r="4256" customFormat="1"/>
    <row r="4257" customFormat="1"/>
    <row r="4258" customFormat="1"/>
    <row r="4259" customFormat="1"/>
    <row r="4260" customFormat="1"/>
    <row r="4261" customFormat="1"/>
    <row r="4262" customFormat="1"/>
    <row r="4263" customFormat="1"/>
    <row r="4264" customFormat="1"/>
    <row r="4265" customFormat="1"/>
    <row r="4266" customFormat="1"/>
    <row r="4267" customFormat="1"/>
    <row r="4268" customFormat="1"/>
    <row r="4269" customFormat="1"/>
    <row r="4270" customFormat="1"/>
    <row r="4271" customFormat="1"/>
    <row r="4272" customFormat="1"/>
    <row r="4273" customFormat="1"/>
    <row r="4274" customFormat="1"/>
    <row r="4275" customFormat="1"/>
    <row r="4276" customFormat="1"/>
    <row r="4277" customFormat="1"/>
    <row r="4278" customFormat="1"/>
    <row r="4279" customFormat="1"/>
    <row r="4280" customFormat="1"/>
    <row r="4281" customFormat="1"/>
    <row r="4282" customFormat="1"/>
    <row r="4283" customFormat="1"/>
    <row r="4284" customFormat="1"/>
    <row r="4285" customFormat="1"/>
    <row r="4286" customFormat="1"/>
    <row r="4287" customFormat="1"/>
    <row r="4288" customFormat="1"/>
    <row r="4289" customFormat="1"/>
    <row r="4290" customFormat="1"/>
    <row r="4291" customFormat="1"/>
    <row r="4292" customFormat="1"/>
    <row r="4293" customFormat="1"/>
    <row r="4294" customFormat="1"/>
    <row r="4295" customFormat="1"/>
    <row r="4296" customFormat="1"/>
    <row r="4297" customFormat="1"/>
    <row r="4298" customFormat="1"/>
    <row r="4299" customFormat="1"/>
    <row r="4300" customFormat="1"/>
    <row r="4301" customFormat="1"/>
    <row r="4302" customFormat="1"/>
    <row r="4303" customFormat="1"/>
    <row r="4304" customFormat="1"/>
    <row r="4305" customFormat="1"/>
    <row r="4306" customFormat="1"/>
    <row r="4307" customFormat="1"/>
    <row r="4308" customFormat="1"/>
    <row r="4309" customFormat="1"/>
    <row r="4310" customFormat="1"/>
    <row r="4311" customFormat="1"/>
    <row r="4312" customFormat="1"/>
    <row r="4313" customFormat="1"/>
    <row r="4314" customFormat="1"/>
    <row r="4315" customFormat="1"/>
    <row r="4316" customFormat="1"/>
    <row r="4317" customFormat="1"/>
    <row r="4318" customFormat="1"/>
    <row r="4319" customFormat="1"/>
    <row r="4320" customFormat="1"/>
    <row r="4321" customFormat="1"/>
    <row r="4322" customFormat="1"/>
    <row r="4323" customFormat="1"/>
    <row r="4324" customFormat="1"/>
    <row r="4325" customFormat="1"/>
    <row r="4326" customFormat="1"/>
    <row r="4327" customFormat="1"/>
    <row r="4328" customFormat="1"/>
    <row r="4329" customFormat="1"/>
    <row r="4330" customFormat="1"/>
    <row r="4331" customFormat="1"/>
    <row r="4332" customFormat="1"/>
    <row r="4333" customFormat="1"/>
    <row r="4334" customFormat="1"/>
    <row r="4335" customFormat="1"/>
    <row r="4336" customFormat="1"/>
    <row r="4337" customFormat="1"/>
    <row r="4338" customFormat="1"/>
    <row r="4339" customFormat="1"/>
    <row r="4340" customFormat="1"/>
    <row r="4341" customFormat="1"/>
    <row r="4342" customFormat="1"/>
    <row r="4343" customFormat="1"/>
    <row r="4344" customFormat="1"/>
    <row r="4345" customFormat="1"/>
    <row r="4346" customFormat="1"/>
    <row r="4347" customFormat="1"/>
    <row r="4348" customFormat="1"/>
    <row r="4349" customFormat="1"/>
    <row r="4350" customFormat="1"/>
    <row r="4351" customFormat="1"/>
    <row r="4352" customFormat="1"/>
    <row r="4353" customFormat="1"/>
    <row r="4354" customFormat="1"/>
    <row r="4355" customFormat="1"/>
    <row r="4356" customFormat="1"/>
    <row r="4357" customFormat="1"/>
    <row r="4358" customFormat="1"/>
    <row r="4359" customFormat="1"/>
    <row r="4360" customFormat="1"/>
    <row r="4361" customFormat="1"/>
    <row r="4362" customFormat="1"/>
    <row r="4363" customFormat="1"/>
    <row r="4364" customFormat="1"/>
    <row r="4365" customFormat="1"/>
    <row r="4366" customFormat="1"/>
    <row r="4367" customFormat="1"/>
    <row r="4368" customFormat="1"/>
    <row r="4369" customFormat="1"/>
    <row r="4370" customFormat="1"/>
    <row r="4371" customFormat="1"/>
    <row r="4372" customFormat="1"/>
    <row r="4373" customFormat="1"/>
    <row r="4374" customFormat="1"/>
    <row r="4375" customFormat="1"/>
    <row r="4376" customFormat="1"/>
    <row r="4377" customFormat="1"/>
    <row r="4378" customFormat="1"/>
    <row r="4379" customFormat="1"/>
    <row r="4380" customFormat="1"/>
    <row r="4381" customFormat="1"/>
    <row r="4382" customFormat="1"/>
    <row r="4383" customFormat="1"/>
    <row r="4384" customFormat="1"/>
    <row r="4385" customFormat="1"/>
    <row r="4386" customFormat="1"/>
    <row r="4387" customFormat="1"/>
    <row r="4388" customFormat="1"/>
    <row r="4389" customFormat="1"/>
    <row r="4390" customFormat="1"/>
    <row r="4391" customFormat="1"/>
    <row r="4392" customFormat="1"/>
    <row r="4393" customFormat="1"/>
    <row r="4394" customFormat="1"/>
    <row r="4395" customFormat="1"/>
    <row r="4396" customFormat="1"/>
    <row r="4397" customFormat="1"/>
    <row r="4398" customFormat="1"/>
    <row r="4399" customFormat="1"/>
    <row r="4400" customFormat="1"/>
    <row r="4401" customFormat="1"/>
    <row r="4402" customFormat="1"/>
    <row r="4403" customFormat="1"/>
    <row r="4404" customFormat="1"/>
    <row r="4405" customFormat="1"/>
    <row r="4406" customFormat="1"/>
    <row r="4407" customFormat="1"/>
    <row r="4408" customFormat="1"/>
    <row r="4409" customFormat="1"/>
    <row r="4410" customFormat="1"/>
    <row r="4411" customFormat="1"/>
    <row r="4412" customFormat="1"/>
    <row r="4413" customFormat="1"/>
    <row r="4414" customFormat="1"/>
    <row r="4415" customFormat="1"/>
    <row r="4416" customFormat="1"/>
    <row r="4417" customFormat="1"/>
    <row r="4418" customFormat="1"/>
    <row r="4419" customFormat="1"/>
    <row r="4420" customFormat="1"/>
    <row r="4421" customFormat="1"/>
    <row r="4422" customFormat="1"/>
    <row r="4423" customFormat="1"/>
    <row r="4424" customFormat="1"/>
    <row r="4425" customFormat="1"/>
    <row r="4426" customFormat="1"/>
    <row r="4427" customFormat="1"/>
    <row r="4428" customFormat="1"/>
    <row r="4429" customFormat="1"/>
    <row r="4430" customFormat="1"/>
    <row r="4431" customFormat="1"/>
    <row r="4432" customFormat="1"/>
    <row r="4433" customFormat="1"/>
    <row r="4434" customFormat="1"/>
    <row r="4435" customFormat="1"/>
    <row r="4436" customFormat="1"/>
    <row r="4437" customFormat="1"/>
    <row r="4438" customFormat="1"/>
    <row r="4439" customFormat="1"/>
    <row r="4440" customFormat="1"/>
    <row r="4441" customFormat="1"/>
    <row r="4442" customFormat="1"/>
    <row r="4443" customFormat="1"/>
    <row r="4444" customFormat="1"/>
    <row r="4445" customFormat="1"/>
    <row r="4446" customFormat="1"/>
    <row r="4447" customFormat="1"/>
    <row r="4448" customFormat="1"/>
    <row r="4449" customFormat="1"/>
    <row r="4450" customFormat="1"/>
    <row r="4451" customFormat="1"/>
    <row r="4452" customFormat="1"/>
    <row r="4453" customFormat="1"/>
    <row r="4454" customFormat="1"/>
    <row r="4455" customFormat="1"/>
    <row r="4456" customFormat="1"/>
    <row r="4457" customFormat="1"/>
    <row r="4458" customFormat="1"/>
    <row r="4459" customFormat="1"/>
    <row r="4460" customFormat="1"/>
    <row r="4461" customFormat="1"/>
    <row r="4462" customFormat="1"/>
    <row r="4463" customFormat="1"/>
    <row r="4464" customFormat="1"/>
    <row r="4465" customFormat="1"/>
    <row r="4466" customFormat="1"/>
    <row r="4467" customFormat="1"/>
    <row r="4468" customFormat="1"/>
    <row r="4469" customFormat="1"/>
    <row r="4470" customFormat="1"/>
    <row r="4471" customFormat="1"/>
    <row r="4472" customFormat="1"/>
    <row r="4473" customFormat="1"/>
    <row r="4474" customFormat="1"/>
    <row r="4475" customFormat="1"/>
    <row r="4476" customFormat="1"/>
    <row r="4477" customFormat="1"/>
    <row r="4478" customFormat="1"/>
    <row r="4479" customFormat="1"/>
    <row r="4480" customFormat="1"/>
    <row r="4481" customFormat="1"/>
    <row r="4482" customFormat="1"/>
    <row r="4483" customFormat="1"/>
    <row r="4484" customFormat="1"/>
    <row r="4485" customFormat="1"/>
    <row r="4486" customFormat="1"/>
    <row r="4487" customFormat="1"/>
    <row r="4488" customFormat="1"/>
    <row r="4489" customFormat="1"/>
    <row r="4490" customFormat="1"/>
    <row r="4491" customFormat="1"/>
    <row r="4492" customFormat="1"/>
    <row r="4493" customFormat="1"/>
    <row r="4494" customFormat="1"/>
    <row r="4495" customFormat="1"/>
    <row r="4496" customFormat="1"/>
    <row r="4497" customFormat="1"/>
    <row r="4498" customFormat="1"/>
    <row r="4499" customFormat="1"/>
    <row r="4500" customFormat="1"/>
    <row r="4501" customFormat="1"/>
    <row r="4502" customFormat="1"/>
    <row r="4503" customFormat="1"/>
    <row r="4504" customFormat="1"/>
    <row r="4505" customFormat="1"/>
    <row r="4506" customFormat="1"/>
    <row r="4507" customFormat="1"/>
    <row r="4508" customFormat="1"/>
    <row r="4509" customFormat="1"/>
    <row r="4510" customFormat="1"/>
    <row r="4511" customFormat="1"/>
    <row r="4512" customFormat="1"/>
    <row r="4513" customFormat="1"/>
    <row r="4514" customFormat="1"/>
    <row r="4515" customFormat="1"/>
    <row r="4516" customFormat="1"/>
    <row r="4517" customFormat="1"/>
    <row r="4518" customFormat="1"/>
    <row r="4519" customFormat="1"/>
    <row r="4520" customFormat="1"/>
    <row r="4521" customFormat="1"/>
    <row r="4522" customFormat="1"/>
    <row r="4523" customFormat="1"/>
    <row r="4524" customFormat="1"/>
    <row r="4525" customFormat="1"/>
    <row r="4526" customFormat="1"/>
    <row r="4527" customFormat="1"/>
    <row r="4528" customFormat="1"/>
    <row r="4529" customFormat="1"/>
    <row r="4530" customFormat="1"/>
    <row r="4531" customFormat="1"/>
    <row r="4532" customFormat="1"/>
    <row r="4533" customFormat="1"/>
    <row r="4534" customFormat="1"/>
    <row r="4535" customFormat="1"/>
    <row r="4536" customFormat="1"/>
    <row r="4537" customFormat="1"/>
    <row r="4538" customFormat="1"/>
    <row r="4539" customFormat="1"/>
    <row r="4540" customFormat="1"/>
    <row r="4541" customFormat="1"/>
    <row r="4542" customFormat="1"/>
    <row r="4543" customFormat="1"/>
    <row r="4544" customFormat="1"/>
    <row r="4545" customFormat="1"/>
    <row r="4546" customFormat="1"/>
    <row r="4547" customFormat="1"/>
    <row r="4548" customFormat="1"/>
    <row r="4549" customFormat="1"/>
    <row r="4550" customFormat="1"/>
    <row r="4551" customFormat="1"/>
    <row r="4552" customFormat="1"/>
    <row r="4553" customFormat="1"/>
    <row r="4554" customFormat="1"/>
    <row r="4555" customFormat="1"/>
    <row r="4556" customFormat="1"/>
    <row r="4557" customFormat="1"/>
    <row r="4558" customFormat="1"/>
    <row r="4559" customFormat="1"/>
    <row r="4560" customFormat="1"/>
    <row r="4561" customFormat="1"/>
    <row r="4562" customFormat="1"/>
    <row r="4563" customFormat="1"/>
    <row r="4564" customFormat="1"/>
    <row r="4565" customFormat="1"/>
    <row r="4566" customFormat="1"/>
    <row r="4567" customFormat="1"/>
    <row r="4568" customFormat="1"/>
    <row r="4569" customFormat="1"/>
    <row r="4570" customFormat="1"/>
    <row r="4571" customFormat="1"/>
    <row r="4572" customFormat="1"/>
    <row r="4573" customFormat="1"/>
    <row r="4574" customFormat="1"/>
    <row r="4575" customFormat="1"/>
    <row r="4576" customFormat="1"/>
    <row r="4577" customFormat="1"/>
    <row r="4578" customFormat="1"/>
    <row r="4579" customFormat="1"/>
    <row r="4580" customFormat="1"/>
    <row r="4581" customFormat="1"/>
    <row r="4582" customFormat="1"/>
    <row r="4583" customFormat="1"/>
    <row r="4584" customFormat="1"/>
    <row r="4585" customFormat="1"/>
    <row r="4586" customFormat="1"/>
    <row r="4587" customFormat="1"/>
    <row r="4588" customFormat="1"/>
    <row r="4589" customFormat="1"/>
    <row r="4590" customFormat="1"/>
    <row r="4591" customFormat="1"/>
    <row r="4592" customFormat="1"/>
    <row r="4593" customFormat="1"/>
    <row r="4594" customFormat="1"/>
    <row r="4595" customFormat="1"/>
    <row r="4596" customFormat="1"/>
    <row r="4597" customFormat="1"/>
    <row r="4598" customFormat="1"/>
    <row r="4599" customFormat="1"/>
    <row r="4600" customFormat="1"/>
    <row r="4601" customFormat="1"/>
    <row r="4602" customFormat="1"/>
    <row r="4603" customFormat="1"/>
    <row r="4604" customFormat="1"/>
    <row r="4605" customFormat="1"/>
    <row r="4606" customFormat="1"/>
    <row r="4607" customFormat="1"/>
    <row r="4608" customFormat="1"/>
    <row r="4609" customFormat="1"/>
    <row r="4610" customFormat="1"/>
    <row r="4611" customFormat="1"/>
    <row r="4612" customFormat="1"/>
    <row r="4613" customFormat="1"/>
    <row r="4614" customFormat="1"/>
    <row r="4615" customFormat="1"/>
    <row r="4616" customFormat="1"/>
    <row r="4617" customFormat="1"/>
    <row r="4618" customFormat="1"/>
    <row r="4619" customFormat="1"/>
    <row r="4620" customFormat="1"/>
    <row r="4621" customFormat="1"/>
    <row r="4622" customFormat="1"/>
    <row r="4623" customFormat="1"/>
    <row r="4624" customFormat="1"/>
    <row r="4625" customFormat="1"/>
    <row r="4626" customFormat="1"/>
    <row r="4627" customFormat="1"/>
    <row r="4628" customFormat="1"/>
    <row r="4629" customFormat="1"/>
    <row r="4630" customFormat="1"/>
    <row r="4631" customFormat="1"/>
    <row r="4632" customFormat="1"/>
    <row r="4633" customFormat="1"/>
    <row r="4634" customFormat="1"/>
    <row r="4635" customFormat="1"/>
    <row r="4636" customFormat="1"/>
    <row r="4637" customFormat="1"/>
    <row r="4638" customFormat="1"/>
    <row r="4639" customFormat="1"/>
    <row r="4640" customFormat="1"/>
    <row r="4641" customFormat="1"/>
    <row r="4642" customFormat="1"/>
    <row r="4643" customFormat="1"/>
    <row r="4644" customFormat="1"/>
    <row r="4645" customFormat="1"/>
    <row r="4646" customFormat="1"/>
    <row r="4647" customFormat="1"/>
    <row r="4648" customFormat="1"/>
    <row r="4649" customFormat="1"/>
    <row r="4650" customFormat="1"/>
    <row r="4651" customFormat="1"/>
    <row r="4652" customFormat="1"/>
    <row r="4653" customFormat="1"/>
    <row r="4654" customFormat="1"/>
    <row r="4655" customFormat="1"/>
    <row r="4656" customFormat="1"/>
    <row r="4657" customFormat="1"/>
    <row r="4658" customFormat="1"/>
    <row r="4659" customFormat="1"/>
    <row r="4660" customFormat="1"/>
    <row r="4661" customFormat="1"/>
    <row r="4662" customFormat="1"/>
    <row r="4663" customFormat="1"/>
    <row r="4664" customFormat="1"/>
    <row r="4665" customFormat="1"/>
    <row r="4666" customFormat="1"/>
    <row r="4667" customFormat="1"/>
    <row r="4668" customFormat="1"/>
    <row r="4669" customFormat="1"/>
    <row r="4670" customFormat="1"/>
    <row r="4671" customFormat="1"/>
    <row r="4672" customFormat="1"/>
    <row r="4673" customFormat="1"/>
    <row r="4674" customFormat="1"/>
    <row r="4675" customFormat="1"/>
    <row r="4676" customFormat="1"/>
    <row r="4677" customFormat="1"/>
    <row r="4678" customFormat="1"/>
    <row r="4679" customFormat="1"/>
    <row r="4680" customFormat="1"/>
    <row r="4681" customFormat="1"/>
    <row r="4682" customFormat="1"/>
    <row r="4683" customFormat="1"/>
    <row r="4684" customFormat="1"/>
    <row r="4685" customFormat="1"/>
    <row r="4686" customFormat="1"/>
    <row r="4687" customFormat="1"/>
    <row r="4688" customFormat="1"/>
    <row r="4689" customFormat="1"/>
    <row r="4690" customFormat="1"/>
    <row r="4691" customFormat="1"/>
    <row r="4692" customFormat="1"/>
    <row r="4693" customFormat="1"/>
    <row r="4694" customFormat="1"/>
    <row r="4695" customFormat="1"/>
    <row r="4696" customFormat="1"/>
    <row r="4697" customFormat="1"/>
    <row r="4698" customFormat="1"/>
    <row r="4699" customFormat="1"/>
    <row r="4700" customFormat="1"/>
    <row r="4701" customFormat="1"/>
    <row r="4702" customFormat="1"/>
    <row r="4703" customFormat="1"/>
    <row r="4704" customFormat="1"/>
    <row r="4705" customFormat="1"/>
    <row r="4706" customFormat="1"/>
    <row r="4707" customFormat="1"/>
    <row r="4708" customFormat="1"/>
    <row r="4709" customFormat="1"/>
    <row r="4710" customFormat="1"/>
    <row r="4711" customFormat="1"/>
    <row r="4712" customFormat="1"/>
    <row r="4713" customFormat="1"/>
    <row r="4714" customFormat="1"/>
    <row r="4715" customFormat="1"/>
    <row r="4716" customFormat="1"/>
    <row r="4717" customFormat="1"/>
    <row r="4718" customFormat="1"/>
    <row r="4719" customFormat="1"/>
    <row r="4720" customFormat="1"/>
    <row r="4721" customFormat="1"/>
    <row r="4722" customFormat="1"/>
    <row r="4723" customFormat="1"/>
    <row r="4724" customFormat="1"/>
    <row r="4725" customFormat="1"/>
    <row r="4726" customFormat="1"/>
    <row r="4727" customFormat="1"/>
    <row r="4728" customFormat="1"/>
    <row r="4729" customFormat="1"/>
    <row r="4730" customFormat="1"/>
    <row r="4731" customFormat="1"/>
    <row r="4732" customFormat="1"/>
    <row r="4733" customFormat="1"/>
    <row r="4734" customFormat="1"/>
    <row r="4735" customFormat="1"/>
    <row r="4736" customFormat="1"/>
    <row r="4737" customFormat="1"/>
    <row r="4738" customFormat="1"/>
    <row r="4739" customFormat="1"/>
    <row r="4740" customFormat="1"/>
    <row r="4741" customFormat="1"/>
    <row r="4742" customFormat="1"/>
    <row r="4743" customFormat="1"/>
    <row r="4744" customFormat="1"/>
    <row r="4745" customFormat="1"/>
    <row r="4746" customFormat="1"/>
    <row r="4747" customFormat="1"/>
    <row r="4748" customFormat="1"/>
    <row r="4749" customFormat="1"/>
    <row r="4750" customFormat="1"/>
    <row r="4751" customFormat="1"/>
    <row r="4752" customFormat="1"/>
    <row r="4753" customFormat="1"/>
    <row r="4754" customFormat="1"/>
    <row r="4755" customFormat="1"/>
    <row r="4756" customFormat="1"/>
    <row r="4757" customFormat="1"/>
    <row r="4758" customFormat="1"/>
    <row r="4759" customFormat="1"/>
    <row r="4760" customFormat="1"/>
    <row r="4761" customFormat="1"/>
    <row r="4762" customFormat="1"/>
    <row r="4763" customFormat="1"/>
    <row r="4764" customFormat="1"/>
    <row r="4765" customFormat="1"/>
    <row r="4766" customFormat="1"/>
    <row r="4767" customFormat="1"/>
    <row r="4768" customFormat="1"/>
    <row r="4769" customFormat="1"/>
    <row r="4770" customFormat="1"/>
    <row r="4771" customFormat="1"/>
    <row r="4772" customFormat="1"/>
    <row r="4773" customFormat="1"/>
    <row r="4774" customFormat="1"/>
    <row r="4775" customFormat="1"/>
    <row r="4776" customFormat="1"/>
    <row r="4777" customFormat="1"/>
    <row r="4778" customFormat="1"/>
    <row r="4779" customFormat="1"/>
    <row r="4780" customFormat="1"/>
    <row r="4781" customFormat="1"/>
    <row r="4782" customFormat="1"/>
    <row r="4783" customFormat="1"/>
    <row r="4784" customFormat="1"/>
    <row r="4785" customFormat="1"/>
    <row r="4786" customFormat="1"/>
    <row r="4787" customFormat="1"/>
    <row r="4788" customFormat="1"/>
    <row r="4789" customFormat="1"/>
    <row r="4790" customFormat="1"/>
    <row r="4791" customFormat="1"/>
    <row r="4792" customFormat="1"/>
    <row r="4793" customFormat="1"/>
    <row r="4794" customFormat="1"/>
    <row r="4795" customFormat="1"/>
    <row r="4796" customFormat="1"/>
    <row r="4797" customFormat="1"/>
    <row r="4798" customFormat="1"/>
    <row r="4799" customFormat="1"/>
    <row r="4800" customFormat="1"/>
    <row r="4801" customFormat="1"/>
    <row r="4802" customFormat="1"/>
    <row r="4803" customFormat="1"/>
    <row r="4804" customFormat="1"/>
    <row r="4805" customFormat="1"/>
    <row r="4806" customFormat="1"/>
    <row r="4807" customFormat="1"/>
    <row r="4808" customFormat="1"/>
    <row r="4809" customFormat="1"/>
    <row r="4810" customFormat="1"/>
    <row r="4811" customFormat="1"/>
    <row r="4812" customFormat="1"/>
    <row r="4813" customFormat="1"/>
    <row r="4814" customFormat="1"/>
    <row r="4815" customFormat="1"/>
    <row r="4816" customFormat="1"/>
    <row r="4817" customFormat="1"/>
    <row r="4818" customFormat="1"/>
    <row r="4819" customFormat="1"/>
    <row r="4820" customFormat="1"/>
    <row r="4821" customFormat="1"/>
    <row r="4822" customFormat="1"/>
    <row r="4823" customFormat="1"/>
    <row r="4824" customFormat="1"/>
    <row r="4825" customFormat="1"/>
    <row r="4826" customFormat="1"/>
    <row r="4827" customFormat="1"/>
    <row r="4828" customFormat="1"/>
    <row r="4829" customFormat="1"/>
    <row r="4830" customFormat="1"/>
    <row r="4831" customFormat="1"/>
    <row r="4832" customFormat="1"/>
    <row r="4833" customFormat="1"/>
    <row r="4834" customFormat="1"/>
    <row r="4835" customFormat="1"/>
    <row r="4836" customFormat="1"/>
    <row r="4837" customFormat="1"/>
    <row r="4838" customFormat="1"/>
    <row r="4839" customFormat="1"/>
    <row r="4840" customFormat="1"/>
    <row r="4841" customFormat="1"/>
    <row r="4842" customFormat="1"/>
    <row r="4843" customFormat="1"/>
    <row r="4844" customFormat="1"/>
    <row r="4845" customFormat="1"/>
    <row r="4846" customFormat="1"/>
    <row r="4847" customFormat="1"/>
    <row r="4848" customFormat="1"/>
    <row r="4849" customFormat="1"/>
    <row r="4850" customFormat="1"/>
    <row r="4851" customFormat="1"/>
    <row r="4852" customFormat="1"/>
    <row r="4853" customFormat="1"/>
    <row r="4854" customFormat="1"/>
    <row r="4855" customFormat="1"/>
    <row r="4856" customFormat="1"/>
    <row r="4857" customFormat="1"/>
    <row r="4858" customFormat="1"/>
    <row r="4859" customFormat="1"/>
    <row r="4860" customFormat="1"/>
    <row r="4861" customFormat="1"/>
    <row r="4862" customFormat="1"/>
    <row r="4863" customFormat="1"/>
    <row r="4864" customFormat="1"/>
    <row r="4865" customFormat="1"/>
    <row r="4866" customFormat="1"/>
    <row r="4867" customFormat="1"/>
    <row r="4868" customFormat="1"/>
    <row r="4869" customFormat="1"/>
    <row r="4870" customFormat="1"/>
    <row r="4871" customFormat="1"/>
    <row r="4872" customFormat="1"/>
    <row r="4873" customFormat="1"/>
    <row r="4874" customFormat="1"/>
    <row r="4875" customFormat="1"/>
    <row r="4876" customFormat="1"/>
    <row r="4877" customFormat="1"/>
    <row r="4878" customFormat="1"/>
    <row r="4879" customFormat="1"/>
    <row r="4880" customFormat="1"/>
    <row r="4881" customFormat="1"/>
    <row r="4882" customFormat="1"/>
    <row r="4883" customFormat="1"/>
    <row r="4884" customFormat="1"/>
    <row r="4885" customFormat="1"/>
    <row r="4886" customFormat="1"/>
    <row r="4887" customFormat="1"/>
    <row r="4888" customFormat="1"/>
    <row r="4889" customFormat="1"/>
    <row r="4890" customFormat="1"/>
    <row r="4891" customFormat="1"/>
    <row r="4892" customFormat="1"/>
    <row r="4893" customFormat="1"/>
    <row r="4894" customFormat="1"/>
    <row r="4895" customFormat="1"/>
    <row r="4896" customFormat="1"/>
    <row r="4897" customFormat="1"/>
    <row r="4898" customFormat="1"/>
    <row r="4899" customFormat="1"/>
    <row r="4900" customFormat="1"/>
    <row r="4901" customFormat="1"/>
    <row r="4902" customFormat="1"/>
    <row r="4903" customFormat="1"/>
    <row r="4904" customFormat="1"/>
    <row r="4905" customFormat="1"/>
    <row r="4906" customFormat="1"/>
    <row r="4907" customFormat="1"/>
    <row r="4908" customFormat="1"/>
    <row r="4909" customFormat="1"/>
    <row r="4910" customFormat="1"/>
    <row r="4911" customFormat="1"/>
    <row r="4912" customFormat="1"/>
    <row r="4913" customFormat="1"/>
    <row r="4914" customFormat="1"/>
    <row r="4915" customFormat="1"/>
    <row r="4916" customFormat="1"/>
    <row r="4917" customFormat="1"/>
    <row r="4918" customFormat="1"/>
    <row r="4919" customFormat="1"/>
    <row r="4920" customFormat="1"/>
    <row r="4921" customFormat="1"/>
    <row r="4922" customFormat="1"/>
    <row r="4923" customFormat="1"/>
    <row r="4924" customFormat="1"/>
    <row r="4925" customFormat="1"/>
    <row r="4926" customFormat="1"/>
    <row r="4927" customFormat="1"/>
    <row r="4928" customFormat="1"/>
    <row r="4929" customFormat="1"/>
    <row r="4930" customFormat="1"/>
    <row r="4931" customFormat="1"/>
    <row r="4932" customFormat="1"/>
    <row r="4933" customFormat="1"/>
    <row r="4934" customFormat="1"/>
    <row r="4935" customFormat="1"/>
    <row r="4936" customFormat="1"/>
    <row r="4937" customFormat="1"/>
    <row r="4938" customFormat="1"/>
    <row r="4939" customFormat="1"/>
    <row r="4940" customFormat="1"/>
    <row r="4941" customFormat="1"/>
    <row r="4942" customFormat="1"/>
    <row r="4943" customFormat="1"/>
    <row r="4944" customFormat="1"/>
    <row r="4945" customFormat="1"/>
    <row r="4946" customFormat="1"/>
    <row r="4947" customFormat="1"/>
    <row r="4948" customFormat="1"/>
    <row r="4949" customFormat="1"/>
    <row r="4950" customFormat="1"/>
    <row r="4951" customFormat="1"/>
    <row r="4952" customFormat="1"/>
    <row r="4953" customFormat="1"/>
    <row r="4954" customFormat="1"/>
    <row r="4955" customFormat="1"/>
    <row r="4956" customFormat="1"/>
    <row r="4957" customFormat="1"/>
    <row r="4958" customFormat="1"/>
    <row r="4959" customFormat="1"/>
    <row r="4960" customFormat="1"/>
    <row r="4961" customFormat="1"/>
    <row r="4962" customFormat="1"/>
    <row r="4963" customFormat="1"/>
    <row r="4964" customFormat="1"/>
    <row r="4965" customFormat="1"/>
    <row r="4966" customFormat="1"/>
    <row r="4967" customFormat="1"/>
    <row r="4968" customFormat="1"/>
    <row r="4969" customFormat="1"/>
    <row r="4970" customFormat="1"/>
    <row r="4971" customFormat="1"/>
    <row r="4972" customFormat="1"/>
    <row r="4973" customFormat="1"/>
    <row r="4974" customFormat="1"/>
    <row r="4975" customFormat="1"/>
    <row r="4976" customFormat="1"/>
    <row r="4977" customFormat="1"/>
    <row r="4978" customFormat="1"/>
    <row r="4979" customFormat="1"/>
    <row r="4980" customFormat="1"/>
    <row r="4981" customFormat="1"/>
    <row r="4982" customFormat="1"/>
    <row r="4983" customFormat="1"/>
    <row r="4984" customFormat="1"/>
    <row r="4985" customFormat="1"/>
    <row r="4986" customFormat="1"/>
    <row r="4987" customFormat="1"/>
    <row r="4988" customFormat="1"/>
    <row r="4989" customFormat="1"/>
    <row r="4990" customFormat="1"/>
    <row r="4991" customFormat="1"/>
    <row r="4992" customFormat="1"/>
    <row r="4993" customFormat="1"/>
    <row r="4994" customFormat="1"/>
    <row r="4995" customFormat="1"/>
    <row r="4996" customFormat="1"/>
    <row r="4997" customFormat="1"/>
    <row r="4998" customFormat="1"/>
    <row r="4999" customFormat="1"/>
    <row r="5000" customFormat="1"/>
    <row r="5001" customFormat="1"/>
    <row r="5002" customFormat="1"/>
    <row r="5003" customFormat="1"/>
    <row r="5004" customFormat="1"/>
    <row r="5005" customFormat="1"/>
    <row r="5006" customFormat="1"/>
    <row r="5007" customFormat="1"/>
    <row r="5008" customFormat="1"/>
    <row r="5009" customFormat="1"/>
    <row r="5010" customFormat="1"/>
    <row r="5011" customFormat="1"/>
    <row r="5012" customFormat="1"/>
    <row r="5013" customFormat="1"/>
    <row r="5014" customFormat="1"/>
    <row r="5015" customFormat="1"/>
    <row r="5016" customFormat="1"/>
    <row r="5017" customFormat="1"/>
    <row r="5018" customFormat="1"/>
    <row r="5019" customFormat="1"/>
    <row r="5020" customFormat="1"/>
    <row r="5021" customFormat="1"/>
    <row r="5022" customFormat="1"/>
    <row r="5023" customFormat="1"/>
    <row r="5024" customFormat="1"/>
    <row r="5025" customFormat="1"/>
    <row r="5026" customFormat="1"/>
    <row r="5027" customFormat="1"/>
    <row r="5028" customFormat="1"/>
    <row r="5029" customFormat="1"/>
    <row r="5030" customFormat="1"/>
    <row r="5031" customFormat="1"/>
    <row r="5032" customFormat="1"/>
    <row r="5033" customFormat="1"/>
    <row r="5034" customFormat="1"/>
    <row r="5035" customFormat="1"/>
    <row r="5036" customFormat="1"/>
    <row r="5037" customFormat="1"/>
    <row r="5038" customFormat="1"/>
    <row r="5039" customFormat="1"/>
    <row r="5040" customFormat="1"/>
    <row r="5041" customFormat="1"/>
    <row r="5042" customFormat="1"/>
    <row r="5043" customFormat="1"/>
    <row r="5044" customFormat="1"/>
    <row r="5045" customFormat="1"/>
    <row r="5046" customFormat="1"/>
    <row r="5047" customFormat="1"/>
    <row r="5048" customFormat="1"/>
    <row r="5049" customFormat="1"/>
    <row r="5050" customFormat="1"/>
    <row r="5051" customFormat="1"/>
    <row r="5052" customFormat="1"/>
    <row r="5053" customFormat="1"/>
    <row r="5054" customFormat="1"/>
    <row r="5055" customFormat="1"/>
    <row r="5056" customFormat="1"/>
    <row r="5057" customFormat="1"/>
    <row r="5058" customFormat="1"/>
    <row r="5059" customFormat="1"/>
    <row r="5060" customFormat="1"/>
    <row r="5061" customFormat="1"/>
    <row r="5062" customFormat="1"/>
    <row r="5063" customFormat="1"/>
    <row r="5064" customFormat="1"/>
    <row r="5065" customFormat="1"/>
    <row r="5066" customFormat="1"/>
    <row r="5067" customFormat="1"/>
    <row r="5068" customFormat="1"/>
    <row r="5069" customFormat="1"/>
    <row r="5070" customFormat="1"/>
    <row r="5071" customFormat="1"/>
    <row r="5072" customFormat="1"/>
    <row r="5073" customFormat="1"/>
    <row r="5074" customFormat="1"/>
    <row r="5075" customFormat="1"/>
    <row r="5076" customFormat="1"/>
    <row r="5077" customFormat="1"/>
    <row r="5078" customFormat="1"/>
    <row r="5079" customFormat="1"/>
    <row r="5080" customFormat="1"/>
    <row r="5081" customFormat="1"/>
    <row r="5082" customFormat="1"/>
    <row r="5083" customFormat="1"/>
    <row r="5084" customFormat="1"/>
    <row r="5085" customFormat="1"/>
    <row r="5086" customFormat="1"/>
    <row r="5087" customFormat="1"/>
    <row r="5088" customFormat="1"/>
    <row r="5089" customFormat="1"/>
    <row r="5090" customFormat="1"/>
    <row r="5091" customFormat="1"/>
    <row r="5092" customFormat="1"/>
    <row r="5093" customFormat="1"/>
    <row r="5094" customFormat="1"/>
    <row r="5095" customFormat="1"/>
    <row r="5096" customFormat="1"/>
    <row r="5097" customFormat="1"/>
    <row r="5098" customFormat="1"/>
    <row r="5099" customFormat="1"/>
    <row r="5100" customFormat="1"/>
    <row r="5101" customFormat="1"/>
    <row r="5102" customFormat="1"/>
    <row r="5103" customFormat="1"/>
    <row r="5104" customFormat="1"/>
    <row r="5105" customFormat="1"/>
    <row r="5106" customFormat="1"/>
    <row r="5107" customFormat="1"/>
    <row r="5108" customFormat="1"/>
    <row r="5109" customFormat="1"/>
    <row r="5110" customFormat="1"/>
    <row r="5111" customFormat="1"/>
    <row r="5112" customFormat="1"/>
    <row r="5113" customFormat="1"/>
    <row r="5114" customFormat="1"/>
    <row r="5115" customFormat="1"/>
    <row r="5116" customFormat="1"/>
    <row r="5117" customFormat="1"/>
    <row r="5118" customFormat="1"/>
    <row r="5119" customFormat="1"/>
    <row r="5120" customFormat="1"/>
    <row r="5121" customFormat="1"/>
    <row r="5122" customFormat="1"/>
    <row r="5123" customFormat="1"/>
    <row r="5124" customFormat="1"/>
    <row r="5125" customFormat="1"/>
    <row r="5126" customFormat="1"/>
    <row r="5127" customFormat="1"/>
    <row r="5128" customFormat="1"/>
    <row r="5129" customFormat="1"/>
    <row r="5130" customFormat="1"/>
    <row r="5131" customFormat="1"/>
    <row r="5132" customFormat="1"/>
    <row r="5133" customFormat="1"/>
    <row r="5134" customFormat="1"/>
    <row r="5135" customFormat="1"/>
    <row r="5136" customFormat="1"/>
    <row r="5137" customFormat="1"/>
    <row r="5138" customFormat="1"/>
    <row r="5139" customFormat="1"/>
    <row r="5140" customFormat="1"/>
    <row r="5141" customFormat="1"/>
    <row r="5142" customFormat="1"/>
    <row r="5143" customFormat="1"/>
    <row r="5144" customFormat="1"/>
    <row r="5145" customFormat="1"/>
    <row r="5146" customFormat="1"/>
    <row r="5147" customFormat="1"/>
    <row r="5148" customFormat="1"/>
    <row r="5149" customFormat="1"/>
    <row r="5150" customFormat="1"/>
    <row r="5151" customFormat="1"/>
    <row r="5152" customFormat="1"/>
    <row r="5153" customFormat="1"/>
    <row r="5154" customFormat="1"/>
    <row r="5155" customFormat="1"/>
    <row r="5156" customFormat="1"/>
    <row r="5157" customFormat="1"/>
    <row r="5158" customFormat="1"/>
    <row r="5159" customFormat="1"/>
    <row r="5160" customFormat="1"/>
    <row r="5161" customFormat="1"/>
    <row r="5162" customFormat="1"/>
    <row r="5163" customFormat="1"/>
    <row r="5164" customFormat="1"/>
    <row r="5165" customFormat="1"/>
    <row r="5166" customFormat="1"/>
    <row r="5167" customFormat="1"/>
    <row r="5168" customFormat="1"/>
    <row r="5169" customFormat="1"/>
    <row r="5170" customFormat="1"/>
    <row r="5171" customFormat="1"/>
    <row r="5172" customFormat="1"/>
    <row r="5173" customFormat="1"/>
    <row r="5174" customFormat="1"/>
    <row r="5175" customFormat="1"/>
    <row r="5176" customFormat="1"/>
    <row r="5177" customFormat="1"/>
    <row r="5178" customFormat="1"/>
    <row r="5179" customFormat="1"/>
    <row r="5180" customFormat="1"/>
    <row r="5181" customFormat="1"/>
    <row r="5182" customFormat="1"/>
    <row r="5183" customFormat="1"/>
    <row r="5184" customFormat="1"/>
    <row r="5185" customFormat="1"/>
    <row r="5186" customFormat="1"/>
    <row r="5187" customFormat="1"/>
    <row r="5188" customFormat="1"/>
    <row r="5189" customFormat="1"/>
    <row r="5190" customFormat="1"/>
    <row r="5191" customFormat="1"/>
    <row r="5192" customFormat="1"/>
    <row r="5193" customFormat="1"/>
    <row r="5194" customFormat="1"/>
    <row r="5195" customFormat="1"/>
    <row r="5196" customFormat="1"/>
    <row r="5197" customFormat="1"/>
    <row r="5198" customFormat="1"/>
    <row r="5199" customFormat="1"/>
    <row r="5200" customFormat="1"/>
    <row r="5201" customFormat="1"/>
    <row r="5202" customFormat="1"/>
    <row r="5203" customFormat="1"/>
    <row r="5204" customFormat="1"/>
    <row r="5205" customFormat="1"/>
    <row r="5206" customFormat="1"/>
    <row r="5207" customFormat="1"/>
    <row r="5208" customFormat="1"/>
    <row r="5209" customFormat="1"/>
    <row r="5210" customFormat="1"/>
    <row r="5211" customFormat="1"/>
    <row r="5212" customFormat="1"/>
    <row r="5213" customFormat="1"/>
    <row r="5214" customFormat="1"/>
    <row r="5215" customFormat="1"/>
    <row r="5216" customFormat="1"/>
    <row r="5217" customFormat="1"/>
    <row r="5218" customFormat="1"/>
    <row r="5219" customFormat="1"/>
    <row r="5220" customFormat="1"/>
    <row r="5221" customFormat="1"/>
    <row r="5222" customFormat="1"/>
    <row r="5223" customFormat="1"/>
    <row r="5224" customFormat="1"/>
    <row r="5225" customFormat="1"/>
    <row r="5226" customFormat="1"/>
    <row r="5227" customFormat="1"/>
    <row r="5228" customFormat="1"/>
    <row r="5229" customFormat="1"/>
    <row r="5230" customFormat="1"/>
    <row r="5231" customFormat="1"/>
    <row r="5232" customFormat="1"/>
    <row r="5233" customFormat="1"/>
    <row r="5234" customFormat="1"/>
    <row r="5235" customFormat="1"/>
    <row r="5236" customFormat="1"/>
    <row r="5237" customFormat="1"/>
    <row r="5238" customFormat="1"/>
    <row r="5239" customFormat="1"/>
    <row r="5240" customFormat="1"/>
    <row r="5241" customFormat="1"/>
    <row r="5242" customFormat="1"/>
    <row r="5243" customFormat="1"/>
    <row r="5244" customFormat="1"/>
    <row r="5245" customFormat="1"/>
    <row r="5246" customFormat="1"/>
    <row r="5247" customFormat="1"/>
    <row r="5248" customFormat="1"/>
    <row r="5249" customFormat="1"/>
    <row r="5250" customFormat="1"/>
    <row r="5251" customFormat="1"/>
    <row r="5252" customFormat="1"/>
    <row r="5253" customFormat="1"/>
    <row r="5254" customFormat="1"/>
    <row r="5255" customFormat="1"/>
    <row r="5256" customFormat="1"/>
    <row r="5257" customFormat="1"/>
    <row r="5258" customFormat="1"/>
    <row r="5259" customFormat="1"/>
    <row r="5260" customFormat="1"/>
    <row r="5261" customFormat="1"/>
    <row r="5262" customFormat="1"/>
    <row r="5263" customFormat="1"/>
    <row r="5264" customFormat="1"/>
    <row r="5265" customFormat="1"/>
    <row r="5266" customFormat="1"/>
    <row r="5267" customFormat="1"/>
    <row r="5268" customFormat="1"/>
    <row r="5269" customFormat="1"/>
    <row r="5270" customFormat="1"/>
    <row r="5271" customFormat="1"/>
    <row r="5272" customFormat="1"/>
    <row r="5273" customFormat="1"/>
    <row r="5274" customFormat="1"/>
    <row r="5275" customFormat="1"/>
    <row r="5276" customFormat="1"/>
    <row r="5277" customFormat="1"/>
    <row r="5278" customFormat="1"/>
    <row r="5279" customFormat="1"/>
    <row r="5280" customFormat="1"/>
    <row r="5281" customFormat="1"/>
    <row r="5282" customFormat="1"/>
    <row r="5283" customFormat="1"/>
    <row r="5284" customFormat="1"/>
    <row r="5285" customFormat="1"/>
    <row r="5286" customFormat="1"/>
    <row r="5287" customFormat="1"/>
    <row r="5288" customFormat="1"/>
    <row r="5289" customFormat="1"/>
    <row r="5290" customFormat="1"/>
    <row r="5291" customFormat="1"/>
    <row r="5292" customFormat="1"/>
    <row r="5293" customFormat="1"/>
    <row r="5294" customFormat="1"/>
    <row r="5295" customFormat="1"/>
    <row r="5296" customFormat="1"/>
    <row r="5297" customFormat="1"/>
    <row r="5298" customFormat="1"/>
    <row r="5299" customFormat="1"/>
    <row r="5300" customFormat="1"/>
    <row r="5301" customFormat="1"/>
    <row r="5302" customFormat="1"/>
    <row r="5303" customFormat="1"/>
    <row r="5304" customFormat="1"/>
    <row r="5305" customFormat="1"/>
    <row r="5306" customFormat="1"/>
    <row r="5307" customFormat="1"/>
    <row r="5308" customFormat="1"/>
    <row r="5309" customFormat="1"/>
    <row r="5310" customFormat="1"/>
    <row r="5311" customFormat="1"/>
    <row r="5312" customFormat="1"/>
    <row r="5313" customFormat="1"/>
    <row r="5314" customFormat="1"/>
    <row r="5315" customFormat="1"/>
    <row r="5316" customFormat="1"/>
    <row r="5317" customFormat="1"/>
    <row r="5318" customFormat="1"/>
    <row r="5319" customFormat="1"/>
    <row r="5320" customFormat="1"/>
    <row r="5321" customFormat="1"/>
    <row r="5322" customFormat="1"/>
    <row r="5323" customFormat="1"/>
    <row r="5324" customFormat="1"/>
    <row r="5325" customFormat="1"/>
    <row r="5326" customFormat="1"/>
    <row r="5327" customFormat="1"/>
    <row r="5328" customFormat="1"/>
    <row r="5329" customFormat="1"/>
    <row r="5330" customFormat="1"/>
    <row r="5331" customFormat="1"/>
    <row r="5332" customFormat="1"/>
    <row r="5333" customFormat="1"/>
    <row r="5334" customFormat="1"/>
    <row r="5335" customFormat="1"/>
    <row r="5336" customFormat="1"/>
    <row r="5337" customFormat="1"/>
    <row r="5338" customFormat="1"/>
    <row r="5339" customFormat="1"/>
    <row r="5340" customFormat="1"/>
    <row r="5341" customFormat="1"/>
    <row r="5342" customFormat="1"/>
    <row r="5343" customFormat="1"/>
    <row r="5344" customFormat="1"/>
    <row r="5345" customFormat="1"/>
    <row r="5346" customFormat="1"/>
    <row r="5347" customFormat="1"/>
    <row r="5348" customFormat="1"/>
    <row r="5349" customFormat="1"/>
    <row r="5350" customFormat="1"/>
    <row r="5351" customFormat="1"/>
    <row r="5352" customFormat="1"/>
    <row r="5353" customFormat="1"/>
    <row r="5354" customFormat="1"/>
    <row r="5355" customFormat="1"/>
    <row r="5356" customFormat="1"/>
    <row r="5357" customFormat="1"/>
    <row r="5358" customFormat="1"/>
    <row r="5359" customFormat="1"/>
    <row r="5360" customFormat="1"/>
    <row r="5361" customFormat="1"/>
    <row r="5362" customFormat="1"/>
    <row r="5363" customFormat="1"/>
    <row r="5364" customFormat="1"/>
    <row r="5365" customFormat="1"/>
    <row r="5366" customFormat="1"/>
    <row r="5367" customFormat="1"/>
    <row r="5368" customFormat="1"/>
    <row r="5369" customFormat="1"/>
    <row r="5370" customFormat="1"/>
    <row r="5371" customFormat="1"/>
    <row r="5372" customFormat="1"/>
    <row r="5373" customFormat="1"/>
    <row r="5374" customFormat="1"/>
    <row r="5375" customFormat="1"/>
    <row r="5376" customFormat="1"/>
    <row r="5377" customFormat="1"/>
    <row r="5378" customFormat="1"/>
    <row r="5379" customFormat="1"/>
    <row r="5380" customFormat="1"/>
    <row r="5381" customFormat="1"/>
    <row r="5382" customFormat="1"/>
    <row r="5383" customFormat="1"/>
    <row r="5384" customFormat="1"/>
    <row r="5385" customFormat="1"/>
    <row r="5386" customFormat="1"/>
    <row r="5387" customFormat="1"/>
    <row r="5388" customFormat="1"/>
    <row r="5389" customFormat="1"/>
    <row r="5390" customFormat="1"/>
    <row r="5391" customFormat="1"/>
    <row r="5392" customFormat="1"/>
    <row r="5393" customFormat="1"/>
    <row r="5394" customFormat="1"/>
    <row r="5395" customFormat="1"/>
    <row r="5396" customFormat="1"/>
    <row r="5397" customFormat="1"/>
    <row r="5398" customFormat="1"/>
    <row r="5399" customFormat="1"/>
    <row r="5400" customFormat="1"/>
    <row r="5401" customFormat="1"/>
    <row r="5402" customFormat="1"/>
    <row r="5403" customFormat="1"/>
    <row r="5404" customFormat="1"/>
    <row r="5405" customFormat="1"/>
    <row r="5406" customFormat="1"/>
    <row r="5407" customFormat="1"/>
    <row r="5408" customFormat="1"/>
    <row r="5409" customFormat="1"/>
    <row r="5410" customFormat="1"/>
    <row r="5411" customFormat="1"/>
    <row r="5412" customFormat="1"/>
    <row r="5413" customFormat="1"/>
    <row r="5414" customFormat="1"/>
    <row r="5415" customFormat="1"/>
    <row r="5416" customFormat="1"/>
    <row r="5417" customFormat="1"/>
    <row r="5418" customFormat="1"/>
    <row r="5419" customFormat="1"/>
    <row r="5420" customFormat="1"/>
    <row r="5421" customFormat="1"/>
    <row r="5422" customFormat="1"/>
    <row r="5423" customFormat="1"/>
    <row r="5424" customFormat="1"/>
    <row r="5425" customFormat="1"/>
    <row r="5426" customFormat="1"/>
    <row r="5427" customFormat="1"/>
    <row r="5428" customFormat="1"/>
    <row r="5429" customFormat="1"/>
    <row r="5430" customFormat="1"/>
    <row r="5431" customFormat="1"/>
    <row r="5432" customFormat="1"/>
    <row r="5433" customFormat="1"/>
    <row r="5434" customFormat="1"/>
    <row r="5435" customFormat="1"/>
    <row r="5436" customFormat="1"/>
    <row r="5437" customFormat="1"/>
    <row r="5438" customFormat="1"/>
    <row r="5439" customFormat="1"/>
    <row r="5440" customFormat="1"/>
    <row r="5441" customFormat="1"/>
    <row r="5442" customFormat="1"/>
    <row r="5443" customFormat="1"/>
    <row r="5444" customFormat="1"/>
    <row r="5445" customFormat="1"/>
    <row r="5446" customFormat="1"/>
    <row r="5447" customFormat="1"/>
    <row r="5448" customFormat="1"/>
    <row r="5449" customFormat="1"/>
    <row r="5450" customFormat="1"/>
    <row r="5451" customFormat="1"/>
    <row r="5452" customFormat="1"/>
    <row r="5453" customFormat="1"/>
    <row r="5454" customFormat="1"/>
    <row r="5455" customFormat="1"/>
    <row r="5456" customFormat="1"/>
    <row r="5457" customFormat="1"/>
    <row r="5458" customFormat="1"/>
    <row r="5459" customFormat="1"/>
    <row r="5460" customFormat="1"/>
    <row r="5461" customFormat="1"/>
    <row r="5462" customFormat="1"/>
    <row r="5463" customFormat="1"/>
    <row r="5464" customFormat="1"/>
    <row r="5465" customFormat="1"/>
    <row r="5466" customFormat="1"/>
    <row r="5467" customFormat="1"/>
    <row r="5468" customFormat="1"/>
    <row r="5469" customFormat="1"/>
    <row r="5470" customFormat="1"/>
    <row r="5471" customFormat="1"/>
    <row r="5472" customFormat="1"/>
    <row r="5473" customFormat="1"/>
    <row r="5474" customFormat="1"/>
    <row r="5475" customFormat="1"/>
    <row r="5476" customFormat="1"/>
    <row r="5477" customFormat="1"/>
    <row r="5478" customFormat="1"/>
    <row r="5479" customFormat="1"/>
    <row r="5480" customFormat="1"/>
    <row r="5481" customFormat="1"/>
    <row r="5482" customFormat="1"/>
    <row r="5483" customFormat="1"/>
    <row r="5484" customFormat="1"/>
    <row r="5485" customFormat="1"/>
    <row r="5486" customFormat="1"/>
    <row r="5487" customFormat="1"/>
    <row r="5488" customFormat="1"/>
    <row r="5489" customFormat="1"/>
    <row r="5490" customFormat="1"/>
    <row r="5491" customFormat="1"/>
    <row r="5492" customFormat="1"/>
    <row r="5493" customFormat="1"/>
    <row r="5494" customFormat="1"/>
    <row r="5495" customFormat="1"/>
    <row r="5496" customFormat="1"/>
    <row r="5497" customFormat="1"/>
    <row r="5498" customFormat="1"/>
    <row r="5499" customFormat="1"/>
    <row r="5500" customFormat="1"/>
    <row r="5501" customFormat="1"/>
    <row r="5502" customFormat="1"/>
    <row r="5503" customFormat="1"/>
    <row r="5504" customFormat="1"/>
    <row r="5505" customFormat="1"/>
    <row r="5506" customFormat="1"/>
    <row r="5507" customFormat="1"/>
    <row r="5508" customFormat="1"/>
    <row r="5509" customFormat="1"/>
    <row r="5510" customFormat="1"/>
    <row r="5511" customFormat="1"/>
    <row r="5512" customFormat="1"/>
    <row r="5513" customFormat="1"/>
    <row r="5514" customFormat="1"/>
    <row r="5515" customFormat="1"/>
    <row r="5516" customFormat="1"/>
    <row r="5517" customFormat="1"/>
    <row r="5518" customFormat="1"/>
    <row r="5519" customFormat="1"/>
    <row r="5520" customFormat="1"/>
    <row r="5521" customFormat="1"/>
    <row r="5522" customFormat="1"/>
    <row r="5523" customFormat="1"/>
    <row r="5524" customFormat="1"/>
    <row r="5525" customFormat="1"/>
    <row r="5526" customFormat="1"/>
    <row r="5527" customFormat="1"/>
    <row r="5528" customFormat="1"/>
    <row r="5529" customFormat="1"/>
    <row r="5530" customFormat="1"/>
    <row r="5531" customFormat="1"/>
    <row r="5532" customFormat="1"/>
    <row r="5533" customFormat="1"/>
    <row r="5534" customFormat="1"/>
    <row r="5535" customFormat="1"/>
    <row r="5536" customFormat="1"/>
    <row r="5537" customFormat="1"/>
    <row r="5538" customFormat="1"/>
    <row r="5539" customFormat="1"/>
    <row r="5540" customFormat="1"/>
    <row r="5541" customFormat="1"/>
    <row r="5542" customFormat="1"/>
    <row r="5543" customFormat="1"/>
    <row r="5544" customFormat="1"/>
    <row r="5545" customFormat="1"/>
    <row r="5546" customFormat="1"/>
    <row r="5547" customFormat="1"/>
    <row r="5548" customFormat="1"/>
    <row r="5549" customFormat="1"/>
    <row r="5550" customFormat="1"/>
    <row r="5551" customFormat="1"/>
    <row r="5552" customFormat="1"/>
    <row r="5553" customFormat="1"/>
    <row r="5554" customFormat="1"/>
    <row r="5555" customFormat="1"/>
    <row r="5556" customFormat="1"/>
    <row r="5557" customFormat="1"/>
    <row r="5558" customFormat="1"/>
    <row r="5559" customFormat="1"/>
    <row r="5560" customFormat="1"/>
    <row r="5561" customFormat="1"/>
    <row r="5562" customFormat="1"/>
    <row r="5563" customFormat="1"/>
    <row r="5564" customFormat="1"/>
    <row r="5565" customFormat="1"/>
    <row r="5566" customFormat="1"/>
    <row r="5567" customFormat="1"/>
    <row r="5568" customFormat="1"/>
    <row r="5569" customFormat="1"/>
    <row r="5570" customFormat="1"/>
    <row r="5571" customFormat="1"/>
    <row r="5572" customFormat="1"/>
    <row r="5573" customFormat="1"/>
    <row r="5574" customFormat="1"/>
    <row r="5575" customFormat="1"/>
    <row r="5576" customFormat="1"/>
    <row r="5577" customFormat="1"/>
    <row r="5578" customFormat="1"/>
    <row r="5579" customFormat="1"/>
    <row r="5580" customFormat="1"/>
    <row r="5581" customFormat="1"/>
    <row r="5582" customFormat="1"/>
    <row r="5583" customFormat="1"/>
    <row r="5584" customFormat="1"/>
    <row r="5585" customFormat="1"/>
    <row r="5586" customFormat="1"/>
    <row r="5587" customFormat="1"/>
    <row r="5588" customFormat="1"/>
    <row r="5589" customFormat="1"/>
    <row r="5590" customFormat="1"/>
    <row r="5591" customFormat="1"/>
    <row r="5592" customFormat="1"/>
    <row r="5593" customFormat="1"/>
    <row r="5594" customFormat="1"/>
    <row r="5595" customFormat="1"/>
    <row r="5596" customFormat="1"/>
    <row r="5597" customFormat="1"/>
    <row r="5598" customFormat="1"/>
    <row r="5599" customFormat="1"/>
    <row r="5600" customFormat="1"/>
    <row r="5601" customFormat="1"/>
    <row r="5602" customFormat="1"/>
    <row r="5603" customFormat="1"/>
    <row r="5604" customFormat="1"/>
    <row r="5605" customFormat="1"/>
    <row r="5606" customFormat="1"/>
    <row r="5607" customFormat="1"/>
    <row r="5608" customFormat="1"/>
    <row r="5609" customFormat="1"/>
    <row r="5610" customFormat="1"/>
    <row r="5611" customFormat="1"/>
    <row r="5612" customFormat="1"/>
    <row r="5613" customFormat="1"/>
    <row r="5614" customFormat="1"/>
    <row r="5615" customFormat="1"/>
    <row r="5616" customFormat="1"/>
    <row r="5617" customFormat="1"/>
    <row r="5618" customFormat="1"/>
    <row r="5619" customFormat="1"/>
    <row r="5620" customFormat="1"/>
    <row r="5621" customFormat="1"/>
    <row r="5622" customFormat="1"/>
    <row r="5623" customFormat="1"/>
    <row r="5624" customFormat="1"/>
    <row r="5625" customFormat="1"/>
    <row r="5626" customFormat="1"/>
    <row r="5627" customFormat="1"/>
    <row r="5628" customFormat="1"/>
    <row r="5629" customFormat="1"/>
    <row r="5630" customFormat="1"/>
    <row r="5631" customFormat="1"/>
    <row r="5632" customFormat="1"/>
    <row r="5633" customFormat="1"/>
    <row r="5634" customFormat="1"/>
    <row r="5635" customFormat="1"/>
    <row r="5636" customFormat="1"/>
    <row r="5637" customFormat="1"/>
    <row r="5638" customFormat="1"/>
    <row r="5639" customFormat="1"/>
    <row r="5640" customFormat="1"/>
    <row r="5641" customFormat="1"/>
    <row r="5642" customFormat="1"/>
    <row r="5643" customFormat="1"/>
    <row r="5644" customFormat="1"/>
    <row r="5645" customFormat="1"/>
    <row r="5646" customFormat="1"/>
    <row r="5647" customFormat="1"/>
    <row r="5648" customFormat="1"/>
    <row r="5649" customFormat="1"/>
    <row r="5650" customFormat="1"/>
    <row r="5651" customFormat="1"/>
    <row r="5652" customFormat="1"/>
    <row r="5653" customFormat="1"/>
    <row r="5654" customFormat="1"/>
    <row r="5655" customFormat="1"/>
    <row r="5656" customFormat="1"/>
    <row r="5657" customFormat="1"/>
    <row r="5658" customFormat="1"/>
    <row r="5659" customFormat="1"/>
    <row r="5660" customFormat="1"/>
    <row r="5661" customFormat="1"/>
    <row r="5662" customFormat="1"/>
    <row r="5663" customFormat="1"/>
    <row r="5664" customFormat="1"/>
    <row r="5665" customFormat="1"/>
    <row r="5666" customFormat="1"/>
    <row r="5667" customFormat="1"/>
    <row r="5668" customFormat="1"/>
    <row r="5669" customFormat="1"/>
    <row r="5670" customFormat="1"/>
    <row r="5671" customFormat="1"/>
    <row r="5672" customFormat="1"/>
    <row r="5673" customFormat="1"/>
    <row r="5674" customFormat="1"/>
    <row r="5675" customFormat="1"/>
    <row r="5676" customFormat="1"/>
    <row r="5677" customFormat="1"/>
    <row r="5678" customFormat="1"/>
    <row r="5679" customFormat="1"/>
    <row r="5680" customFormat="1"/>
    <row r="5681" customFormat="1"/>
    <row r="5682" customFormat="1"/>
    <row r="5683" customFormat="1"/>
    <row r="5684" customFormat="1"/>
    <row r="5685" customFormat="1"/>
    <row r="5686" customFormat="1"/>
    <row r="5687" customFormat="1"/>
    <row r="5688" customFormat="1"/>
    <row r="5689" customFormat="1"/>
    <row r="5690" customFormat="1"/>
    <row r="5691" customFormat="1"/>
    <row r="5692" customFormat="1"/>
    <row r="5693" customFormat="1"/>
    <row r="5694" customFormat="1"/>
    <row r="5695" customFormat="1"/>
    <row r="5696" customFormat="1"/>
    <row r="5697" customFormat="1"/>
    <row r="5698" customFormat="1"/>
    <row r="5699" customFormat="1"/>
    <row r="5700" customFormat="1"/>
    <row r="5701" customFormat="1"/>
    <row r="5702" customFormat="1"/>
    <row r="5703" customFormat="1"/>
    <row r="5704" customFormat="1"/>
    <row r="5705" customFormat="1"/>
    <row r="5706" customFormat="1"/>
    <row r="5707" customFormat="1"/>
    <row r="5708" customFormat="1"/>
    <row r="5709" customFormat="1"/>
    <row r="5710" customFormat="1"/>
    <row r="5711" customFormat="1"/>
    <row r="5712" customFormat="1"/>
    <row r="5713" customFormat="1"/>
    <row r="5714" customFormat="1"/>
    <row r="5715" customFormat="1"/>
    <row r="5716" customFormat="1"/>
    <row r="5717" customFormat="1"/>
    <row r="5718" customFormat="1"/>
    <row r="5719" customFormat="1"/>
    <row r="5720" customFormat="1"/>
    <row r="5721" customFormat="1"/>
    <row r="5722" customFormat="1"/>
    <row r="5723" customFormat="1"/>
    <row r="5724" customFormat="1"/>
    <row r="5725" customFormat="1"/>
    <row r="5726" customFormat="1"/>
    <row r="5727" customFormat="1"/>
    <row r="5728" customFormat="1"/>
    <row r="5729" customFormat="1"/>
    <row r="5730" customFormat="1"/>
    <row r="5731" customFormat="1"/>
    <row r="5732" customFormat="1"/>
    <row r="5733" customFormat="1"/>
    <row r="5734" customFormat="1"/>
    <row r="5735" customFormat="1"/>
    <row r="5736" customFormat="1"/>
    <row r="5737" customFormat="1"/>
    <row r="5738" customFormat="1"/>
    <row r="5739" customFormat="1"/>
    <row r="5740" customFormat="1"/>
    <row r="5741" customFormat="1"/>
    <row r="5742" customFormat="1"/>
    <row r="5743" customFormat="1"/>
    <row r="5744" customFormat="1"/>
    <row r="5745" customFormat="1"/>
    <row r="5746" customFormat="1"/>
    <row r="5747" customFormat="1"/>
    <row r="5748" customFormat="1"/>
    <row r="5749" customFormat="1"/>
    <row r="5750" customFormat="1"/>
    <row r="5751" customFormat="1"/>
    <row r="5752" customFormat="1"/>
    <row r="5753" customFormat="1"/>
    <row r="5754" customFormat="1"/>
    <row r="5755" customFormat="1"/>
    <row r="5756" customFormat="1"/>
    <row r="5757" customFormat="1"/>
    <row r="5758" customFormat="1"/>
    <row r="5759" customFormat="1"/>
    <row r="5760" customFormat="1"/>
    <row r="5761" customFormat="1"/>
    <row r="5762" customFormat="1"/>
    <row r="5763" customFormat="1"/>
    <row r="5764" customFormat="1"/>
    <row r="5765" customFormat="1"/>
    <row r="5766" customFormat="1"/>
    <row r="5767" customFormat="1"/>
    <row r="5768" customFormat="1"/>
    <row r="5769" customFormat="1"/>
    <row r="5770" customFormat="1"/>
    <row r="5771" customFormat="1"/>
    <row r="5772" customFormat="1"/>
    <row r="5773" customFormat="1"/>
    <row r="5774" customFormat="1"/>
    <row r="5775" customFormat="1"/>
    <row r="5776" customFormat="1"/>
    <row r="5777" customFormat="1"/>
    <row r="5778" customFormat="1"/>
    <row r="5779" customFormat="1"/>
    <row r="5780" customFormat="1"/>
    <row r="5781" customFormat="1"/>
    <row r="5782" customFormat="1"/>
    <row r="5783" customFormat="1"/>
    <row r="5784" customFormat="1"/>
    <row r="5785" customFormat="1"/>
    <row r="5786" customFormat="1"/>
    <row r="5787" customFormat="1"/>
    <row r="5788" customFormat="1"/>
    <row r="5789" customFormat="1"/>
    <row r="5790" customFormat="1"/>
    <row r="5791" customFormat="1"/>
    <row r="5792" customFormat="1"/>
    <row r="5793" customFormat="1"/>
    <row r="5794" customFormat="1"/>
    <row r="5795" customFormat="1"/>
    <row r="5796" customFormat="1"/>
    <row r="5797" customFormat="1"/>
    <row r="5798" customFormat="1"/>
    <row r="5799" customFormat="1"/>
    <row r="5800" customFormat="1"/>
    <row r="5801" customFormat="1"/>
    <row r="5802" customFormat="1"/>
    <row r="5803" customFormat="1"/>
    <row r="5804" customFormat="1"/>
    <row r="5805" customFormat="1"/>
    <row r="5806" customFormat="1"/>
    <row r="5807" customFormat="1"/>
    <row r="5808" customFormat="1"/>
    <row r="5809" customFormat="1"/>
    <row r="5810" customFormat="1"/>
    <row r="5811" customFormat="1"/>
    <row r="5812" customFormat="1"/>
    <row r="5813" customFormat="1"/>
    <row r="5814" customFormat="1"/>
    <row r="5815" customFormat="1"/>
    <row r="5816" customFormat="1"/>
    <row r="5817" customFormat="1"/>
    <row r="5818" customFormat="1"/>
    <row r="5819" customFormat="1"/>
    <row r="5820" customFormat="1"/>
    <row r="5821" customFormat="1"/>
    <row r="5822" customFormat="1"/>
    <row r="5823" customFormat="1"/>
    <row r="5824" customFormat="1"/>
    <row r="5825" customFormat="1"/>
    <row r="5826" customFormat="1"/>
    <row r="5827" customFormat="1"/>
    <row r="5828" customFormat="1"/>
    <row r="5829" customFormat="1"/>
    <row r="5830" customFormat="1"/>
    <row r="5831" customFormat="1"/>
    <row r="5832" customFormat="1"/>
    <row r="5833" customFormat="1"/>
    <row r="5834" customFormat="1"/>
    <row r="5835" customFormat="1"/>
    <row r="5836" customFormat="1"/>
    <row r="5837" customFormat="1"/>
    <row r="5838" customFormat="1"/>
    <row r="5839" customFormat="1"/>
    <row r="5840" customFormat="1"/>
    <row r="5841" customFormat="1"/>
    <row r="5842" customFormat="1"/>
    <row r="5843" customFormat="1"/>
    <row r="5844" customFormat="1"/>
    <row r="5845" customFormat="1"/>
    <row r="5846" customFormat="1"/>
    <row r="5847" customFormat="1"/>
    <row r="5848" customFormat="1"/>
    <row r="5849" customFormat="1"/>
    <row r="5850" customFormat="1"/>
    <row r="5851" customFormat="1"/>
    <row r="5852" customFormat="1"/>
    <row r="5853" customFormat="1"/>
    <row r="5854" customFormat="1"/>
    <row r="5855" customFormat="1"/>
    <row r="5856" customFormat="1"/>
    <row r="5857" customFormat="1"/>
    <row r="5858" customFormat="1"/>
    <row r="5859" customFormat="1"/>
    <row r="5860" customFormat="1"/>
    <row r="5861" customFormat="1"/>
    <row r="5862" customFormat="1"/>
    <row r="5863" customFormat="1"/>
    <row r="5864" customFormat="1"/>
    <row r="5865" customFormat="1"/>
    <row r="5866" customFormat="1"/>
    <row r="5867" customFormat="1"/>
    <row r="5868" customFormat="1"/>
    <row r="5869" customFormat="1"/>
    <row r="5870" customFormat="1"/>
    <row r="5871" customFormat="1"/>
    <row r="5872" customFormat="1"/>
    <row r="5873" customFormat="1"/>
    <row r="5874" customFormat="1"/>
    <row r="5875" customFormat="1"/>
    <row r="5876" customFormat="1"/>
    <row r="5877" customFormat="1"/>
    <row r="5878" customFormat="1"/>
    <row r="5879" customFormat="1"/>
    <row r="5880" customFormat="1"/>
    <row r="5881" customFormat="1"/>
    <row r="5882" customFormat="1"/>
    <row r="5883" customFormat="1"/>
    <row r="5884" customFormat="1"/>
    <row r="5885" customFormat="1"/>
    <row r="5886" customFormat="1"/>
    <row r="5887" customFormat="1"/>
    <row r="5888" customFormat="1"/>
    <row r="5889" customFormat="1"/>
    <row r="5890" customFormat="1"/>
    <row r="5891" customFormat="1"/>
    <row r="5892" customFormat="1"/>
    <row r="5893" customFormat="1"/>
    <row r="5894" customFormat="1"/>
    <row r="5895" customFormat="1"/>
    <row r="5896" customFormat="1"/>
    <row r="5897" customFormat="1"/>
    <row r="5898" customFormat="1"/>
    <row r="5899" customFormat="1"/>
    <row r="5900" customFormat="1"/>
    <row r="5901" customFormat="1"/>
    <row r="5902" customFormat="1"/>
    <row r="5903" customFormat="1"/>
    <row r="5904" customFormat="1"/>
    <row r="5905" customFormat="1"/>
    <row r="5906" customFormat="1"/>
    <row r="5907" customFormat="1"/>
    <row r="5908" customFormat="1"/>
    <row r="5909" customFormat="1"/>
    <row r="5910" customFormat="1"/>
    <row r="5911" customFormat="1"/>
    <row r="5912" customFormat="1"/>
    <row r="5913" customFormat="1"/>
    <row r="5914" customFormat="1"/>
    <row r="5915" customFormat="1"/>
    <row r="5916" customFormat="1"/>
    <row r="5917" customFormat="1"/>
    <row r="5918" customFormat="1"/>
    <row r="5919" customFormat="1"/>
    <row r="5920" customFormat="1"/>
    <row r="5921" customFormat="1"/>
    <row r="5922" customFormat="1"/>
    <row r="5923" customFormat="1"/>
    <row r="5924" customFormat="1"/>
    <row r="5925" customFormat="1"/>
    <row r="5926" customFormat="1"/>
    <row r="5927" customFormat="1"/>
    <row r="5928" customFormat="1"/>
    <row r="5929" customFormat="1"/>
    <row r="5930" customFormat="1"/>
    <row r="5931" customFormat="1"/>
    <row r="5932" customFormat="1"/>
    <row r="5933" customFormat="1"/>
    <row r="5934" customFormat="1"/>
    <row r="5935" customFormat="1"/>
    <row r="5936" customFormat="1"/>
    <row r="5937" customFormat="1"/>
    <row r="5938" customFormat="1"/>
    <row r="5939" customFormat="1"/>
    <row r="5940" customFormat="1"/>
    <row r="5941" customFormat="1"/>
    <row r="5942" customFormat="1"/>
    <row r="5943" customFormat="1"/>
    <row r="5944" customFormat="1"/>
    <row r="5945" customFormat="1"/>
    <row r="5946" customFormat="1"/>
    <row r="5947" customFormat="1"/>
    <row r="5948" customFormat="1"/>
    <row r="5949" customFormat="1"/>
    <row r="5950" customFormat="1"/>
    <row r="5951" customFormat="1"/>
    <row r="5952" customFormat="1"/>
    <row r="5953" customFormat="1"/>
    <row r="5954" customFormat="1"/>
    <row r="5955" customFormat="1"/>
    <row r="5956" customFormat="1"/>
    <row r="5957" customFormat="1"/>
    <row r="5958" customFormat="1"/>
    <row r="5959" customFormat="1"/>
    <row r="5960" customFormat="1"/>
    <row r="5961" customFormat="1"/>
    <row r="5962" customFormat="1"/>
    <row r="5963" customFormat="1"/>
    <row r="5964" customFormat="1"/>
    <row r="5965" customFormat="1"/>
    <row r="5966" customFormat="1"/>
    <row r="5967" customFormat="1"/>
    <row r="5968" customFormat="1"/>
    <row r="5969" customFormat="1"/>
    <row r="5970" customFormat="1"/>
    <row r="5971" customFormat="1"/>
    <row r="5972" customFormat="1"/>
    <row r="5973" customFormat="1"/>
    <row r="5974" customFormat="1"/>
    <row r="5975" customFormat="1"/>
    <row r="5976" customFormat="1"/>
    <row r="5977" customFormat="1"/>
    <row r="5978" customFormat="1"/>
    <row r="5979" customFormat="1"/>
    <row r="5980" customFormat="1"/>
    <row r="5981" customFormat="1"/>
    <row r="5982" customFormat="1"/>
    <row r="5983" customFormat="1"/>
    <row r="5984" customFormat="1"/>
    <row r="5985" customFormat="1"/>
    <row r="5986" customFormat="1"/>
    <row r="5987" customFormat="1"/>
    <row r="5988" customFormat="1"/>
    <row r="5989" customFormat="1"/>
    <row r="5990" customFormat="1"/>
    <row r="5991" customFormat="1"/>
    <row r="5992" customFormat="1"/>
    <row r="5993" customFormat="1"/>
    <row r="5994" customFormat="1"/>
    <row r="5995" customFormat="1"/>
    <row r="5996" customFormat="1"/>
    <row r="5997" customFormat="1"/>
    <row r="5998" customFormat="1"/>
    <row r="5999" customFormat="1"/>
    <row r="6000" customFormat="1"/>
    <row r="6001" customFormat="1"/>
    <row r="6002" customFormat="1"/>
    <row r="6003" customFormat="1"/>
    <row r="6004" customFormat="1"/>
    <row r="6005" customFormat="1"/>
    <row r="6006" customFormat="1"/>
    <row r="6007" customFormat="1"/>
    <row r="6008" customFormat="1"/>
    <row r="6009" customFormat="1"/>
    <row r="6010" customFormat="1"/>
    <row r="6011" customFormat="1"/>
    <row r="6012" customFormat="1"/>
    <row r="6013" customFormat="1"/>
    <row r="6014" customFormat="1"/>
    <row r="6015" customFormat="1"/>
    <row r="6016" customFormat="1"/>
    <row r="6017" customFormat="1"/>
    <row r="6018" customFormat="1"/>
    <row r="6019" customFormat="1"/>
    <row r="6020" customFormat="1"/>
    <row r="6021" customFormat="1"/>
    <row r="6022" customFormat="1"/>
    <row r="6023" customFormat="1"/>
    <row r="6024" customFormat="1"/>
    <row r="6025" customFormat="1"/>
    <row r="6026" customFormat="1"/>
    <row r="6027" customFormat="1"/>
    <row r="6028" customFormat="1"/>
    <row r="6029" customFormat="1"/>
    <row r="6030" customFormat="1"/>
    <row r="6031" customFormat="1"/>
    <row r="6032" customFormat="1"/>
    <row r="6033" customFormat="1"/>
    <row r="6034" customFormat="1"/>
    <row r="6035" customFormat="1"/>
    <row r="6036" customFormat="1"/>
    <row r="6037" customFormat="1"/>
    <row r="6038" customFormat="1"/>
    <row r="6039" customFormat="1"/>
    <row r="6040" customFormat="1"/>
    <row r="6041" customFormat="1"/>
    <row r="6042" customFormat="1"/>
    <row r="6043" customFormat="1"/>
    <row r="6044" customFormat="1"/>
    <row r="6045" customFormat="1"/>
    <row r="6046" customFormat="1"/>
    <row r="6047" customFormat="1"/>
    <row r="6048" customFormat="1"/>
    <row r="6049" customFormat="1"/>
    <row r="6050" customFormat="1"/>
    <row r="6051" customFormat="1"/>
    <row r="6052" customFormat="1"/>
    <row r="6053" customFormat="1"/>
    <row r="6054" customFormat="1"/>
    <row r="6055" customFormat="1"/>
    <row r="6056" customFormat="1"/>
    <row r="6057" customFormat="1"/>
    <row r="6058" customFormat="1"/>
    <row r="6059" customFormat="1"/>
    <row r="6060" customFormat="1"/>
    <row r="6061" customFormat="1"/>
    <row r="6062" customFormat="1"/>
    <row r="6063" customFormat="1"/>
    <row r="6064" customFormat="1"/>
    <row r="6065" customFormat="1"/>
    <row r="6066" customFormat="1"/>
    <row r="6067" customFormat="1"/>
    <row r="6068" customFormat="1"/>
    <row r="6069" customFormat="1"/>
    <row r="6070" customFormat="1"/>
    <row r="6071" customFormat="1"/>
    <row r="6072" customFormat="1"/>
    <row r="6073" customFormat="1"/>
    <row r="6074" customFormat="1"/>
    <row r="6075" customFormat="1"/>
    <row r="6076" customFormat="1"/>
    <row r="6077" customFormat="1"/>
    <row r="6078" customFormat="1"/>
    <row r="6079" customFormat="1"/>
    <row r="6080" customFormat="1"/>
    <row r="6081" customFormat="1"/>
    <row r="6082" customFormat="1"/>
    <row r="6083" customFormat="1"/>
    <row r="6084" customFormat="1"/>
    <row r="6085" customFormat="1"/>
    <row r="6086" customFormat="1"/>
    <row r="6087" customFormat="1"/>
    <row r="6088" customFormat="1"/>
    <row r="6089" customFormat="1"/>
    <row r="6090" customFormat="1"/>
    <row r="6091" customFormat="1"/>
    <row r="6092" customFormat="1"/>
    <row r="6093" customFormat="1"/>
    <row r="6094" customFormat="1"/>
    <row r="6095" customFormat="1"/>
    <row r="6096" customFormat="1"/>
    <row r="6097" customFormat="1"/>
    <row r="6098" customFormat="1"/>
    <row r="6099" customFormat="1"/>
    <row r="6100" customFormat="1"/>
    <row r="6101" customFormat="1"/>
    <row r="6102" customFormat="1"/>
    <row r="6103" customFormat="1"/>
    <row r="6104" customFormat="1"/>
    <row r="6105" customFormat="1"/>
    <row r="6106" customFormat="1"/>
    <row r="6107" customFormat="1"/>
    <row r="6108" customFormat="1"/>
    <row r="6109" customFormat="1"/>
    <row r="6110" customFormat="1"/>
    <row r="6111" customFormat="1"/>
    <row r="6112" customFormat="1"/>
    <row r="6113" customFormat="1"/>
    <row r="6114" customFormat="1"/>
    <row r="6115" customFormat="1"/>
    <row r="6116" customFormat="1"/>
    <row r="6117" customFormat="1"/>
    <row r="6118" customFormat="1"/>
    <row r="6119" customFormat="1"/>
    <row r="6120" customFormat="1"/>
    <row r="6121" customFormat="1"/>
    <row r="6122" customFormat="1"/>
    <row r="6123" customFormat="1"/>
    <row r="6124" customFormat="1"/>
    <row r="6125" customFormat="1"/>
    <row r="6126" customFormat="1"/>
    <row r="6127" customFormat="1"/>
    <row r="6128" customFormat="1"/>
    <row r="6129" customFormat="1"/>
    <row r="6130" customFormat="1"/>
    <row r="6131" customFormat="1"/>
    <row r="6132" customFormat="1"/>
    <row r="6133" customFormat="1"/>
    <row r="6134" customFormat="1"/>
    <row r="6135" customFormat="1"/>
    <row r="6136" customFormat="1"/>
    <row r="6137" customFormat="1"/>
    <row r="6138" customFormat="1"/>
    <row r="6139" customFormat="1"/>
    <row r="6140" customFormat="1"/>
    <row r="6141" customFormat="1"/>
    <row r="6142" customFormat="1"/>
    <row r="6143" customFormat="1"/>
    <row r="6144" customFormat="1"/>
    <row r="6145" customFormat="1"/>
    <row r="6146" customFormat="1"/>
    <row r="6147" customFormat="1"/>
    <row r="6148" customFormat="1"/>
    <row r="6149" customFormat="1"/>
    <row r="6150" customFormat="1"/>
    <row r="6151" customFormat="1"/>
    <row r="6152" customFormat="1"/>
    <row r="6153" customFormat="1"/>
    <row r="6154" customFormat="1"/>
    <row r="6155" customFormat="1"/>
    <row r="6156" customFormat="1"/>
    <row r="6157" customFormat="1"/>
    <row r="6158" customFormat="1"/>
    <row r="6159" customFormat="1"/>
    <row r="6160" customFormat="1"/>
    <row r="6161" customFormat="1"/>
    <row r="6162" customFormat="1"/>
    <row r="6163" customFormat="1"/>
    <row r="6164" customFormat="1"/>
    <row r="6165" customFormat="1"/>
    <row r="6166" customFormat="1"/>
    <row r="6167" customFormat="1"/>
    <row r="6168" customFormat="1"/>
    <row r="6169" customFormat="1"/>
    <row r="6170" customFormat="1"/>
    <row r="6171" customFormat="1"/>
    <row r="6172" customFormat="1"/>
    <row r="6173" customFormat="1"/>
    <row r="6174" customFormat="1"/>
    <row r="6175" customFormat="1"/>
    <row r="6176" customFormat="1"/>
    <row r="6177" customFormat="1"/>
    <row r="6178" customFormat="1"/>
    <row r="6179" customFormat="1"/>
    <row r="6180" customFormat="1"/>
    <row r="6181" customFormat="1"/>
    <row r="6182" customFormat="1"/>
    <row r="6183" customFormat="1"/>
    <row r="6184" customFormat="1"/>
    <row r="6185" customFormat="1"/>
    <row r="6186" customFormat="1"/>
    <row r="6187" customFormat="1"/>
    <row r="6188" customFormat="1"/>
    <row r="6189" customFormat="1"/>
    <row r="6190" customFormat="1"/>
    <row r="6191" customFormat="1"/>
    <row r="6192" customFormat="1"/>
    <row r="6193" customFormat="1"/>
    <row r="6194" customFormat="1"/>
    <row r="6195" customFormat="1"/>
    <row r="6196" customFormat="1"/>
    <row r="6197" customFormat="1"/>
    <row r="6198" customFormat="1"/>
    <row r="6199" customFormat="1"/>
    <row r="6200" customFormat="1"/>
    <row r="6201" customFormat="1"/>
    <row r="6202" customFormat="1"/>
    <row r="6203" customFormat="1"/>
    <row r="6204" customFormat="1"/>
    <row r="6205" customFormat="1"/>
    <row r="6206" customFormat="1"/>
    <row r="6207" customFormat="1"/>
    <row r="6208" customFormat="1"/>
    <row r="6209" customFormat="1"/>
    <row r="6210" customFormat="1"/>
    <row r="6211" customFormat="1"/>
    <row r="6212" customFormat="1"/>
    <row r="6213" customFormat="1"/>
    <row r="6214" customFormat="1"/>
    <row r="6215" customFormat="1"/>
    <row r="6216" customFormat="1"/>
    <row r="6217" customFormat="1"/>
    <row r="6218" customFormat="1"/>
    <row r="6219" customFormat="1"/>
    <row r="6220" customFormat="1"/>
    <row r="6221" customFormat="1"/>
    <row r="6222" customFormat="1"/>
    <row r="6223" customFormat="1"/>
    <row r="6224" customFormat="1"/>
    <row r="6225" customFormat="1"/>
    <row r="6226" customFormat="1"/>
    <row r="6227" customFormat="1"/>
    <row r="6228" customFormat="1"/>
    <row r="6229" customFormat="1"/>
    <row r="6230" customFormat="1"/>
    <row r="6231" customFormat="1"/>
    <row r="6232" customFormat="1"/>
    <row r="6233" customFormat="1"/>
    <row r="6234" customFormat="1"/>
    <row r="6235" customFormat="1"/>
    <row r="6236" customFormat="1"/>
    <row r="6237" customFormat="1"/>
    <row r="6238" customFormat="1"/>
    <row r="6239" customFormat="1"/>
    <row r="6240" customFormat="1"/>
    <row r="6241" customFormat="1"/>
    <row r="6242" customFormat="1"/>
    <row r="6243" customFormat="1"/>
    <row r="6244" customFormat="1"/>
    <row r="6245" customFormat="1"/>
    <row r="6246" customFormat="1"/>
    <row r="6247" customFormat="1"/>
    <row r="6248" customFormat="1"/>
    <row r="6249" customFormat="1"/>
    <row r="6250" customFormat="1"/>
    <row r="6251" customFormat="1"/>
    <row r="6252" customFormat="1"/>
    <row r="6253" customFormat="1"/>
    <row r="6254" customFormat="1"/>
    <row r="6255" customFormat="1"/>
    <row r="6256" customFormat="1"/>
    <row r="6257" customFormat="1"/>
    <row r="6258" customFormat="1"/>
    <row r="6259" customFormat="1"/>
    <row r="6260" customFormat="1"/>
    <row r="6261" customFormat="1"/>
    <row r="6262" customFormat="1"/>
    <row r="6263" customFormat="1"/>
    <row r="6264" customFormat="1"/>
    <row r="6265" customFormat="1"/>
    <row r="6266" customFormat="1"/>
    <row r="6267" customFormat="1"/>
    <row r="6268" customFormat="1"/>
    <row r="6269" customFormat="1"/>
    <row r="6270" customFormat="1"/>
    <row r="6271" customFormat="1"/>
    <row r="6272" customFormat="1"/>
    <row r="6273" customFormat="1"/>
    <row r="6274" customFormat="1"/>
    <row r="6275" customFormat="1"/>
    <row r="6276" customFormat="1"/>
    <row r="6277" customFormat="1"/>
    <row r="6278" customFormat="1"/>
    <row r="6279" customFormat="1"/>
    <row r="6280" customFormat="1"/>
    <row r="6281" customFormat="1"/>
    <row r="6282" customFormat="1"/>
    <row r="6283" customFormat="1"/>
    <row r="6284" customFormat="1"/>
    <row r="6285" customFormat="1"/>
    <row r="6286" customFormat="1"/>
    <row r="6287" customFormat="1"/>
    <row r="6288" customFormat="1"/>
    <row r="6289" customFormat="1"/>
    <row r="6290" customFormat="1"/>
    <row r="6291" customFormat="1"/>
    <row r="6292" customFormat="1"/>
    <row r="6293" customFormat="1"/>
    <row r="6294" customFormat="1"/>
    <row r="6295" customFormat="1"/>
    <row r="6296" customFormat="1"/>
    <row r="6297" customFormat="1"/>
    <row r="6298" customFormat="1"/>
    <row r="6299" customFormat="1"/>
    <row r="6300" customFormat="1"/>
    <row r="6301" customFormat="1"/>
    <row r="6302" customFormat="1"/>
    <row r="6303" customFormat="1"/>
    <row r="6304" customFormat="1"/>
    <row r="6305" customFormat="1"/>
    <row r="6306" customFormat="1"/>
    <row r="6307" customFormat="1"/>
    <row r="6308" customFormat="1"/>
    <row r="6309" customFormat="1"/>
    <row r="6310" customFormat="1"/>
    <row r="6311" customFormat="1"/>
    <row r="6312" customFormat="1"/>
    <row r="6313" customFormat="1"/>
    <row r="6314" customFormat="1"/>
    <row r="6315" customFormat="1"/>
    <row r="6316" customFormat="1"/>
    <row r="6317" customFormat="1"/>
    <row r="6318" customFormat="1"/>
    <row r="6319" customFormat="1"/>
    <row r="6320" customFormat="1"/>
    <row r="6321" customFormat="1"/>
    <row r="6322" customFormat="1"/>
    <row r="6323" customFormat="1"/>
    <row r="6324" customFormat="1"/>
    <row r="6325" customFormat="1"/>
    <row r="6326" customFormat="1"/>
    <row r="6327" customFormat="1"/>
    <row r="6328" customFormat="1"/>
    <row r="6329" customFormat="1"/>
    <row r="6330" customFormat="1"/>
    <row r="6331" customFormat="1"/>
    <row r="6332" customFormat="1"/>
    <row r="6333" customFormat="1"/>
    <row r="6334" customFormat="1"/>
    <row r="6335" customFormat="1"/>
    <row r="6336" customFormat="1"/>
    <row r="6337" customFormat="1"/>
    <row r="6338" customFormat="1"/>
    <row r="6339" customFormat="1"/>
    <row r="6340" customFormat="1"/>
    <row r="6341" customFormat="1"/>
    <row r="6342" customFormat="1"/>
    <row r="6343" customFormat="1"/>
    <row r="6344" customFormat="1"/>
    <row r="6345" customFormat="1"/>
    <row r="6346" customFormat="1"/>
    <row r="6347" customFormat="1"/>
    <row r="6348" customFormat="1"/>
    <row r="6349" customFormat="1"/>
    <row r="6350" customFormat="1"/>
    <row r="6351" customFormat="1"/>
    <row r="6352" customFormat="1"/>
    <row r="6353" customFormat="1"/>
    <row r="6354" customFormat="1"/>
    <row r="6355" customFormat="1"/>
    <row r="6356" customFormat="1"/>
    <row r="6357" customFormat="1"/>
    <row r="6358" customFormat="1"/>
    <row r="6359" customFormat="1"/>
    <row r="6360" customFormat="1"/>
    <row r="6361" customFormat="1"/>
    <row r="6362" customFormat="1"/>
    <row r="6363" customFormat="1"/>
    <row r="6364" customFormat="1"/>
    <row r="6365" customFormat="1"/>
    <row r="6366" customFormat="1"/>
    <row r="6367" customFormat="1"/>
    <row r="6368" customFormat="1"/>
    <row r="6369" customFormat="1"/>
    <row r="6370" customFormat="1"/>
    <row r="6371" customFormat="1"/>
    <row r="6372" customFormat="1"/>
    <row r="6373" customFormat="1"/>
    <row r="6374" customFormat="1"/>
    <row r="6375" customFormat="1"/>
    <row r="6376" customFormat="1"/>
    <row r="6377" customFormat="1"/>
    <row r="6378" customFormat="1"/>
    <row r="6379" customFormat="1"/>
    <row r="6380" customFormat="1"/>
    <row r="6381" customFormat="1"/>
    <row r="6382" customFormat="1"/>
    <row r="6383" customFormat="1"/>
    <row r="6384" customFormat="1"/>
    <row r="6385" customFormat="1"/>
    <row r="6386" customFormat="1"/>
    <row r="6387" customFormat="1"/>
    <row r="6388" customFormat="1"/>
    <row r="6389" customFormat="1"/>
    <row r="6390" customFormat="1"/>
    <row r="6391" customFormat="1"/>
    <row r="6392" customFormat="1"/>
    <row r="6393" customFormat="1"/>
    <row r="6394" customFormat="1"/>
    <row r="6395" customFormat="1"/>
    <row r="6396" customFormat="1"/>
    <row r="6397" customFormat="1"/>
    <row r="6398" customFormat="1"/>
    <row r="6399" customFormat="1"/>
    <row r="6400" customFormat="1"/>
    <row r="6401" customFormat="1"/>
    <row r="6402" customFormat="1"/>
    <row r="6403" customFormat="1"/>
    <row r="6404" customFormat="1"/>
    <row r="6405" customFormat="1"/>
    <row r="6406" customFormat="1"/>
    <row r="6407" customFormat="1"/>
    <row r="6408" customFormat="1"/>
    <row r="6409" customFormat="1"/>
    <row r="6410" customFormat="1"/>
    <row r="6411" customFormat="1"/>
    <row r="6412" customFormat="1"/>
    <row r="6413" customFormat="1"/>
    <row r="6414" customFormat="1"/>
    <row r="6415" customFormat="1"/>
    <row r="6416" customFormat="1"/>
    <row r="6417" customFormat="1"/>
    <row r="6418" customFormat="1"/>
    <row r="6419" customFormat="1"/>
    <row r="6420" customFormat="1"/>
    <row r="6421" customFormat="1"/>
    <row r="6422" customFormat="1"/>
    <row r="6423" customFormat="1"/>
    <row r="6424" customFormat="1"/>
    <row r="6425" customFormat="1"/>
    <row r="6426" customFormat="1"/>
    <row r="6427" customFormat="1"/>
    <row r="6428" customFormat="1"/>
    <row r="6429" customFormat="1"/>
    <row r="6430" customFormat="1"/>
    <row r="6431" customFormat="1"/>
    <row r="6432" customFormat="1"/>
    <row r="6433" customFormat="1"/>
    <row r="6434" customFormat="1"/>
    <row r="6435" customFormat="1"/>
    <row r="6436" customFormat="1"/>
    <row r="6437" customFormat="1"/>
    <row r="6438" customFormat="1"/>
    <row r="6439" customFormat="1"/>
    <row r="6440" customFormat="1"/>
    <row r="6441" customFormat="1"/>
    <row r="6442" customFormat="1"/>
    <row r="6443" customFormat="1"/>
    <row r="6444" customFormat="1"/>
    <row r="6445" customFormat="1"/>
    <row r="6446" customFormat="1"/>
    <row r="6447" customFormat="1"/>
    <row r="6448" customFormat="1"/>
    <row r="6449" customFormat="1"/>
    <row r="6450" customFormat="1"/>
    <row r="6451" customFormat="1"/>
    <row r="6452" customFormat="1"/>
    <row r="6453" customFormat="1"/>
    <row r="6454" customFormat="1"/>
    <row r="6455" customFormat="1"/>
    <row r="6456" customFormat="1"/>
    <row r="6457" customFormat="1"/>
    <row r="6458" customFormat="1"/>
    <row r="6459" customFormat="1"/>
    <row r="6460" customFormat="1"/>
    <row r="6461" customFormat="1"/>
    <row r="6462" customFormat="1"/>
    <row r="6463" customFormat="1"/>
    <row r="6464" customFormat="1"/>
    <row r="6465" customFormat="1"/>
    <row r="6466" customFormat="1"/>
    <row r="6467" customFormat="1"/>
    <row r="6468" customFormat="1"/>
    <row r="6469" customFormat="1"/>
    <row r="6470" customFormat="1"/>
    <row r="6471" customFormat="1"/>
    <row r="6472" customFormat="1"/>
    <row r="6473" customFormat="1"/>
    <row r="6474" customFormat="1"/>
    <row r="6475" customFormat="1"/>
    <row r="6476" customFormat="1"/>
    <row r="6477" customFormat="1"/>
    <row r="6478" customFormat="1"/>
    <row r="6479" customFormat="1"/>
    <row r="6480" customFormat="1"/>
    <row r="6481" customFormat="1"/>
    <row r="6482" customFormat="1"/>
    <row r="6483" customFormat="1"/>
    <row r="6484" customFormat="1"/>
    <row r="6485" customFormat="1"/>
    <row r="6486" customFormat="1"/>
    <row r="6487" customFormat="1"/>
    <row r="6488" customFormat="1"/>
    <row r="6489" customFormat="1"/>
    <row r="6490" customFormat="1"/>
    <row r="6491" customFormat="1"/>
    <row r="6492" customFormat="1"/>
    <row r="6493" customFormat="1"/>
    <row r="6494" customFormat="1"/>
    <row r="6495" customFormat="1"/>
    <row r="6496" customFormat="1"/>
    <row r="6497" customFormat="1"/>
    <row r="6498" customFormat="1"/>
    <row r="6499" customFormat="1"/>
    <row r="6500" customFormat="1"/>
    <row r="6501" customFormat="1"/>
    <row r="6502" customFormat="1"/>
    <row r="6503" customFormat="1"/>
    <row r="6504" customFormat="1"/>
    <row r="6505" customFormat="1"/>
    <row r="6506" customFormat="1"/>
    <row r="6507" customFormat="1"/>
    <row r="6508" customFormat="1"/>
    <row r="6509" customFormat="1"/>
    <row r="6510" customFormat="1"/>
    <row r="6511" customFormat="1"/>
    <row r="6512" customFormat="1"/>
    <row r="6513" customFormat="1"/>
    <row r="6514" customFormat="1"/>
    <row r="6515" customFormat="1"/>
    <row r="6516" customFormat="1"/>
    <row r="6517" customFormat="1"/>
    <row r="6518" customFormat="1"/>
    <row r="6519" customFormat="1"/>
    <row r="6520" customFormat="1"/>
    <row r="6521" customFormat="1"/>
    <row r="6522" customFormat="1"/>
    <row r="6523" customFormat="1"/>
    <row r="6524" customFormat="1"/>
    <row r="6525" customFormat="1"/>
    <row r="6526" customFormat="1"/>
    <row r="6527" customFormat="1"/>
    <row r="6528" customFormat="1"/>
    <row r="6529" customFormat="1"/>
    <row r="6530" customFormat="1"/>
    <row r="6531" customFormat="1"/>
    <row r="6532" customFormat="1"/>
    <row r="6533" customFormat="1"/>
    <row r="6534" customFormat="1"/>
    <row r="6535" customFormat="1"/>
    <row r="6536" customFormat="1"/>
    <row r="6537" customFormat="1"/>
    <row r="6538" customFormat="1"/>
    <row r="6539" customFormat="1"/>
    <row r="6540" customFormat="1"/>
    <row r="6541" customFormat="1"/>
    <row r="6542" customFormat="1"/>
    <row r="6543" customFormat="1"/>
    <row r="6544" customFormat="1"/>
    <row r="6545" customFormat="1"/>
    <row r="6546" customFormat="1"/>
    <row r="6547" customFormat="1"/>
    <row r="6548" customFormat="1"/>
    <row r="6549" customFormat="1"/>
    <row r="6550" customFormat="1"/>
    <row r="6551" customFormat="1"/>
    <row r="6552" customFormat="1"/>
    <row r="6553" customFormat="1"/>
    <row r="6554" customFormat="1"/>
    <row r="6555" customFormat="1"/>
    <row r="6556" customFormat="1"/>
    <row r="6557" customFormat="1"/>
    <row r="6558" customFormat="1"/>
    <row r="6559" customFormat="1"/>
    <row r="6560" customFormat="1"/>
    <row r="6561" customFormat="1"/>
    <row r="6562" customFormat="1"/>
    <row r="6563" customFormat="1"/>
    <row r="6564" customFormat="1"/>
    <row r="6565" customFormat="1"/>
    <row r="6566" customFormat="1"/>
    <row r="6567" customFormat="1"/>
    <row r="6568" customFormat="1"/>
    <row r="6569" customFormat="1"/>
    <row r="6570" customFormat="1"/>
    <row r="6571" customFormat="1"/>
    <row r="6572" customFormat="1"/>
    <row r="6573" customFormat="1"/>
    <row r="6574" customFormat="1"/>
    <row r="6575" customFormat="1"/>
    <row r="6576" customFormat="1"/>
    <row r="6577" customFormat="1"/>
    <row r="6578" customFormat="1"/>
    <row r="6579" customFormat="1"/>
    <row r="6580" customFormat="1"/>
    <row r="6581" customFormat="1"/>
    <row r="6582" customFormat="1"/>
    <row r="6583" customFormat="1"/>
    <row r="6584" customFormat="1"/>
    <row r="6585" customFormat="1"/>
    <row r="6586" customFormat="1"/>
    <row r="6587" customFormat="1"/>
    <row r="6588" customFormat="1"/>
    <row r="6589" customFormat="1"/>
    <row r="6590" customFormat="1"/>
    <row r="6591" customFormat="1"/>
    <row r="6592" customFormat="1"/>
    <row r="6593" customFormat="1"/>
    <row r="6594" customFormat="1"/>
    <row r="6595" customFormat="1"/>
    <row r="6596" customFormat="1"/>
    <row r="6597" customFormat="1"/>
    <row r="6598" customFormat="1"/>
    <row r="6599" customFormat="1"/>
    <row r="6600" customFormat="1"/>
    <row r="6601" customFormat="1"/>
    <row r="6602" customFormat="1"/>
    <row r="6603" customFormat="1"/>
    <row r="6604" customFormat="1"/>
    <row r="6605" customFormat="1"/>
    <row r="6606" customFormat="1"/>
    <row r="6607" customFormat="1"/>
    <row r="6608" customFormat="1"/>
    <row r="6609" customFormat="1"/>
    <row r="6610" customFormat="1"/>
    <row r="6611" customFormat="1"/>
    <row r="6612" customFormat="1"/>
    <row r="6613" customFormat="1"/>
    <row r="6614" customFormat="1"/>
    <row r="6615" customFormat="1"/>
    <row r="6616" customFormat="1"/>
    <row r="6617" customFormat="1"/>
    <row r="6618" customFormat="1"/>
    <row r="6619" customFormat="1"/>
    <row r="6620" customFormat="1"/>
    <row r="6621" customFormat="1"/>
    <row r="6622" customFormat="1"/>
    <row r="6623" customFormat="1"/>
    <row r="6624" customFormat="1"/>
    <row r="6625" customFormat="1"/>
    <row r="6626" customFormat="1"/>
    <row r="6627" customFormat="1"/>
    <row r="6628" customFormat="1"/>
    <row r="6629" customFormat="1"/>
    <row r="6630" customFormat="1"/>
    <row r="6631" customFormat="1"/>
    <row r="6632" customFormat="1"/>
    <row r="6633" customFormat="1"/>
    <row r="6634" customFormat="1"/>
    <row r="6635" customFormat="1"/>
    <row r="6636" customFormat="1"/>
    <row r="6637" customFormat="1"/>
    <row r="6638" customFormat="1"/>
    <row r="6639" customFormat="1"/>
    <row r="6640" customFormat="1"/>
    <row r="6641" customFormat="1"/>
    <row r="6642" customFormat="1"/>
    <row r="6643" customFormat="1"/>
    <row r="6644" customFormat="1"/>
    <row r="6645" customFormat="1"/>
    <row r="6646" customFormat="1"/>
    <row r="6647" customFormat="1"/>
    <row r="6648" customFormat="1"/>
    <row r="6649" customFormat="1"/>
    <row r="6650" customFormat="1"/>
    <row r="6651" customFormat="1"/>
    <row r="6652" customFormat="1"/>
    <row r="6653" customFormat="1"/>
    <row r="6654" customFormat="1"/>
    <row r="6655" customFormat="1"/>
    <row r="6656" customFormat="1"/>
    <row r="6657" customFormat="1"/>
    <row r="6658" customFormat="1"/>
    <row r="6659" customFormat="1"/>
    <row r="6660" customFormat="1"/>
    <row r="6661" customFormat="1"/>
    <row r="6662" customFormat="1"/>
    <row r="6663" customFormat="1"/>
    <row r="6664" customFormat="1"/>
    <row r="6665" customFormat="1"/>
    <row r="6666" customFormat="1"/>
    <row r="6667" customFormat="1"/>
    <row r="6668" customFormat="1"/>
    <row r="6669" customFormat="1"/>
    <row r="6670" customFormat="1"/>
    <row r="6671" customFormat="1"/>
    <row r="6672" customFormat="1"/>
    <row r="6673" customFormat="1"/>
    <row r="6674" customFormat="1"/>
    <row r="6675" customFormat="1"/>
    <row r="6676" customFormat="1"/>
    <row r="6677" customFormat="1"/>
    <row r="6678" customFormat="1"/>
    <row r="6679" customFormat="1"/>
    <row r="6680" customFormat="1"/>
    <row r="6681" customFormat="1"/>
    <row r="6682" customFormat="1"/>
    <row r="6683" customFormat="1"/>
    <row r="6684" customFormat="1"/>
    <row r="6685" customFormat="1"/>
    <row r="6686" customFormat="1"/>
    <row r="6687" customFormat="1"/>
    <row r="6688" customFormat="1"/>
    <row r="6689" customFormat="1"/>
    <row r="6690" customFormat="1"/>
    <row r="6691" customFormat="1"/>
    <row r="6692" customFormat="1"/>
    <row r="6693" customFormat="1"/>
    <row r="6694" customFormat="1"/>
    <row r="6695" customFormat="1"/>
    <row r="6696" customFormat="1"/>
    <row r="6697" customFormat="1"/>
    <row r="6698" customFormat="1"/>
    <row r="6699" customFormat="1"/>
    <row r="6700" customFormat="1"/>
    <row r="6701" customFormat="1"/>
    <row r="6702" customFormat="1"/>
    <row r="6703" customFormat="1"/>
    <row r="6704" customFormat="1"/>
    <row r="6705" customFormat="1"/>
    <row r="6706" customFormat="1"/>
    <row r="6707" customFormat="1"/>
    <row r="6708" customFormat="1"/>
    <row r="6709" customFormat="1"/>
    <row r="6710" customFormat="1"/>
    <row r="6711" customFormat="1"/>
    <row r="6712" customFormat="1"/>
    <row r="6713" customFormat="1"/>
    <row r="6714" customFormat="1"/>
    <row r="6715" customFormat="1"/>
    <row r="6716" customFormat="1"/>
    <row r="6717" customFormat="1"/>
    <row r="6718" customFormat="1"/>
    <row r="6719" customFormat="1"/>
    <row r="6720" customFormat="1"/>
    <row r="6721" customFormat="1"/>
    <row r="6722" customFormat="1"/>
    <row r="6723" customFormat="1"/>
    <row r="6724" customFormat="1"/>
    <row r="6725" customFormat="1"/>
    <row r="6726" customFormat="1"/>
    <row r="6727" customFormat="1"/>
    <row r="6728" customFormat="1"/>
    <row r="6729" customFormat="1"/>
    <row r="6730" customFormat="1"/>
    <row r="6731" customFormat="1"/>
    <row r="6732" customFormat="1"/>
    <row r="6733" customFormat="1"/>
    <row r="6734" customFormat="1"/>
    <row r="6735" customFormat="1"/>
    <row r="6736" customFormat="1"/>
    <row r="6737" customFormat="1"/>
    <row r="6738" customFormat="1"/>
    <row r="6739" customFormat="1"/>
    <row r="6740" customFormat="1"/>
    <row r="6741" customFormat="1"/>
    <row r="6742" customFormat="1"/>
    <row r="6743" customFormat="1"/>
    <row r="6744" customFormat="1"/>
    <row r="6745" customFormat="1"/>
    <row r="6746" customFormat="1"/>
    <row r="6747" customFormat="1"/>
    <row r="6748" customFormat="1"/>
    <row r="6749" customFormat="1"/>
    <row r="6750" customFormat="1"/>
    <row r="6751" customFormat="1"/>
    <row r="6752" customFormat="1"/>
    <row r="6753" customFormat="1"/>
    <row r="6754" customFormat="1"/>
    <row r="6755" customFormat="1"/>
    <row r="6756" customFormat="1"/>
    <row r="6757" customFormat="1"/>
    <row r="6758" customFormat="1"/>
    <row r="6759" customFormat="1"/>
    <row r="6760" customFormat="1"/>
    <row r="6761" customFormat="1"/>
    <row r="6762" customFormat="1"/>
    <row r="6763" customFormat="1"/>
    <row r="6764" customFormat="1"/>
    <row r="6765" customFormat="1"/>
    <row r="6766" customFormat="1"/>
    <row r="6767" customFormat="1"/>
    <row r="6768" customFormat="1"/>
    <row r="6769" customFormat="1"/>
    <row r="6770" customFormat="1"/>
    <row r="6771" customFormat="1"/>
    <row r="6772" customFormat="1"/>
    <row r="6773" customFormat="1"/>
    <row r="6774" customFormat="1"/>
    <row r="6775" customFormat="1"/>
    <row r="6776" customFormat="1"/>
    <row r="6777" customFormat="1"/>
    <row r="6778" customFormat="1"/>
    <row r="6779" customFormat="1"/>
    <row r="6780" customFormat="1"/>
    <row r="6781" customFormat="1"/>
    <row r="6782" customFormat="1"/>
    <row r="6783" customFormat="1"/>
    <row r="6784" customFormat="1"/>
    <row r="6785" customFormat="1"/>
    <row r="6786" customFormat="1"/>
    <row r="6787" customFormat="1"/>
    <row r="6788" customFormat="1"/>
    <row r="6789" customFormat="1"/>
    <row r="6790" customFormat="1"/>
    <row r="6791" customFormat="1"/>
    <row r="6792" customFormat="1"/>
    <row r="6793" customFormat="1"/>
    <row r="6794" customFormat="1"/>
    <row r="6795" customFormat="1"/>
    <row r="6796" customFormat="1"/>
    <row r="6797" customFormat="1"/>
    <row r="6798" customFormat="1"/>
    <row r="6799" customFormat="1"/>
    <row r="6800" customFormat="1"/>
    <row r="6801" customFormat="1"/>
    <row r="6802" customFormat="1"/>
    <row r="6803" customFormat="1"/>
    <row r="6804" customFormat="1"/>
    <row r="6805" customFormat="1"/>
    <row r="6806" customFormat="1"/>
    <row r="6807" customFormat="1"/>
    <row r="6808" customFormat="1"/>
    <row r="6809" customFormat="1"/>
    <row r="6810" customFormat="1"/>
    <row r="6811" customFormat="1"/>
    <row r="6812" customFormat="1"/>
    <row r="6813" customFormat="1"/>
    <row r="6814" customFormat="1"/>
    <row r="6815" customFormat="1"/>
    <row r="6816" customFormat="1"/>
    <row r="6817" customFormat="1"/>
    <row r="6818" customFormat="1"/>
    <row r="6819" customFormat="1"/>
    <row r="6820" customFormat="1"/>
    <row r="6821" customFormat="1"/>
    <row r="6822" customFormat="1"/>
    <row r="6823" customFormat="1"/>
    <row r="6824" customFormat="1"/>
    <row r="6825" customFormat="1"/>
    <row r="6826" customFormat="1"/>
    <row r="6827" customFormat="1"/>
    <row r="6828" customFormat="1"/>
    <row r="6829" customFormat="1"/>
    <row r="6830" customFormat="1"/>
    <row r="6831" customFormat="1"/>
    <row r="6832" customFormat="1"/>
    <row r="6833" customFormat="1"/>
    <row r="6834" customFormat="1"/>
    <row r="6835" customFormat="1"/>
    <row r="6836" customFormat="1"/>
    <row r="6837" customFormat="1"/>
    <row r="6838" customFormat="1"/>
    <row r="6839" customFormat="1"/>
    <row r="6840" customFormat="1"/>
    <row r="6841" customFormat="1"/>
    <row r="6842" customFormat="1"/>
    <row r="6843" customFormat="1"/>
    <row r="6844" customFormat="1"/>
    <row r="6845" customFormat="1"/>
    <row r="6846" customFormat="1"/>
    <row r="6847" customFormat="1"/>
    <row r="6848" customFormat="1"/>
    <row r="6849" customFormat="1"/>
    <row r="6850" customFormat="1"/>
    <row r="6851" customFormat="1"/>
    <row r="6852" customFormat="1"/>
    <row r="6853" customFormat="1"/>
    <row r="6854" customFormat="1"/>
    <row r="6855" customFormat="1"/>
    <row r="6856" customFormat="1"/>
    <row r="6857" customFormat="1"/>
    <row r="6858" customFormat="1"/>
    <row r="6859" customFormat="1"/>
    <row r="6860" customFormat="1"/>
    <row r="6861" customFormat="1"/>
    <row r="6862" customFormat="1"/>
    <row r="6863" customFormat="1"/>
    <row r="6864" customFormat="1"/>
    <row r="6865" customFormat="1"/>
    <row r="6866" customFormat="1"/>
    <row r="6867" customFormat="1"/>
    <row r="6868" customFormat="1"/>
    <row r="6869" customFormat="1"/>
    <row r="6870" customFormat="1"/>
    <row r="6871" customFormat="1"/>
    <row r="6872" customFormat="1"/>
    <row r="6873" customFormat="1"/>
    <row r="6874" customFormat="1"/>
    <row r="6875" customFormat="1"/>
    <row r="6876" customFormat="1"/>
    <row r="6877" customFormat="1"/>
    <row r="6878" customFormat="1"/>
    <row r="6879" customFormat="1"/>
    <row r="6880" customFormat="1"/>
    <row r="6881" customFormat="1"/>
    <row r="6882" customFormat="1"/>
    <row r="6883" customFormat="1"/>
    <row r="6884" customFormat="1"/>
    <row r="6885" customFormat="1"/>
    <row r="6886" customFormat="1"/>
    <row r="6887" customFormat="1"/>
    <row r="6888" customFormat="1"/>
    <row r="6889" customFormat="1"/>
    <row r="6890" customFormat="1"/>
    <row r="6891" customFormat="1"/>
    <row r="6892" customFormat="1"/>
    <row r="6893" customFormat="1"/>
    <row r="6894" customFormat="1"/>
    <row r="6895" customFormat="1"/>
    <row r="6896" customFormat="1"/>
    <row r="6897" customFormat="1"/>
    <row r="6898" customFormat="1"/>
    <row r="6899" customFormat="1"/>
    <row r="6900" customFormat="1"/>
    <row r="6901" customFormat="1"/>
    <row r="6902" customFormat="1"/>
    <row r="6903" customFormat="1"/>
    <row r="6904" customFormat="1"/>
    <row r="6905" customFormat="1"/>
    <row r="6906" customFormat="1"/>
    <row r="6907" customFormat="1"/>
    <row r="6908" customFormat="1"/>
    <row r="6909" customFormat="1"/>
    <row r="6910" customFormat="1"/>
    <row r="6911" customFormat="1"/>
    <row r="6912" customFormat="1"/>
    <row r="6913" customFormat="1"/>
    <row r="6914" customFormat="1"/>
    <row r="6915" customFormat="1"/>
    <row r="6916" customFormat="1"/>
    <row r="6917" customFormat="1"/>
    <row r="6918" customFormat="1"/>
    <row r="6919" customFormat="1"/>
    <row r="6920" customFormat="1"/>
    <row r="6921" customFormat="1"/>
    <row r="6922" customFormat="1"/>
    <row r="6923" customFormat="1"/>
    <row r="6924" customFormat="1"/>
    <row r="6925" customFormat="1"/>
    <row r="6926" customFormat="1"/>
    <row r="6927" customFormat="1"/>
    <row r="6928" customFormat="1"/>
    <row r="6929" customFormat="1"/>
    <row r="6930" customFormat="1"/>
    <row r="6931" customFormat="1"/>
    <row r="6932" customFormat="1"/>
    <row r="6933" customFormat="1"/>
    <row r="6934" customFormat="1"/>
    <row r="6935" customFormat="1"/>
    <row r="6936" customFormat="1"/>
    <row r="6937" customFormat="1"/>
    <row r="6938" customFormat="1"/>
    <row r="6939" customFormat="1"/>
    <row r="6940" customFormat="1"/>
    <row r="6941" customFormat="1"/>
    <row r="6942" customFormat="1"/>
    <row r="6943" customFormat="1"/>
    <row r="6944" customFormat="1"/>
    <row r="6945" customFormat="1"/>
    <row r="6946" customFormat="1"/>
    <row r="6947" customFormat="1"/>
    <row r="6948" customFormat="1"/>
    <row r="6949" customFormat="1"/>
    <row r="6950" customFormat="1"/>
    <row r="6951" customFormat="1"/>
    <row r="6952" customFormat="1"/>
    <row r="6953" customFormat="1"/>
    <row r="6954" customFormat="1"/>
    <row r="6955" customFormat="1"/>
    <row r="6956" customFormat="1"/>
    <row r="6957" customFormat="1"/>
    <row r="6958" customFormat="1"/>
    <row r="6959" customFormat="1"/>
    <row r="6960" customFormat="1"/>
    <row r="6961" customFormat="1"/>
    <row r="6962" customFormat="1"/>
    <row r="6963" customFormat="1"/>
    <row r="6964" customFormat="1"/>
    <row r="6965" customFormat="1"/>
    <row r="6966" customFormat="1"/>
    <row r="6967" customFormat="1"/>
    <row r="6968" customFormat="1"/>
    <row r="6969" customFormat="1"/>
    <row r="6970" customFormat="1"/>
    <row r="6971" customFormat="1"/>
    <row r="6972" customFormat="1"/>
    <row r="6973" customFormat="1"/>
    <row r="6974" customFormat="1"/>
    <row r="6975" customFormat="1"/>
    <row r="6976" customFormat="1"/>
    <row r="6977" customFormat="1"/>
    <row r="6978" customFormat="1"/>
    <row r="6979" customFormat="1"/>
    <row r="6980" customFormat="1"/>
    <row r="6981" customFormat="1"/>
    <row r="6982" customFormat="1"/>
    <row r="6983" customFormat="1"/>
    <row r="6984" customFormat="1"/>
    <row r="6985" customFormat="1"/>
    <row r="6986" customFormat="1"/>
    <row r="6987" customFormat="1"/>
    <row r="6988" customFormat="1"/>
    <row r="6989" customFormat="1"/>
    <row r="6990" customFormat="1"/>
    <row r="6991" customFormat="1"/>
    <row r="6992" customFormat="1"/>
    <row r="6993" customFormat="1"/>
    <row r="6994" customFormat="1"/>
    <row r="6995" customFormat="1"/>
    <row r="6996" customFormat="1"/>
    <row r="6997" customFormat="1"/>
    <row r="6998" customFormat="1"/>
    <row r="6999" customFormat="1"/>
    <row r="7000" customFormat="1"/>
    <row r="7001" customFormat="1"/>
    <row r="7002" customFormat="1"/>
    <row r="7003" customFormat="1"/>
    <row r="7004" customFormat="1"/>
    <row r="7005" customFormat="1"/>
    <row r="7006" customFormat="1"/>
    <row r="7007" customFormat="1"/>
    <row r="7008" customFormat="1"/>
    <row r="7009" customFormat="1"/>
    <row r="7010" customFormat="1"/>
    <row r="7011" customFormat="1"/>
    <row r="7012" customFormat="1"/>
    <row r="7013" customFormat="1"/>
    <row r="7014" customFormat="1"/>
    <row r="7015" customFormat="1"/>
    <row r="7016" customFormat="1"/>
    <row r="7017" customFormat="1"/>
    <row r="7018" customFormat="1"/>
    <row r="7019" customFormat="1"/>
    <row r="7020" customFormat="1"/>
    <row r="7021" customFormat="1"/>
    <row r="7022" customFormat="1"/>
    <row r="7023" customFormat="1"/>
    <row r="7024" customFormat="1"/>
    <row r="7025" customFormat="1"/>
    <row r="7026" customFormat="1"/>
    <row r="7027" customFormat="1"/>
    <row r="7028" customFormat="1"/>
    <row r="7029" customFormat="1"/>
    <row r="7030" customFormat="1"/>
    <row r="7031" customFormat="1"/>
    <row r="7032" customFormat="1"/>
    <row r="7033" customFormat="1"/>
    <row r="7034" customFormat="1"/>
    <row r="7035" customFormat="1"/>
    <row r="7036" customFormat="1"/>
    <row r="7037" customFormat="1"/>
    <row r="7038" customFormat="1"/>
    <row r="7039" customFormat="1"/>
    <row r="7040" customFormat="1"/>
    <row r="7041" customFormat="1"/>
    <row r="7042" customFormat="1"/>
    <row r="7043" customFormat="1"/>
    <row r="7044" customFormat="1"/>
    <row r="7045" customFormat="1"/>
    <row r="7046" customFormat="1"/>
    <row r="7047" customFormat="1"/>
    <row r="7048" customFormat="1"/>
    <row r="7049" customFormat="1"/>
    <row r="7050" customFormat="1"/>
    <row r="7051" customFormat="1"/>
    <row r="7052" customFormat="1"/>
    <row r="7053" customFormat="1"/>
    <row r="7054" customFormat="1"/>
    <row r="7055" customFormat="1"/>
    <row r="7056" customFormat="1"/>
    <row r="7057" customFormat="1"/>
    <row r="7058" customFormat="1"/>
    <row r="7059" customFormat="1"/>
    <row r="7060" customFormat="1"/>
    <row r="7061" customFormat="1"/>
    <row r="7062" customFormat="1"/>
    <row r="7063" customFormat="1"/>
    <row r="7064" customFormat="1"/>
    <row r="7065" customFormat="1"/>
    <row r="7066" customFormat="1"/>
    <row r="7067" customFormat="1"/>
    <row r="7068" customFormat="1"/>
    <row r="7069" customFormat="1"/>
    <row r="7070" customFormat="1"/>
    <row r="7071" customFormat="1"/>
    <row r="7072" customFormat="1"/>
    <row r="7073" customFormat="1"/>
    <row r="7074" customFormat="1"/>
    <row r="7075" customFormat="1"/>
    <row r="7076" customFormat="1"/>
    <row r="7077" customFormat="1"/>
    <row r="7078" customFormat="1"/>
    <row r="7079" customFormat="1"/>
    <row r="7080" customFormat="1"/>
    <row r="7081" customFormat="1"/>
    <row r="7082" customFormat="1"/>
    <row r="7083" customFormat="1"/>
    <row r="7084" customFormat="1"/>
    <row r="7085" customFormat="1"/>
    <row r="7086" customFormat="1"/>
    <row r="7087" customFormat="1"/>
    <row r="7088" customFormat="1"/>
    <row r="7089" customFormat="1"/>
    <row r="7090" customFormat="1"/>
    <row r="7091" customFormat="1"/>
    <row r="7092" customFormat="1"/>
    <row r="7093" customFormat="1"/>
    <row r="7094" customFormat="1"/>
    <row r="7095" customFormat="1"/>
    <row r="7096" customFormat="1"/>
    <row r="7097" customFormat="1"/>
    <row r="7098" customFormat="1"/>
    <row r="7099" customFormat="1"/>
    <row r="7100" customFormat="1"/>
    <row r="7101" customFormat="1"/>
    <row r="7102" customFormat="1"/>
    <row r="7103" customFormat="1"/>
    <row r="7104" customFormat="1"/>
    <row r="7105" customFormat="1"/>
    <row r="7106" customFormat="1"/>
    <row r="7107" customFormat="1"/>
    <row r="7108" customFormat="1"/>
    <row r="7109" customFormat="1"/>
    <row r="7110" customFormat="1"/>
    <row r="7111" customFormat="1"/>
    <row r="7112" customFormat="1"/>
    <row r="7113" customFormat="1"/>
    <row r="7114" customFormat="1"/>
    <row r="7115" customFormat="1"/>
    <row r="7116" customFormat="1"/>
    <row r="7117" customFormat="1"/>
    <row r="7118" customFormat="1"/>
    <row r="7119" customFormat="1"/>
    <row r="7120" customFormat="1"/>
    <row r="7121" customFormat="1"/>
    <row r="7122" customFormat="1"/>
    <row r="7123" customFormat="1"/>
    <row r="7124" customFormat="1"/>
    <row r="7125" customFormat="1"/>
    <row r="7126" customFormat="1"/>
    <row r="7127" customFormat="1"/>
    <row r="7128" customFormat="1"/>
    <row r="7129" customFormat="1"/>
    <row r="7130" customFormat="1"/>
    <row r="7131" customFormat="1"/>
    <row r="7132" customFormat="1"/>
    <row r="7133" customFormat="1"/>
    <row r="7134" customFormat="1"/>
    <row r="7135" customFormat="1"/>
    <row r="7136" customFormat="1"/>
    <row r="7137" customFormat="1"/>
    <row r="7138" customFormat="1"/>
    <row r="7139" customFormat="1"/>
    <row r="7140" customFormat="1"/>
    <row r="7141" customFormat="1"/>
    <row r="7142" customFormat="1"/>
    <row r="7143" customFormat="1"/>
    <row r="7144" customFormat="1"/>
    <row r="7145" customFormat="1"/>
    <row r="7146" customFormat="1"/>
    <row r="7147" customFormat="1"/>
    <row r="7148" customFormat="1"/>
    <row r="7149" customFormat="1"/>
    <row r="7150" customFormat="1"/>
    <row r="7151" customFormat="1"/>
    <row r="7152" customFormat="1"/>
    <row r="7153" customFormat="1"/>
    <row r="7154" customFormat="1"/>
    <row r="7155" customFormat="1"/>
    <row r="7156" customFormat="1"/>
    <row r="7157" customFormat="1"/>
    <row r="7158" customFormat="1"/>
    <row r="7159" customFormat="1"/>
    <row r="7160" customFormat="1"/>
    <row r="7161" customFormat="1"/>
    <row r="7162" customFormat="1"/>
    <row r="7163" customFormat="1"/>
    <row r="7164" customFormat="1"/>
    <row r="7165" customFormat="1"/>
    <row r="7166" customFormat="1"/>
    <row r="7167" customFormat="1"/>
    <row r="7168" customFormat="1"/>
    <row r="7169" customFormat="1"/>
    <row r="7170" customFormat="1"/>
    <row r="7171" customFormat="1"/>
    <row r="7172" customFormat="1"/>
    <row r="7173" customFormat="1"/>
    <row r="7174" customFormat="1"/>
    <row r="7175" customFormat="1"/>
    <row r="7176" customFormat="1"/>
    <row r="7177" customFormat="1"/>
    <row r="7178" customFormat="1"/>
    <row r="7179" customFormat="1"/>
    <row r="7180" customFormat="1"/>
    <row r="7181" customFormat="1"/>
    <row r="7182" customFormat="1"/>
    <row r="7183" customFormat="1"/>
    <row r="7184" customFormat="1"/>
    <row r="7185" customFormat="1"/>
    <row r="7186" customFormat="1"/>
    <row r="7187" customFormat="1"/>
    <row r="7188" customFormat="1"/>
    <row r="7189" customFormat="1"/>
    <row r="7190" customFormat="1"/>
    <row r="7191" customFormat="1"/>
    <row r="7192" customFormat="1"/>
    <row r="7193" customFormat="1"/>
    <row r="7194" customFormat="1"/>
    <row r="7195" customFormat="1"/>
    <row r="7196" customFormat="1"/>
    <row r="7197" customFormat="1"/>
    <row r="7198" customFormat="1"/>
    <row r="7199" customFormat="1"/>
    <row r="7200" customFormat="1"/>
    <row r="7201" customFormat="1"/>
    <row r="7202" customFormat="1"/>
    <row r="7203" customFormat="1"/>
    <row r="7204" customFormat="1"/>
    <row r="7205" customFormat="1"/>
    <row r="7206" customFormat="1"/>
    <row r="7207" customFormat="1"/>
    <row r="7208" customFormat="1"/>
    <row r="7209" customFormat="1"/>
    <row r="7210" customFormat="1"/>
    <row r="7211" customFormat="1"/>
    <row r="7212" customFormat="1"/>
    <row r="7213" customFormat="1"/>
    <row r="7214" customFormat="1"/>
    <row r="7215" customFormat="1"/>
    <row r="7216" customFormat="1"/>
    <row r="7217" customFormat="1"/>
    <row r="7218" customFormat="1"/>
    <row r="7219" customFormat="1"/>
    <row r="7220" customFormat="1"/>
    <row r="7221" customFormat="1"/>
    <row r="7222" customFormat="1"/>
    <row r="7223" customFormat="1"/>
    <row r="7224" customFormat="1"/>
    <row r="7225" customFormat="1"/>
    <row r="7226" customFormat="1"/>
    <row r="7227" customFormat="1"/>
    <row r="7228" customFormat="1"/>
    <row r="7229" customFormat="1"/>
    <row r="7230" customFormat="1"/>
    <row r="7231" customFormat="1"/>
    <row r="7232" customFormat="1"/>
    <row r="7233" customFormat="1"/>
    <row r="7234" customFormat="1"/>
    <row r="7235" customFormat="1"/>
    <row r="7236" customFormat="1"/>
    <row r="7237" customFormat="1"/>
    <row r="7238" customFormat="1"/>
    <row r="7239" customFormat="1"/>
    <row r="7240" customFormat="1"/>
    <row r="7241" customFormat="1"/>
    <row r="7242" customFormat="1"/>
    <row r="7243" customFormat="1"/>
    <row r="7244" customFormat="1"/>
    <row r="7245" customFormat="1"/>
    <row r="7246" customFormat="1"/>
    <row r="7247" customFormat="1"/>
    <row r="7248" customFormat="1"/>
    <row r="7249" customFormat="1"/>
    <row r="7250" customFormat="1"/>
    <row r="7251" customFormat="1"/>
    <row r="7252" customFormat="1"/>
    <row r="7253" customFormat="1"/>
    <row r="7254" customFormat="1"/>
    <row r="7255" customFormat="1"/>
    <row r="7256" customFormat="1"/>
    <row r="7257" customFormat="1"/>
    <row r="7258" customFormat="1"/>
    <row r="7259" customFormat="1"/>
    <row r="7260" customFormat="1"/>
    <row r="7261" customFormat="1"/>
    <row r="7262" customFormat="1"/>
    <row r="7263" customFormat="1"/>
    <row r="7264" customFormat="1"/>
    <row r="7265" customFormat="1"/>
    <row r="7266" customFormat="1"/>
    <row r="7267" customFormat="1"/>
    <row r="7268" customFormat="1"/>
    <row r="7269" customFormat="1"/>
    <row r="7270" customFormat="1"/>
    <row r="7271" customFormat="1"/>
    <row r="7272" customFormat="1"/>
    <row r="7273" customFormat="1"/>
    <row r="7274" customFormat="1"/>
    <row r="7275" customFormat="1"/>
    <row r="7276" customFormat="1"/>
    <row r="7277" customFormat="1"/>
    <row r="7278" customFormat="1"/>
    <row r="7279" customFormat="1"/>
    <row r="7280" customFormat="1"/>
    <row r="7281" customFormat="1"/>
    <row r="7282" customFormat="1"/>
    <row r="7283" customFormat="1"/>
    <row r="7284" customFormat="1"/>
    <row r="7285" customFormat="1"/>
    <row r="7286" customFormat="1"/>
    <row r="7287" customFormat="1"/>
    <row r="7288" customFormat="1"/>
    <row r="7289" customFormat="1"/>
    <row r="7290" customFormat="1"/>
    <row r="7291" customFormat="1"/>
    <row r="7292" customFormat="1"/>
    <row r="7293" customFormat="1"/>
    <row r="7294" customFormat="1"/>
    <row r="7295" customFormat="1"/>
    <row r="7296" customFormat="1"/>
    <row r="7297" customFormat="1"/>
    <row r="7298" customFormat="1"/>
    <row r="7299" customFormat="1"/>
    <row r="7300" customFormat="1"/>
    <row r="7301" customFormat="1"/>
    <row r="7302" customFormat="1"/>
    <row r="7303" customFormat="1"/>
    <row r="7304" customFormat="1"/>
    <row r="7305" customFormat="1"/>
    <row r="7306" customFormat="1"/>
    <row r="7307" customFormat="1"/>
    <row r="7308" customFormat="1"/>
    <row r="7309" customFormat="1"/>
    <row r="7310" customFormat="1"/>
    <row r="7311" customFormat="1"/>
    <row r="7312" customFormat="1"/>
    <row r="7313" customFormat="1"/>
    <row r="7314" customFormat="1"/>
    <row r="7315" customFormat="1"/>
    <row r="7316" customFormat="1"/>
    <row r="7317" customFormat="1"/>
    <row r="7318" customFormat="1"/>
    <row r="7319" customFormat="1"/>
    <row r="7320" customFormat="1"/>
    <row r="7321" customFormat="1"/>
    <row r="7322" customFormat="1"/>
    <row r="7323" customFormat="1"/>
    <row r="7324" customFormat="1"/>
    <row r="7325" customFormat="1"/>
    <row r="7326" customFormat="1"/>
    <row r="7327" customFormat="1"/>
    <row r="7328" customFormat="1"/>
    <row r="7329" customFormat="1"/>
    <row r="7330" customFormat="1"/>
    <row r="7331" customFormat="1"/>
    <row r="7332" customFormat="1"/>
    <row r="7333" customFormat="1"/>
    <row r="7334" customFormat="1"/>
    <row r="7335" customFormat="1"/>
    <row r="7336" customFormat="1"/>
    <row r="7337" customFormat="1"/>
    <row r="7338" customFormat="1"/>
    <row r="7339" customFormat="1"/>
    <row r="7340" customFormat="1"/>
    <row r="7341" customFormat="1"/>
    <row r="7342" customFormat="1"/>
    <row r="7343" customFormat="1"/>
    <row r="7344" customFormat="1"/>
    <row r="7345" customFormat="1"/>
    <row r="7346" customFormat="1"/>
    <row r="7347" customFormat="1"/>
    <row r="7348" customFormat="1"/>
    <row r="7349" customFormat="1"/>
    <row r="7350" customFormat="1"/>
    <row r="7351" customFormat="1"/>
    <row r="7352" customFormat="1"/>
    <row r="7353" customFormat="1"/>
    <row r="7354" customFormat="1"/>
    <row r="7355" customFormat="1"/>
    <row r="7356" customFormat="1"/>
    <row r="7357" customFormat="1"/>
    <row r="7358" customFormat="1"/>
    <row r="7359" customFormat="1"/>
    <row r="7360" customFormat="1"/>
    <row r="7361" customFormat="1"/>
    <row r="7362" customFormat="1"/>
    <row r="7363" customFormat="1"/>
    <row r="7364" customFormat="1"/>
    <row r="7365" customFormat="1"/>
    <row r="7366" customFormat="1"/>
    <row r="7367" customFormat="1"/>
    <row r="7368" customFormat="1"/>
    <row r="7369" customFormat="1"/>
    <row r="7370" customFormat="1"/>
    <row r="7371" customFormat="1"/>
    <row r="7372" customFormat="1"/>
    <row r="7373" customFormat="1"/>
    <row r="7374" customFormat="1"/>
    <row r="7375" customFormat="1"/>
    <row r="7376" customFormat="1"/>
    <row r="7377" customFormat="1"/>
    <row r="7378" customFormat="1"/>
    <row r="7379" customFormat="1"/>
    <row r="7380" customFormat="1"/>
    <row r="7381" customFormat="1"/>
    <row r="7382" customFormat="1"/>
    <row r="7383" customFormat="1"/>
    <row r="7384" customFormat="1"/>
    <row r="7385" customFormat="1"/>
    <row r="7386" customFormat="1"/>
    <row r="7387" customFormat="1"/>
    <row r="7388" customFormat="1"/>
    <row r="7389" customFormat="1"/>
    <row r="7390" customFormat="1"/>
    <row r="7391" customFormat="1"/>
    <row r="7392" customFormat="1"/>
    <row r="7393" customFormat="1"/>
    <row r="7394" customFormat="1"/>
    <row r="7395" customFormat="1"/>
    <row r="7396" customFormat="1"/>
    <row r="7397" customFormat="1"/>
    <row r="7398" customFormat="1"/>
    <row r="7399" customFormat="1"/>
    <row r="7400" customFormat="1"/>
    <row r="7401" customFormat="1"/>
    <row r="7402" customFormat="1"/>
    <row r="7403" customFormat="1"/>
    <row r="7404" customFormat="1"/>
    <row r="7405" customFormat="1"/>
    <row r="7406" customFormat="1"/>
    <row r="7407" customFormat="1"/>
    <row r="7408" customFormat="1"/>
    <row r="7409" customFormat="1"/>
    <row r="7410" customFormat="1"/>
    <row r="7411" customFormat="1"/>
    <row r="7412" customFormat="1"/>
    <row r="7413" customFormat="1"/>
    <row r="7414" customFormat="1"/>
    <row r="7415" customFormat="1"/>
    <row r="7416" customFormat="1"/>
    <row r="7417" customFormat="1"/>
    <row r="7418" customFormat="1"/>
    <row r="7419" customFormat="1"/>
    <row r="7420" customFormat="1"/>
    <row r="7421" customFormat="1"/>
    <row r="7422" customFormat="1"/>
    <row r="7423" customFormat="1"/>
    <row r="7424" customFormat="1"/>
    <row r="7425" customFormat="1"/>
    <row r="7426" customFormat="1"/>
    <row r="7427" customFormat="1"/>
    <row r="7428" customFormat="1"/>
    <row r="7429" customFormat="1"/>
    <row r="7430" customFormat="1"/>
    <row r="7431" customFormat="1"/>
    <row r="7432" customFormat="1"/>
    <row r="7433" customFormat="1"/>
    <row r="7434" customFormat="1"/>
    <row r="7435" customFormat="1"/>
    <row r="7436" customFormat="1"/>
    <row r="7437" customFormat="1"/>
    <row r="7438" customFormat="1"/>
    <row r="7439" customFormat="1"/>
    <row r="7440" customFormat="1"/>
    <row r="7441" customFormat="1"/>
    <row r="7442" customFormat="1"/>
    <row r="7443" customFormat="1"/>
    <row r="7444" customFormat="1"/>
    <row r="7445" customFormat="1"/>
    <row r="7446" customFormat="1"/>
    <row r="7447" customFormat="1"/>
    <row r="7448" customFormat="1"/>
    <row r="7449" customFormat="1"/>
    <row r="7450" customFormat="1"/>
    <row r="7451" customFormat="1"/>
    <row r="7452" customFormat="1"/>
    <row r="7453" customFormat="1"/>
    <row r="7454" customFormat="1"/>
    <row r="7455" customFormat="1"/>
    <row r="7456" customFormat="1"/>
    <row r="7457" customFormat="1"/>
    <row r="7458" customFormat="1"/>
    <row r="7459" customFormat="1"/>
    <row r="7460" customFormat="1"/>
    <row r="7461" customFormat="1"/>
    <row r="7462" customFormat="1"/>
    <row r="7463" customFormat="1"/>
    <row r="7464" customFormat="1"/>
    <row r="7465" customFormat="1"/>
    <row r="7466" customFormat="1"/>
    <row r="7467" customFormat="1"/>
    <row r="7468" customFormat="1"/>
    <row r="7469" customFormat="1"/>
    <row r="7470" customFormat="1"/>
    <row r="7471" customFormat="1"/>
    <row r="7472" customFormat="1"/>
    <row r="7473" customFormat="1"/>
    <row r="7474" customFormat="1"/>
    <row r="7475" customFormat="1"/>
    <row r="7476" customFormat="1"/>
    <row r="7477" customFormat="1"/>
    <row r="7478" customFormat="1"/>
    <row r="7479" customFormat="1"/>
    <row r="7480" customFormat="1"/>
    <row r="7481" customFormat="1"/>
    <row r="7482" customFormat="1"/>
    <row r="7483" customFormat="1"/>
    <row r="7484" customFormat="1"/>
    <row r="7485" customFormat="1"/>
    <row r="7486" customFormat="1"/>
    <row r="7487" customFormat="1"/>
    <row r="7488" customFormat="1"/>
    <row r="7489" customFormat="1"/>
    <row r="7490" customFormat="1"/>
    <row r="7491" customFormat="1"/>
    <row r="7492" customFormat="1"/>
    <row r="7493" customFormat="1"/>
    <row r="7494" customFormat="1"/>
    <row r="7495" customFormat="1"/>
    <row r="7496" customFormat="1"/>
    <row r="7497" customFormat="1"/>
    <row r="7498" customFormat="1"/>
    <row r="7499" customFormat="1"/>
    <row r="7500" customFormat="1"/>
    <row r="7501" customFormat="1"/>
    <row r="7502" customFormat="1"/>
    <row r="7503" customFormat="1"/>
    <row r="7504" customFormat="1"/>
    <row r="7505" customFormat="1"/>
    <row r="7506" customFormat="1"/>
    <row r="7507" customFormat="1"/>
    <row r="7508" customFormat="1"/>
    <row r="7509" customFormat="1"/>
    <row r="7510" customFormat="1"/>
    <row r="7511" customFormat="1"/>
    <row r="7512" customFormat="1"/>
    <row r="7513" customFormat="1"/>
    <row r="7514" customFormat="1"/>
    <row r="7515" customFormat="1"/>
    <row r="7516" customFormat="1"/>
    <row r="7517" customFormat="1"/>
    <row r="7518" customFormat="1"/>
    <row r="7519" customFormat="1"/>
    <row r="7520" customFormat="1"/>
    <row r="7521" customFormat="1"/>
    <row r="7522" customFormat="1"/>
    <row r="7523" customFormat="1"/>
    <row r="7524" customFormat="1"/>
    <row r="7525" customFormat="1"/>
    <row r="7526" customFormat="1"/>
    <row r="7527" customFormat="1"/>
    <row r="7528" customFormat="1"/>
    <row r="7529" customFormat="1"/>
    <row r="7530" customFormat="1"/>
    <row r="7531" customFormat="1"/>
    <row r="7532" customFormat="1"/>
    <row r="7533" customFormat="1"/>
    <row r="7534" customFormat="1"/>
    <row r="7535" customFormat="1"/>
    <row r="7536" customFormat="1"/>
    <row r="7537" customFormat="1"/>
    <row r="7538" customFormat="1"/>
    <row r="7539" customFormat="1"/>
    <row r="7540" customFormat="1"/>
    <row r="7541" customFormat="1"/>
    <row r="7542" customFormat="1"/>
    <row r="7543" customFormat="1"/>
    <row r="7544" customFormat="1"/>
    <row r="7545" customFormat="1"/>
    <row r="7546" customFormat="1"/>
    <row r="7547" customFormat="1"/>
    <row r="7548" customFormat="1"/>
    <row r="7549" customFormat="1"/>
    <row r="7550" customFormat="1"/>
    <row r="7551" customFormat="1"/>
    <row r="7552" customFormat="1"/>
    <row r="7553" customFormat="1"/>
    <row r="7554" customFormat="1"/>
    <row r="7555" customFormat="1"/>
    <row r="7556" customFormat="1"/>
    <row r="7557" customFormat="1"/>
    <row r="7558" customFormat="1"/>
    <row r="7559" customFormat="1"/>
    <row r="7560" customFormat="1"/>
    <row r="7561" customFormat="1"/>
    <row r="7562" customFormat="1"/>
    <row r="7563" customFormat="1"/>
    <row r="7564" customFormat="1"/>
    <row r="7565" customFormat="1"/>
    <row r="7566" customFormat="1"/>
    <row r="7567" customFormat="1"/>
    <row r="7568" customFormat="1"/>
    <row r="7569" customFormat="1"/>
    <row r="7570" customFormat="1"/>
    <row r="7571" customFormat="1"/>
    <row r="7572" customFormat="1"/>
    <row r="7573" customFormat="1"/>
    <row r="7574" customFormat="1"/>
    <row r="7575" customFormat="1"/>
    <row r="7576" customFormat="1"/>
    <row r="7577" customFormat="1"/>
    <row r="7578" customFormat="1"/>
    <row r="7579" customFormat="1"/>
    <row r="7580" customFormat="1"/>
    <row r="7581" customFormat="1"/>
    <row r="7582" customFormat="1"/>
    <row r="7583" customFormat="1"/>
    <row r="7584" customFormat="1"/>
    <row r="7585" customFormat="1"/>
    <row r="7586" customFormat="1"/>
    <row r="7587" customFormat="1"/>
    <row r="7588" customFormat="1"/>
    <row r="7589" customFormat="1"/>
    <row r="7590" customFormat="1"/>
    <row r="7591" customFormat="1"/>
    <row r="7592" customFormat="1"/>
    <row r="7593" customFormat="1"/>
    <row r="7594" customFormat="1"/>
    <row r="7595" customFormat="1"/>
    <row r="7596" customFormat="1"/>
    <row r="7597" customFormat="1"/>
    <row r="7598" customFormat="1"/>
    <row r="7599" customFormat="1"/>
    <row r="7600" customFormat="1"/>
    <row r="7601" customFormat="1"/>
    <row r="7602" customFormat="1"/>
    <row r="7603" customFormat="1"/>
    <row r="7604" customFormat="1"/>
    <row r="7605" customFormat="1"/>
    <row r="7606" customFormat="1"/>
    <row r="7607" customFormat="1"/>
    <row r="7608" customFormat="1"/>
    <row r="7609" customFormat="1"/>
    <row r="7610" customFormat="1"/>
    <row r="7611" customFormat="1"/>
    <row r="7612" customFormat="1"/>
    <row r="7613" customFormat="1"/>
    <row r="7614" customFormat="1"/>
    <row r="7615" customFormat="1"/>
    <row r="7616" customFormat="1"/>
    <row r="7617" customFormat="1"/>
    <row r="7618" customFormat="1"/>
    <row r="7619" customFormat="1"/>
    <row r="7620" customFormat="1"/>
    <row r="7621" customFormat="1"/>
    <row r="7622" customFormat="1"/>
    <row r="7623" customFormat="1"/>
    <row r="7624" customFormat="1"/>
    <row r="7625" customFormat="1"/>
    <row r="7626" customFormat="1"/>
    <row r="7627" customFormat="1"/>
    <row r="7628" customFormat="1"/>
    <row r="7629" customFormat="1"/>
    <row r="7630" customFormat="1"/>
    <row r="7631" customFormat="1"/>
    <row r="7632" customFormat="1"/>
    <row r="7633" customFormat="1"/>
    <row r="7634" customFormat="1"/>
    <row r="7635" customFormat="1"/>
    <row r="7636" customFormat="1"/>
    <row r="7637" customFormat="1"/>
    <row r="7638" customFormat="1"/>
    <row r="7639" customFormat="1"/>
    <row r="7640" customFormat="1"/>
    <row r="7641" customFormat="1"/>
    <row r="7642" customFormat="1"/>
    <row r="7643" customFormat="1"/>
    <row r="7644" customFormat="1"/>
    <row r="7645" customFormat="1"/>
    <row r="7646" customFormat="1"/>
    <row r="7647" customFormat="1"/>
    <row r="7648" customFormat="1"/>
    <row r="7649" customFormat="1"/>
    <row r="7650" customFormat="1"/>
    <row r="7651" customFormat="1"/>
    <row r="7652" customFormat="1"/>
    <row r="7653" customFormat="1"/>
    <row r="7654" customFormat="1"/>
    <row r="7655" customFormat="1"/>
    <row r="7656" customFormat="1"/>
    <row r="7657" customFormat="1"/>
    <row r="7658" customFormat="1"/>
    <row r="7659" customFormat="1"/>
    <row r="7660" customFormat="1"/>
    <row r="7661" customFormat="1"/>
    <row r="7662" customFormat="1"/>
    <row r="7663" customFormat="1"/>
    <row r="7664" customFormat="1"/>
    <row r="7665" customFormat="1"/>
    <row r="7666" customFormat="1"/>
    <row r="7667" customFormat="1"/>
    <row r="7668" customFormat="1"/>
    <row r="7669" customFormat="1"/>
    <row r="7670" customFormat="1"/>
    <row r="7671" customFormat="1"/>
    <row r="7672" customFormat="1"/>
    <row r="7673" customFormat="1"/>
    <row r="7674" customFormat="1"/>
    <row r="7675" customFormat="1"/>
    <row r="7676" customFormat="1"/>
    <row r="7677" customFormat="1"/>
    <row r="7678" customFormat="1"/>
    <row r="7679" customFormat="1"/>
    <row r="7680" customFormat="1"/>
    <row r="7681" customFormat="1"/>
    <row r="7682" customFormat="1"/>
    <row r="7683" customFormat="1"/>
    <row r="7684" customFormat="1"/>
    <row r="7685" customFormat="1"/>
    <row r="7686" customFormat="1"/>
    <row r="7687" customFormat="1"/>
    <row r="7688" customFormat="1"/>
    <row r="7689" customFormat="1"/>
    <row r="7690" customFormat="1"/>
    <row r="7691" customFormat="1"/>
    <row r="7692" customFormat="1"/>
    <row r="7693" customFormat="1"/>
    <row r="7694" customFormat="1"/>
    <row r="7695" customFormat="1"/>
    <row r="7696" customFormat="1"/>
    <row r="7697" customFormat="1"/>
    <row r="7698" customFormat="1"/>
    <row r="7699" customFormat="1"/>
    <row r="7700" customFormat="1"/>
    <row r="7701" customFormat="1"/>
    <row r="7702" customFormat="1"/>
    <row r="7703" customFormat="1"/>
    <row r="7704" customFormat="1"/>
    <row r="7705" customFormat="1"/>
    <row r="7706" customFormat="1"/>
    <row r="7707" customFormat="1"/>
    <row r="7708" customFormat="1"/>
    <row r="7709" customFormat="1"/>
    <row r="7710" customFormat="1"/>
    <row r="7711" customFormat="1"/>
    <row r="7712" customFormat="1"/>
    <row r="7713" customFormat="1"/>
    <row r="7714" customFormat="1"/>
    <row r="7715" customFormat="1"/>
    <row r="7716" customFormat="1"/>
    <row r="7717" customFormat="1"/>
    <row r="7718" customFormat="1"/>
    <row r="7719" customFormat="1"/>
    <row r="7720" customFormat="1"/>
    <row r="7721" customFormat="1"/>
    <row r="7722" customFormat="1"/>
    <row r="7723" customFormat="1"/>
    <row r="7724" customFormat="1"/>
    <row r="7725" customFormat="1"/>
    <row r="7726" customFormat="1"/>
    <row r="7727" customFormat="1"/>
    <row r="7728" customFormat="1"/>
    <row r="7729" customFormat="1"/>
    <row r="7730" customFormat="1"/>
    <row r="7731" customFormat="1"/>
    <row r="7732" customFormat="1"/>
    <row r="7733" customFormat="1"/>
    <row r="7734" customFormat="1"/>
    <row r="7735" customFormat="1"/>
    <row r="7736" customFormat="1"/>
    <row r="7737" customFormat="1"/>
    <row r="7738" customFormat="1"/>
    <row r="7739" customFormat="1"/>
    <row r="7740" customFormat="1"/>
    <row r="7741" customFormat="1"/>
    <row r="7742" customFormat="1"/>
    <row r="7743" customFormat="1"/>
    <row r="7744" customFormat="1"/>
    <row r="7745" customFormat="1"/>
    <row r="7746" customFormat="1"/>
    <row r="7747" customFormat="1"/>
    <row r="7748" customFormat="1"/>
    <row r="7749" customFormat="1"/>
    <row r="7750" customFormat="1"/>
    <row r="7751" customFormat="1"/>
    <row r="7752" customFormat="1"/>
    <row r="7753" customFormat="1"/>
    <row r="7754" customFormat="1"/>
    <row r="7755" customFormat="1"/>
    <row r="7756" customFormat="1"/>
    <row r="7757" customFormat="1"/>
    <row r="7758" customFormat="1"/>
    <row r="7759" customFormat="1"/>
    <row r="7760" customFormat="1"/>
    <row r="7761" customFormat="1"/>
    <row r="7762" customFormat="1"/>
    <row r="7763" customFormat="1"/>
    <row r="7764" customFormat="1"/>
    <row r="7765" customFormat="1"/>
    <row r="7766" customFormat="1"/>
    <row r="7767" customFormat="1"/>
    <row r="7768" customFormat="1"/>
    <row r="7769" customFormat="1"/>
    <row r="7770" customFormat="1"/>
    <row r="7771" customFormat="1"/>
    <row r="7772" customFormat="1"/>
    <row r="7773" customFormat="1"/>
    <row r="7774" customFormat="1"/>
    <row r="7775" customFormat="1"/>
    <row r="7776" customFormat="1"/>
    <row r="7777" customFormat="1"/>
    <row r="7778" customFormat="1"/>
    <row r="7779" customFormat="1"/>
    <row r="7780" customFormat="1"/>
    <row r="7781" customFormat="1"/>
    <row r="7782" customFormat="1"/>
    <row r="7783" customFormat="1"/>
    <row r="7784" customFormat="1"/>
    <row r="7785" customFormat="1"/>
    <row r="7786" customFormat="1"/>
    <row r="7787" customFormat="1"/>
    <row r="7788" customFormat="1"/>
    <row r="7789" customFormat="1"/>
    <row r="7790" customFormat="1"/>
    <row r="7791" customFormat="1"/>
    <row r="7792" customFormat="1"/>
    <row r="7793" customFormat="1"/>
    <row r="7794" customFormat="1"/>
    <row r="7795" customFormat="1"/>
    <row r="7796" customFormat="1"/>
    <row r="7797" customFormat="1"/>
    <row r="7798" customFormat="1"/>
    <row r="7799" customFormat="1"/>
    <row r="7800" customFormat="1"/>
    <row r="7801" customFormat="1"/>
    <row r="7802" customFormat="1"/>
    <row r="7803" customFormat="1"/>
    <row r="7804" customFormat="1"/>
    <row r="7805" customFormat="1"/>
    <row r="7806" customFormat="1"/>
    <row r="7807" customFormat="1"/>
    <row r="7808" customFormat="1"/>
    <row r="7809" customFormat="1"/>
    <row r="7810" customFormat="1"/>
    <row r="7811" customFormat="1"/>
    <row r="7812" customFormat="1"/>
    <row r="7813" customFormat="1"/>
    <row r="7814" customFormat="1"/>
    <row r="7815" customFormat="1"/>
    <row r="7816" customFormat="1"/>
    <row r="7817" customFormat="1"/>
    <row r="7818" customFormat="1"/>
    <row r="7819" customFormat="1"/>
    <row r="7820" customFormat="1"/>
    <row r="7821" customFormat="1"/>
    <row r="7822" customFormat="1"/>
    <row r="7823" customFormat="1"/>
    <row r="7824" customFormat="1"/>
    <row r="7825" customFormat="1"/>
    <row r="7826" customFormat="1"/>
    <row r="7827" customFormat="1"/>
    <row r="7828" customFormat="1"/>
    <row r="7829" customFormat="1"/>
    <row r="7830" customFormat="1"/>
    <row r="7831" customFormat="1"/>
    <row r="7832" customFormat="1"/>
    <row r="7833" customFormat="1"/>
    <row r="7834" customFormat="1"/>
    <row r="7835" customFormat="1"/>
    <row r="7836" customFormat="1"/>
    <row r="7837" customFormat="1"/>
    <row r="7838" customFormat="1"/>
    <row r="7839" customFormat="1"/>
    <row r="7840" customFormat="1"/>
    <row r="7841" customFormat="1"/>
    <row r="7842" customFormat="1"/>
    <row r="7843" customFormat="1"/>
    <row r="7844" customFormat="1"/>
    <row r="7845" customFormat="1"/>
    <row r="7846" customFormat="1"/>
    <row r="7847" customFormat="1"/>
    <row r="7848" customFormat="1"/>
    <row r="7849" customFormat="1"/>
    <row r="7850" customFormat="1"/>
    <row r="7851" customFormat="1"/>
    <row r="7852" customFormat="1"/>
    <row r="7853" customFormat="1"/>
    <row r="7854" customFormat="1"/>
    <row r="7855" customFormat="1"/>
    <row r="7856" customFormat="1"/>
    <row r="7857" customFormat="1"/>
    <row r="7858" customFormat="1"/>
    <row r="7859" customFormat="1"/>
    <row r="7860" customFormat="1"/>
    <row r="7861" customFormat="1"/>
    <row r="7862" customFormat="1"/>
    <row r="7863" customFormat="1"/>
    <row r="7864" customFormat="1"/>
    <row r="7865" customFormat="1"/>
    <row r="7866" customFormat="1"/>
    <row r="7867" customFormat="1"/>
    <row r="7868" customFormat="1"/>
    <row r="7869" customFormat="1"/>
    <row r="7870" customFormat="1"/>
    <row r="7871" customFormat="1"/>
    <row r="7872" customFormat="1"/>
    <row r="7873" customFormat="1"/>
    <row r="7874" customFormat="1"/>
    <row r="7875" customFormat="1"/>
    <row r="7876" customFormat="1"/>
    <row r="7877" customFormat="1"/>
    <row r="7878" customFormat="1"/>
    <row r="7879" customFormat="1"/>
    <row r="7880" customFormat="1"/>
    <row r="7881" customFormat="1"/>
    <row r="7882" customFormat="1"/>
    <row r="7883" customFormat="1"/>
    <row r="7884" customFormat="1"/>
    <row r="7885" customFormat="1"/>
    <row r="7886" customFormat="1"/>
    <row r="7887" customFormat="1"/>
    <row r="7888" customFormat="1"/>
    <row r="7889" customFormat="1"/>
    <row r="7890" customFormat="1"/>
    <row r="7891" customFormat="1"/>
    <row r="7892" customFormat="1"/>
    <row r="7893" customFormat="1"/>
    <row r="7894" customFormat="1"/>
    <row r="7895" customFormat="1"/>
    <row r="7896" customFormat="1"/>
    <row r="7897" customFormat="1"/>
    <row r="7898" customFormat="1"/>
    <row r="7899" customFormat="1"/>
    <row r="7900" customFormat="1"/>
    <row r="7901" customFormat="1"/>
    <row r="7902" customFormat="1"/>
    <row r="7903" customFormat="1"/>
    <row r="7904" customFormat="1"/>
    <row r="7905" customFormat="1"/>
    <row r="7906" customFormat="1"/>
    <row r="7907" customFormat="1"/>
    <row r="7908" customFormat="1"/>
    <row r="7909" customFormat="1"/>
    <row r="7910" customFormat="1"/>
    <row r="7911" customFormat="1"/>
    <row r="7912" customFormat="1"/>
    <row r="7913" customFormat="1"/>
    <row r="7914" customFormat="1"/>
    <row r="7915" customFormat="1"/>
    <row r="7916" customFormat="1"/>
    <row r="7917" customFormat="1"/>
    <row r="7918" customFormat="1"/>
    <row r="7919" customFormat="1"/>
    <row r="7920" customFormat="1"/>
    <row r="7921" customFormat="1"/>
    <row r="7922" customFormat="1"/>
    <row r="7923" customFormat="1"/>
    <row r="7924" customFormat="1"/>
    <row r="7925" customFormat="1"/>
    <row r="7926" customFormat="1"/>
    <row r="7927" customFormat="1"/>
    <row r="7928" customFormat="1"/>
    <row r="7929" customFormat="1"/>
    <row r="7930" customFormat="1"/>
    <row r="7931" customFormat="1"/>
    <row r="7932" customFormat="1"/>
    <row r="7933" customFormat="1"/>
    <row r="7934" customFormat="1"/>
    <row r="7935" customFormat="1"/>
    <row r="7936" customFormat="1"/>
    <row r="7937" customFormat="1"/>
    <row r="7938" customFormat="1"/>
    <row r="7939" customFormat="1"/>
    <row r="7940" customFormat="1"/>
    <row r="7941" customFormat="1"/>
    <row r="7942" customFormat="1"/>
    <row r="7943" customFormat="1"/>
    <row r="7944" customFormat="1"/>
    <row r="7945" customFormat="1"/>
    <row r="7946" customFormat="1"/>
    <row r="7947" customFormat="1"/>
    <row r="7948" customFormat="1"/>
    <row r="7949" customFormat="1"/>
    <row r="7950" customFormat="1"/>
    <row r="7951" customFormat="1"/>
    <row r="7952" customFormat="1"/>
    <row r="7953" customFormat="1"/>
    <row r="7954" customFormat="1"/>
    <row r="7955" customFormat="1"/>
    <row r="7956" customFormat="1"/>
    <row r="7957" customFormat="1"/>
    <row r="7958" customFormat="1"/>
    <row r="7959" customFormat="1"/>
    <row r="7960" customFormat="1"/>
    <row r="7961" customFormat="1"/>
    <row r="7962" customFormat="1"/>
    <row r="7963" customFormat="1"/>
    <row r="7964" customFormat="1"/>
    <row r="7965" customFormat="1"/>
    <row r="7966" customFormat="1"/>
    <row r="7967" customFormat="1"/>
    <row r="7968" customFormat="1"/>
    <row r="7969" customFormat="1"/>
    <row r="7970" customFormat="1"/>
    <row r="7971" customFormat="1"/>
    <row r="7972" customFormat="1"/>
    <row r="7973" customFormat="1"/>
    <row r="7974" customFormat="1"/>
    <row r="7975" customFormat="1"/>
    <row r="7976" customFormat="1"/>
    <row r="7977" customFormat="1"/>
    <row r="7978" customFormat="1"/>
    <row r="7979" customFormat="1"/>
    <row r="7980" customFormat="1"/>
    <row r="7981" customFormat="1"/>
    <row r="7982" customFormat="1"/>
    <row r="7983" customFormat="1"/>
    <row r="7984" customFormat="1"/>
    <row r="7985" customFormat="1"/>
    <row r="7986" customFormat="1"/>
    <row r="7987" customFormat="1"/>
    <row r="7988" customFormat="1"/>
    <row r="7989" customFormat="1"/>
    <row r="7990" customFormat="1"/>
    <row r="7991" customFormat="1"/>
    <row r="7992" customFormat="1"/>
    <row r="7993" customFormat="1"/>
    <row r="7994" customFormat="1"/>
    <row r="7995" customFormat="1"/>
    <row r="7996" customFormat="1"/>
    <row r="7997" customFormat="1"/>
    <row r="7998" customFormat="1"/>
    <row r="7999" customFormat="1"/>
    <row r="8000" customFormat="1"/>
    <row r="8001" customFormat="1"/>
    <row r="8002" customFormat="1"/>
    <row r="8003" customFormat="1"/>
    <row r="8004" customFormat="1"/>
    <row r="8005" customFormat="1"/>
    <row r="8006" customFormat="1"/>
    <row r="8007" customFormat="1"/>
    <row r="8008" customFormat="1"/>
    <row r="8009" customFormat="1"/>
    <row r="8010" customFormat="1"/>
    <row r="8011" customFormat="1"/>
    <row r="8012" customFormat="1"/>
    <row r="8013" customFormat="1"/>
    <row r="8014" customFormat="1"/>
    <row r="8015" customFormat="1"/>
    <row r="8016" customFormat="1"/>
    <row r="8017" customFormat="1"/>
    <row r="8018" customFormat="1"/>
    <row r="8019" customFormat="1"/>
    <row r="8020" customFormat="1"/>
    <row r="8021" customFormat="1"/>
    <row r="8022" customFormat="1"/>
    <row r="8023" customFormat="1"/>
    <row r="8024" customFormat="1"/>
    <row r="8025" customFormat="1"/>
    <row r="8026" customFormat="1"/>
    <row r="8027" customFormat="1"/>
    <row r="8028" customFormat="1"/>
    <row r="8029" customFormat="1"/>
    <row r="8030" customFormat="1"/>
    <row r="8031" customFormat="1"/>
    <row r="8032" customFormat="1"/>
    <row r="8033" customFormat="1"/>
    <row r="8034" customFormat="1"/>
    <row r="8035" customFormat="1"/>
    <row r="8036" customFormat="1"/>
    <row r="8037" customFormat="1"/>
    <row r="8038" customFormat="1"/>
    <row r="8039" customFormat="1"/>
    <row r="8040" customFormat="1"/>
    <row r="8041" customFormat="1"/>
    <row r="8042" customFormat="1"/>
    <row r="8043" customFormat="1"/>
    <row r="8044" customFormat="1"/>
    <row r="8045" customFormat="1"/>
    <row r="8046" customFormat="1"/>
    <row r="8047" customFormat="1"/>
    <row r="8048" customFormat="1"/>
    <row r="8049" customFormat="1"/>
    <row r="8050" customFormat="1"/>
    <row r="8051" customFormat="1"/>
    <row r="8052" customFormat="1"/>
    <row r="8053" customFormat="1"/>
    <row r="8054" customFormat="1"/>
    <row r="8055" customFormat="1"/>
    <row r="8056" customFormat="1"/>
    <row r="8057" customFormat="1"/>
    <row r="8058" customFormat="1"/>
    <row r="8059" customFormat="1"/>
    <row r="8060" customFormat="1"/>
    <row r="8061" customFormat="1"/>
    <row r="8062" customFormat="1"/>
    <row r="8063" customFormat="1"/>
    <row r="8064" customFormat="1"/>
    <row r="8065" customFormat="1"/>
    <row r="8066" customFormat="1"/>
    <row r="8067" customFormat="1"/>
    <row r="8068" customFormat="1"/>
    <row r="8069" customFormat="1"/>
    <row r="8070" customFormat="1"/>
    <row r="8071" customFormat="1"/>
    <row r="8072" customFormat="1"/>
    <row r="8073" customFormat="1"/>
    <row r="8074" customFormat="1"/>
    <row r="8075" customFormat="1"/>
    <row r="8076" customFormat="1"/>
    <row r="8077" customFormat="1"/>
    <row r="8078" customFormat="1"/>
    <row r="8079" customFormat="1"/>
    <row r="8080" customFormat="1"/>
    <row r="8081" customFormat="1"/>
    <row r="8082" customFormat="1"/>
    <row r="8083" customFormat="1"/>
    <row r="8084" customFormat="1"/>
    <row r="8085" customFormat="1"/>
    <row r="8086" customFormat="1"/>
    <row r="8087" customFormat="1"/>
    <row r="8088" customFormat="1"/>
    <row r="8089" customFormat="1"/>
    <row r="8090" customFormat="1"/>
    <row r="8091" customFormat="1"/>
    <row r="8092" customFormat="1"/>
    <row r="8093" customFormat="1"/>
    <row r="8094" customFormat="1"/>
    <row r="8095" customFormat="1"/>
    <row r="8096" customFormat="1"/>
    <row r="8097" customFormat="1"/>
    <row r="8098" customFormat="1"/>
    <row r="8099" customFormat="1"/>
    <row r="8100" customFormat="1"/>
    <row r="8101" customFormat="1"/>
    <row r="8102" customFormat="1"/>
    <row r="8103" customFormat="1"/>
    <row r="8104" customFormat="1"/>
    <row r="8105" customFormat="1"/>
    <row r="8106" customFormat="1"/>
    <row r="8107" customFormat="1"/>
    <row r="8108" customFormat="1"/>
    <row r="8109" customFormat="1"/>
    <row r="8110" customFormat="1"/>
    <row r="8111" customFormat="1"/>
    <row r="8112" customFormat="1"/>
    <row r="8113" customFormat="1"/>
    <row r="8114" customFormat="1"/>
    <row r="8115" customFormat="1"/>
    <row r="8116" customFormat="1"/>
    <row r="8117" customFormat="1"/>
    <row r="8118" customFormat="1"/>
    <row r="8119" customFormat="1"/>
    <row r="8120" customFormat="1"/>
    <row r="8121" customFormat="1"/>
    <row r="8122" customFormat="1"/>
    <row r="8123" customFormat="1"/>
    <row r="8124" customFormat="1"/>
    <row r="8125" customFormat="1"/>
    <row r="8126" customFormat="1"/>
    <row r="8127" customFormat="1"/>
    <row r="8128" customFormat="1"/>
    <row r="8129" customFormat="1"/>
    <row r="8130" customFormat="1"/>
    <row r="8131" customFormat="1"/>
    <row r="8132" customFormat="1"/>
    <row r="8133" customFormat="1"/>
    <row r="8134" customFormat="1"/>
    <row r="8135" customFormat="1"/>
    <row r="8136" customFormat="1"/>
    <row r="8137" customFormat="1"/>
    <row r="8138" customFormat="1"/>
    <row r="8139" customFormat="1"/>
    <row r="8140" customFormat="1"/>
    <row r="8141" customFormat="1"/>
    <row r="8142" customFormat="1"/>
    <row r="8143" customFormat="1"/>
    <row r="8144" customFormat="1"/>
    <row r="8145" customFormat="1"/>
    <row r="8146" customFormat="1"/>
    <row r="8147" customFormat="1"/>
    <row r="8148" customFormat="1"/>
    <row r="8149" customFormat="1"/>
    <row r="8150" customFormat="1"/>
    <row r="8151" customFormat="1"/>
    <row r="8152" customFormat="1"/>
    <row r="8153" customFormat="1"/>
    <row r="8154" customFormat="1"/>
    <row r="8155" customFormat="1"/>
    <row r="8156" customFormat="1"/>
    <row r="8157" customFormat="1"/>
    <row r="8158" customFormat="1"/>
    <row r="8159" customFormat="1"/>
    <row r="8160" customFormat="1"/>
    <row r="8161" customFormat="1"/>
    <row r="8162" customFormat="1"/>
    <row r="8163" customFormat="1"/>
    <row r="8164" customFormat="1"/>
    <row r="8165" customFormat="1"/>
    <row r="8166" customFormat="1"/>
    <row r="8167" customFormat="1"/>
    <row r="8168" customFormat="1"/>
    <row r="8169" customFormat="1"/>
    <row r="8170" customFormat="1"/>
    <row r="8171" customFormat="1"/>
    <row r="8172" customFormat="1"/>
    <row r="8173" customFormat="1"/>
    <row r="8174" customFormat="1"/>
    <row r="8175" customFormat="1"/>
    <row r="8176" customFormat="1"/>
    <row r="8177" customFormat="1"/>
    <row r="8178" customFormat="1"/>
    <row r="8179" customFormat="1"/>
    <row r="8180" customFormat="1"/>
    <row r="8181" customFormat="1"/>
    <row r="8182" customFormat="1"/>
    <row r="8183" customFormat="1"/>
    <row r="8184" customFormat="1"/>
    <row r="8185" customFormat="1"/>
    <row r="8186" customFormat="1"/>
    <row r="8187" customFormat="1"/>
    <row r="8188" customFormat="1"/>
    <row r="8189" customFormat="1"/>
    <row r="8190" customFormat="1"/>
    <row r="8191" customFormat="1"/>
    <row r="8192" customFormat="1"/>
    <row r="8193" customFormat="1"/>
    <row r="8194" customFormat="1"/>
    <row r="8195" customFormat="1"/>
    <row r="8196" customFormat="1"/>
    <row r="8197" customFormat="1"/>
    <row r="8198" customFormat="1"/>
    <row r="8199" customFormat="1"/>
    <row r="8200" customFormat="1"/>
    <row r="8201" customFormat="1"/>
    <row r="8202" customFormat="1"/>
    <row r="8203" customFormat="1"/>
    <row r="8204" customFormat="1"/>
    <row r="8205" customFormat="1"/>
    <row r="8206" customFormat="1"/>
    <row r="8207" customFormat="1"/>
    <row r="8208" customFormat="1"/>
    <row r="8209" customFormat="1"/>
    <row r="8210" customFormat="1"/>
    <row r="8211" customFormat="1"/>
    <row r="8212" customFormat="1"/>
    <row r="8213" customFormat="1"/>
    <row r="8214" customFormat="1"/>
    <row r="8215" customFormat="1"/>
    <row r="8216" customFormat="1"/>
    <row r="8217" customFormat="1"/>
    <row r="8218" customFormat="1"/>
    <row r="8219" customFormat="1"/>
    <row r="8220" customFormat="1"/>
    <row r="8221" customFormat="1"/>
    <row r="8222" customFormat="1"/>
    <row r="8223" customFormat="1"/>
    <row r="8224" customFormat="1"/>
    <row r="8225" customFormat="1"/>
    <row r="8226" customFormat="1"/>
    <row r="8227" customFormat="1"/>
    <row r="8228" customFormat="1"/>
    <row r="8229" customFormat="1"/>
    <row r="8230" customFormat="1"/>
    <row r="8231" customFormat="1"/>
    <row r="8232" customFormat="1"/>
    <row r="8233" customFormat="1"/>
    <row r="8234" customFormat="1"/>
    <row r="8235" customFormat="1"/>
    <row r="8236" customFormat="1"/>
    <row r="8237" customFormat="1"/>
    <row r="8238" customFormat="1"/>
    <row r="8239" customFormat="1"/>
    <row r="8240" customFormat="1"/>
    <row r="8241" customFormat="1"/>
    <row r="8242" customFormat="1"/>
    <row r="8243" customFormat="1"/>
    <row r="8244" customFormat="1"/>
    <row r="8245" customFormat="1"/>
    <row r="8246" customFormat="1"/>
    <row r="8247" customFormat="1"/>
    <row r="8248" customFormat="1"/>
    <row r="8249" customFormat="1"/>
    <row r="8250" customFormat="1"/>
    <row r="8251" customFormat="1"/>
    <row r="8252" customFormat="1"/>
    <row r="8253" customFormat="1"/>
    <row r="8254" customFormat="1"/>
    <row r="8255" customFormat="1"/>
    <row r="8256" customFormat="1"/>
    <row r="8257" customFormat="1"/>
    <row r="8258" customFormat="1"/>
    <row r="8259" customFormat="1"/>
    <row r="8260" customFormat="1"/>
    <row r="8261" customFormat="1"/>
    <row r="8262" customFormat="1"/>
    <row r="8263" customFormat="1"/>
    <row r="8264" customFormat="1"/>
    <row r="8265" customFormat="1"/>
    <row r="8266" customFormat="1"/>
    <row r="8267" customFormat="1"/>
    <row r="8268" customFormat="1"/>
    <row r="8269" customFormat="1"/>
    <row r="8270" customFormat="1"/>
    <row r="8271" customFormat="1"/>
    <row r="8272" customFormat="1"/>
    <row r="8273" customFormat="1"/>
    <row r="8274" customFormat="1"/>
    <row r="8275" customFormat="1"/>
    <row r="8276" customFormat="1"/>
    <row r="8277" customFormat="1"/>
    <row r="8278" customFormat="1"/>
    <row r="8279" customFormat="1"/>
    <row r="8280" customFormat="1"/>
    <row r="8281" customFormat="1"/>
    <row r="8282" customFormat="1"/>
    <row r="8283" customFormat="1"/>
    <row r="8284" customFormat="1"/>
    <row r="8285" customFormat="1"/>
    <row r="8286" customFormat="1"/>
    <row r="8287" customFormat="1"/>
    <row r="8288" customFormat="1"/>
    <row r="8289" customFormat="1"/>
    <row r="8290" customFormat="1"/>
    <row r="8291" customFormat="1"/>
    <row r="8292" customFormat="1"/>
    <row r="8293" customFormat="1"/>
    <row r="8294" customFormat="1"/>
    <row r="8295" customFormat="1"/>
    <row r="8296" customFormat="1"/>
    <row r="8297" customFormat="1"/>
    <row r="8298" customFormat="1"/>
    <row r="8299" customFormat="1"/>
    <row r="8300" customFormat="1"/>
    <row r="8301" customFormat="1"/>
    <row r="8302" customFormat="1"/>
    <row r="8303" customFormat="1"/>
    <row r="8304" customFormat="1"/>
    <row r="8305" customFormat="1"/>
    <row r="8306" customFormat="1"/>
    <row r="8307" customFormat="1"/>
    <row r="8308" customFormat="1"/>
    <row r="8309" customFormat="1"/>
    <row r="8310" customFormat="1"/>
    <row r="8311" customFormat="1"/>
    <row r="8312" customFormat="1"/>
    <row r="8313" customFormat="1"/>
    <row r="8314" customFormat="1"/>
    <row r="8315" customFormat="1"/>
    <row r="8316" customFormat="1"/>
    <row r="8317" customFormat="1"/>
    <row r="8318" customFormat="1"/>
    <row r="8319" customFormat="1"/>
    <row r="8320" customFormat="1"/>
    <row r="8321" customFormat="1"/>
    <row r="8322" customFormat="1"/>
    <row r="8323" customFormat="1"/>
    <row r="8324" customFormat="1"/>
    <row r="8325" customFormat="1"/>
    <row r="8326" customFormat="1"/>
    <row r="8327" customFormat="1"/>
    <row r="8328" customFormat="1"/>
    <row r="8329" customFormat="1"/>
    <row r="8330" customFormat="1"/>
    <row r="8331" customFormat="1"/>
    <row r="8332" customFormat="1"/>
    <row r="8333" customFormat="1"/>
    <row r="8334" customFormat="1"/>
    <row r="8335" customFormat="1"/>
    <row r="8336" customFormat="1"/>
    <row r="8337" customFormat="1"/>
    <row r="8338" customFormat="1"/>
    <row r="8339" customFormat="1"/>
    <row r="8340" customFormat="1"/>
    <row r="8341" customFormat="1"/>
    <row r="8342" customFormat="1"/>
    <row r="8343" customFormat="1"/>
    <row r="8344" customFormat="1"/>
    <row r="8345" customFormat="1"/>
    <row r="8346" customFormat="1"/>
    <row r="8347" customFormat="1"/>
    <row r="8348" customFormat="1"/>
    <row r="8349" customFormat="1"/>
    <row r="8350" customFormat="1"/>
    <row r="8351" customFormat="1"/>
    <row r="8352" customFormat="1"/>
    <row r="8353" customFormat="1"/>
    <row r="8354" customFormat="1"/>
    <row r="8355" customFormat="1"/>
    <row r="8356" customFormat="1"/>
    <row r="8357" customFormat="1"/>
    <row r="8358" customFormat="1"/>
    <row r="8359" customFormat="1"/>
    <row r="8360" customFormat="1"/>
    <row r="8361" customFormat="1"/>
    <row r="8362" customFormat="1"/>
    <row r="8363" customFormat="1"/>
    <row r="8364" customFormat="1"/>
    <row r="8365" customFormat="1"/>
    <row r="8366" customFormat="1"/>
    <row r="8367" customFormat="1"/>
    <row r="8368" customFormat="1"/>
    <row r="8369" customFormat="1"/>
    <row r="8370" customFormat="1"/>
    <row r="8371" customFormat="1"/>
    <row r="8372" customFormat="1"/>
    <row r="8373" customFormat="1"/>
    <row r="8374" customFormat="1"/>
    <row r="8375" customFormat="1"/>
    <row r="8376" customFormat="1"/>
    <row r="8377" customFormat="1"/>
    <row r="8378" customFormat="1"/>
    <row r="8379" customFormat="1"/>
    <row r="8380" customFormat="1"/>
    <row r="8381" customFormat="1"/>
    <row r="8382" customFormat="1"/>
    <row r="8383" customFormat="1"/>
    <row r="8384" customFormat="1"/>
    <row r="8385" customFormat="1"/>
    <row r="8386" customFormat="1"/>
    <row r="8387" customFormat="1"/>
    <row r="8388" customFormat="1"/>
    <row r="8389" customFormat="1"/>
    <row r="8390" customFormat="1"/>
    <row r="8391" customFormat="1"/>
    <row r="8392" customFormat="1"/>
    <row r="8393" customFormat="1"/>
    <row r="8394" customFormat="1"/>
    <row r="8395" customFormat="1"/>
    <row r="8396" customFormat="1"/>
    <row r="8397" customFormat="1"/>
    <row r="8398" customFormat="1"/>
    <row r="8399" customFormat="1"/>
    <row r="8400" customFormat="1"/>
    <row r="8401" customFormat="1"/>
    <row r="8402" customFormat="1"/>
    <row r="8403" customFormat="1"/>
    <row r="8404" customFormat="1"/>
    <row r="8405" customFormat="1"/>
    <row r="8406" customFormat="1"/>
    <row r="8407" customFormat="1"/>
    <row r="8408" customFormat="1"/>
    <row r="8409" customFormat="1"/>
    <row r="8410" customFormat="1"/>
    <row r="8411" customFormat="1"/>
    <row r="8412" customFormat="1"/>
    <row r="8413" customFormat="1"/>
    <row r="8414" customFormat="1"/>
    <row r="8415" customFormat="1"/>
    <row r="8416" customFormat="1"/>
    <row r="8417" customFormat="1"/>
    <row r="8418" customFormat="1"/>
    <row r="8419" customFormat="1"/>
    <row r="8420" customFormat="1"/>
    <row r="8421" customFormat="1"/>
    <row r="8422" customFormat="1"/>
    <row r="8423" customFormat="1"/>
    <row r="8424" customFormat="1"/>
    <row r="8425" customFormat="1"/>
    <row r="8426" customFormat="1"/>
    <row r="8427" customFormat="1"/>
    <row r="8428" customFormat="1"/>
    <row r="8429" customFormat="1"/>
    <row r="8430" customFormat="1"/>
    <row r="8431" customFormat="1"/>
    <row r="8432" customFormat="1"/>
    <row r="8433" customFormat="1"/>
    <row r="8434" customFormat="1"/>
    <row r="8435" customFormat="1"/>
    <row r="8436" customFormat="1"/>
    <row r="8437" customFormat="1"/>
    <row r="8438" customFormat="1"/>
    <row r="8439" customFormat="1"/>
    <row r="8440" customFormat="1"/>
    <row r="8441" customFormat="1"/>
    <row r="8442" customFormat="1"/>
    <row r="8443" customFormat="1"/>
    <row r="8444" customFormat="1"/>
    <row r="8445" customFormat="1"/>
    <row r="8446" customFormat="1"/>
    <row r="8447" customFormat="1"/>
    <row r="8448" customFormat="1"/>
    <row r="8449" customFormat="1"/>
    <row r="8450" customFormat="1"/>
    <row r="8451" customFormat="1"/>
    <row r="8452" customFormat="1"/>
    <row r="8453" customFormat="1"/>
    <row r="8454" customFormat="1"/>
    <row r="8455" customFormat="1"/>
    <row r="8456" customFormat="1"/>
    <row r="8457" customFormat="1"/>
    <row r="8458" customFormat="1"/>
    <row r="8459" customFormat="1"/>
    <row r="8460" customFormat="1"/>
    <row r="8461" customFormat="1"/>
    <row r="8462" customFormat="1"/>
    <row r="8463" customFormat="1"/>
    <row r="8464" customFormat="1"/>
    <row r="8465" customFormat="1"/>
    <row r="8466" customFormat="1"/>
    <row r="8467" customFormat="1"/>
    <row r="8468" customFormat="1"/>
    <row r="8469" customFormat="1"/>
    <row r="8470" customFormat="1"/>
    <row r="8471" customFormat="1"/>
    <row r="8472" customFormat="1"/>
    <row r="8473" customFormat="1"/>
    <row r="8474" customFormat="1"/>
    <row r="8475" customFormat="1"/>
    <row r="8476" customFormat="1"/>
    <row r="8477" customFormat="1"/>
    <row r="8478" customFormat="1"/>
    <row r="8479" customFormat="1"/>
    <row r="8480" customFormat="1"/>
    <row r="8481" customFormat="1"/>
    <row r="8482" customFormat="1"/>
    <row r="8483" customFormat="1"/>
    <row r="8484" customFormat="1"/>
    <row r="8485" customFormat="1"/>
    <row r="8486" customFormat="1"/>
    <row r="8487" customFormat="1"/>
    <row r="8488" customFormat="1"/>
    <row r="8489" customFormat="1"/>
    <row r="8490" customFormat="1"/>
    <row r="8491" customFormat="1"/>
    <row r="8492" customFormat="1"/>
    <row r="8493" customFormat="1"/>
    <row r="8494" customFormat="1"/>
    <row r="8495" customFormat="1"/>
    <row r="8496" customFormat="1"/>
    <row r="8497" customFormat="1"/>
    <row r="8498" customFormat="1"/>
    <row r="8499" customFormat="1"/>
    <row r="8500" customFormat="1"/>
    <row r="8501" customFormat="1"/>
    <row r="8502" customFormat="1"/>
    <row r="8503" customFormat="1"/>
    <row r="8504" customFormat="1"/>
    <row r="8505" customFormat="1"/>
    <row r="8506" customFormat="1"/>
    <row r="8507" customFormat="1"/>
    <row r="8508" customFormat="1"/>
    <row r="8509" customFormat="1"/>
    <row r="8510" customFormat="1"/>
    <row r="8511" customFormat="1"/>
    <row r="8512" customFormat="1"/>
    <row r="8513" customFormat="1"/>
    <row r="8514" customFormat="1"/>
    <row r="8515" customFormat="1"/>
    <row r="8516" customFormat="1"/>
    <row r="8517" customFormat="1"/>
    <row r="8518" customFormat="1"/>
    <row r="8519" customFormat="1"/>
    <row r="8520" customFormat="1"/>
    <row r="8521" customFormat="1"/>
    <row r="8522" customFormat="1"/>
    <row r="8523" customFormat="1"/>
    <row r="8524" customFormat="1"/>
    <row r="8525" customFormat="1"/>
    <row r="8526" customFormat="1"/>
    <row r="8527" customFormat="1"/>
    <row r="8528" customFormat="1"/>
    <row r="8529" customFormat="1"/>
    <row r="8530" customFormat="1"/>
    <row r="8531" customFormat="1"/>
    <row r="8532" customFormat="1"/>
    <row r="8533" customFormat="1"/>
    <row r="8534" customFormat="1"/>
    <row r="8535" customFormat="1"/>
    <row r="8536" customFormat="1"/>
    <row r="8537" customFormat="1"/>
    <row r="8538" customFormat="1"/>
    <row r="8539" customFormat="1"/>
    <row r="8540" customFormat="1"/>
    <row r="8541" customFormat="1"/>
    <row r="8542" customFormat="1"/>
    <row r="8543" customFormat="1"/>
    <row r="8544" customFormat="1"/>
    <row r="8545" customFormat="1"/>
    <row r="8546" customFormat="1"/>
    <row r="8547" customFormat="1"/>
    <row r="8548" customFormat="1"/>
    <row r="8549" customFormat="1"/>
    <row r="8550" customFormat="1"/>
    <row r="8551" customFormat="1"/>
    <row r="8552" customFormat="1"/>
    <row r="8553" customFormat="1"/>
    <row r="8554" customFormat="1"/>
    <row r="8555" customFormat="1"/>
    <row r="8556" customFormat="1"/>
    <row r="8557" customFormat="1"/>
    <row r="8558" customFormat="1"/>
    <row r="8559" customFormat="1"/>
    <row r="8560" customFormat="1"/>
    <row r="8561" customFormat="1"/>
    <row r="8562" customFormat="1"/>
    <row r="8563" customFormat="1"/>
    <row r="8564" customFormat="1"/>
    <row r="8565" customFormat="1"/>
    <row r="8566" customFormat="1"/>
    <row r="8567" customFormat="1"/>
    <row r="8568" customFormat="1"/>
    <row r="8569" customFormat="1"/>
    <row r="8570" customFormat="1"/>
    <row r="8571" customFormat="1"/>
    <row r="8572" customFormat="1"/>
    <row r="8573" customFormat="1"/>
    <row r="8574" customFormat="1"/>
    <row r="8575" customFormat="1"/>
    <row r="8576" customFormat="1"/>
    <row r="8577" customFormat="1"/>
    <row r="8578" customFormat="1"/>
    <row r="8579" customFormat="1"/>
    <row r="8580" customFormat="1"/>
    <row r="8581" customFormat="1"/>
    <row r="8582" customFormat="1"/>
    <row r="8583" customFormat="1"/>
    <row r="8584" customFormat="1"/>
    <row r="8585" customFormat="1"/>
    <row r="8586" customFormat="1"/>
    <row r="8587" customFormat="1"/>
    <row r="8588" customFormat="1"/>
    <row r="8589" customFormat="1"/>
    <row r="8590" customFormat="1"/>
    <row r="8591" customFormat="1"/>
    <row r="8592" customFormat="1"/>
    <row r="8593" customFormat="1"/>
    <row r="8594" customFormat="1"/>
    <row r="8595" customFormat="1"/>
    <row r="8596" customFormat="1"/>
    <row r="8597" customFormat="1"/>
    <row r="8598" customFormat="1"/>
    <row r="8599" customFormat="1"/>
    <row r="8600" customFormat="1"/>
    <row r="8601" customFormat="1"/>
    <row r="8602" customFormat="1"/>
    <row r="8603" customFormat="1"/>
    <row r="8604" customFormat="1"/>
    <row r="8605" customFormat="1"/>
    <row r="8606" customFormat="1"/>
    <row r="8607" customFormat="1"/>
    <row r="8608" customFormat="1"/>
    <row r="8609" customFormat="1"/>
    <row r="8610" customFormat="1"/>
    <row r="8611" customFormat="1"/>
    <row r="8612" customFormat="1"/>
    <row r="8613" customFormat="1"/>
    <row r="8614" customFormat="1"/>
    <row r="8615" customFormat="1"/>
    <row r="8616" customFormat="1"/>
    <row r="8617" customFormat="1"/>
    <row r="8618" customFormat="1"/>
    <row r="8619" customFormat="1"/>
    <row r="8620" customFormat="1"/>
    <row r="8621" customFormat="1"/>
    <row r="8622" customFormat="1"/>
    <row r="8623" customFormat="1"/>
    <row r="8624" customFormat="1"/>
    <row r="8625" customFormat="1"/>
    <row r="8626" customFormat="1"/>
    <row r="8627" customFormat="1"/>
    <row r="8628" customFormat="1"/>
    <row r="8629" customFormat="1"/>
    <row r="8630" customFormat="1"/>
    <row r="8631" customFormat="1"/>
    <row r="8632" customFormat="1"/>
    <row r="8633" customFormat="1"/>
    <row r="8634" customFormat="1"/>
    <row r="8635" customFormat="1"/>
    <row r="8636" customFormat="1"/>
    <row r="8637" customFormat="1"/>
    <row r="8638" customFormat="1"/>
    <row r="8639" customFormat="1"/>
    <row r="8640" customFormat="1"/>
    <row r="8641" customFormat="1"/>
    <row r="8642" customFormat="1"/>
    <row r="8643" customFormat="1"/>
    <row r="8644" customFormat="1"/>
    <row r="8645" customFormat="1"/>
    <row r="8646" customFormat="1"/>
    <row r="8647" customFormat="1"/>
    <row r="8648" customFormat="1"/>
    <row r="8649" customFormat="1"/>
    <row r="8650" customFormat="1"/>
    <row r="8651" customFormat="1"/>
    <row r="8652" customFormat="1"/>
    <row r="8653" customFormat="1"/>
    <row r="8654" customFormat="1"/>
    <row r="8655" customFormat="1"/>
    <row r="8656" customFormat="1"/>
    <row r="8657" customFormat="1"/>
    <row r="8658" customFormat="1"/>
    <row r="8659" customFormat="1"/>
    <row r="8660" customFormat="1"/>
    <row r="8661" customFormat="1"/>
    <row r="8662" customFormat="1"/>
    <row r="8663" customFormat="1"/>
    <row r="8664" customFormat="1"/>
    <row r="8665" customFormat="1"/>
    <row r="8666" customFormat="1"/>
    <row r="8667" customFormat="1"/>
    <row r="8668" customFormat="1"/>
    <row r="8669" customFormat="1"/>
    <row r="8670" customFormat="1"/>
    <row r="8671" customFormat="1"/>
    <row r="8672" customFormat="1"/>
    <row r="8673" customFormat="1"/>
    <row r="8674" customFormat="1"/>
    <row r="8675" customFormat="1"/>
    <row r="8676" customFormat="1"/>
    <row r="8677" customFormat="1"/>
    <row r="8678" customFormat="1"/>
    <row r="8679" customFormat="1"/>
    <row r="8680" customFormat="1"/>
    <row r="8681" customFormat="1"/>
    <row r="8682" customFormat="1"/>
    <row r="8683" customFormat="1"/>
    <row r="8684" customFormat="1"/>
    <row r="8685" customFormat="1"/>
    <row r="8686" customFormat="1"/>
    <row r="8687" customFormat="1"/>
    <row r="8688" customFormat="1"/>
    <row r="8689" customFormat="1"/>
    <row r="8690" customFormat="1"/>
    <row r="8691" customFormat="1"/>
    <row r="8692" customFormat="1"/>
    <row r="8693" customFormat="1"/>
    <row r="8694" customFormat="1"/>
    <row r="8695" customFormat="1"/>
    <row r="8696" customFormat="1"/>
    <row r="8697" customFormat="1"/>
    <row r="8698" customFormat="1"/>
    <row r="8699" customFormat="1"/>
    <row r="8700" customFormat="1"/>
    <row r="8701" customFormat="1"/>
    <row r="8702" customFormat="1"/>
    <row r="8703" customFormat="1"/>
    <row r="8704" customFormat="1"/>
    <row r="8705" customFormat="1"/>
    <row r="8706" customFormat="1"/>
    <row r="8707" customFormat="1"/>
    <row r="8708" customFormat="1"/>
    <row r="8709" customFormat="1"/>
    <row r="8710" customFormat="1"/>
    <row r="8711" customFormat="1"/>
    <row r="8712" customFormat="1"/>
    <row r="8713" customFormat="1"/>
    <row r="8714" customFormat="1"/>
    <row r="8715" customFormat="1"/>
    <row r="8716" customFormat="1"/>
    <row r="8717" customFormat="1"/>
    <row r="8718" customFormat="1"/>
    <row r="8719" customFormat="1"/>
    <row r="8720" customFormat="1"/>
    <row r="8721" customFormat="1"/>
    <row r="8722" customFormat="1"/>
    <row r="8723" customFormat="1"/>
    <row r="8724" customFormat="1"/>
    <row r="8725" customFormat="1"/>
    <row r="8726" customFormat="1"/>
    <row r="8727" customFormat="1"/>
    <row r="8728" customFormat="1"/>
    <row r="8729" customFormat="1"/>
    <row r="8730" customFormat="1"/>
    <row r="8731" customFormat="1"/>
    <row r="8732" customFormat="1"/>
    <row r="8733" customFormat="1"/>
    <row r="8734" customFormat="1"/>
    <row r="8735" customFormat="1"/>
    <row r="8736" customFormat="1"/>
    <row r="8737" customFormat="1"/>
    <row r="8738" customFormat="1"/>
    <row r="8739" customFormat="1"/>
    <row r="8740" customFormat="1"/>
    <row r="8741" customFormat="1"/>
    <row r="8742" customFormat="1"/>
    <row r="8743" customFormat="1"/>
    <row r="8744" customFormat="1"/>
    <row r="8745" customFormat="1"/>
    <row r="8746" customFormat="1"/>
    <row r="8747" customFormat="1"/>
    <row r="8748" customFormat="1"/>
    <row r="8749" customFormat="1"/>
    <row r="8750" customFormat="1"/>
    <row r="8751" customFormat="1"/>
    <row r="8752" customFormat="1"/>
    <row r="8753" customFormat="1"/>
    <row r="8754" customFormat="1"/>
    <row r="8755" customFormat="1"/>
    <row r="8756" customFormat="1"/>
    <row r="8757" customFormat="1"/>
    <row r="8758" customFormat="1"/>
    <row r="8759" customFormat="1"/>
    <row r="8760" customFormat="1"/>
    <row r="8761" customFormat="1"/>
    <row r="8762" customFormat="1"/>
    <row r="8763" customFormat="1"/>
    <row r="8764" customFormat="1"/>
    <row r="8765" customFormat="1"/>
    <row r="8766" customFormat="1"/>
    <row r="8767" customFormat="1"/>
    <row r="8768" customFormat="1"/>
    <row r="8769" customFormat="1"/>
    <row r="8770" customFormat="1"/>
    <row r="8771" customFormat="1"/>
    <row r="8772" customFormat="1"/>
    <row r="8773" customFormat="1"/>
    <row r="8774" customFormat="1"/>
    <row r="8775" customFormat="1"/>
    <row r="8776" customFormat="1"/>
    <row r="8777" customFormat="1"/>
    <row r="8778" customFormat="1"/>
    <row r="8779" customFormat="1"/>
    <row r="8780" customFormat="1"/>
    <row r="8781" customFormat="1"/>
    <row r="8782" customFormat="1"/>
    <row r="8783" customFormat="1"/>
    <row r="8784" customFormat="1"/>
    <row r="8785" customFormat="1"/>
    <row r="8786" customFormat="1"/>
    <row r="8787" customFormat="1"/>
    <row r="8788" customFormat="1"/>
    <row r="8789" customFormat="1"/>
    <row r="8790" customFormat="1"/>
    <row r="8791" customFormat="1"/>
    <row r="8792" customFormat="1"/>
    <row r="8793" customFormat="1"/>
    <row r="8794" customFormat="1"/>
    <row r="8795" customFormat="1"/>
    <row r="8796" customFormat="1"/>
    <row r="8797" customFormat="1"/>
    <row r="8798" customFormat="1"/>
    <row r="8799" customFormat="1"/>
    <row r="8800" customFormat="1"/>
    <row r="8801" customFormat="1"/>
    <row r="8802" customFormat="1"/>
    <row r="8803" customFormat="1"/>
    <row r="8804" customFormat="1"/>
    <row r="8805" customFormat="1"/>
    <row r="8806" customFormat="1"/>
    <row r="8807" customFormat="1"/>
    <row r="8808" customFormat="1"/>
    <row r="8809" customFormat="1"/>
    <row r="8810" customFormat="1"/>
    <row r="8811" customFormat="1"/>
    <row r="8812" customFormat="1"/>
    <row r="8813" customFormat="1"/>
    <row r="8814" customFormat="1"/>
    <row r="8815" customFormat="1"/>
    <row r="8816" customFormat="1"/>
    <row r="8817" customFormat="1"/>
    <row r="8818" customFormat="1"/>
    <row r="8819" customFormat="1"/>
    <row r="8820" customFormat="1"/>
    <row r="8821" customFormat="1"/>
    <row r="8822" customFormat="1"/>
    <row r="8823" customFormat="1"/>
    <row r="8824" customFormat="1"/>
    <row r="8825" customFormat="1"/>
    <row r="8826" customFormat="1"/>
    <row r="8827" customFormat="1"/>
    <row r="8828" customFormat="1"/>
    <row r="8829" customFormat="1"/>
    <row r="8830" customFormat="1"/>
    <row r="8831" customFormat="1"/>
    <row r="8832" customFormat="1"/>
    <row r="8833" customFormat="1"/>
    <row r="8834" customFormat="1"/>
    <row r="8835" customFormat="1"/>
    <row r="8836" customFormat="1"/>
    <row r="8837" customFormat="1"/>
    <row r="8838" customFormat="1"/>
    <row r="8839" customFormat="1"/>
    <row r="8840" customFormat="1"/>
    <row r="8841" customFormat="1"/>
    <row r="8842" customFormat="1"/>
    <row r="8843" customFormat="1"/>
    <row r="8844" customFormat="1"/>
    <row r="8845" customFormat="1"/>
    <row r="8846" customFormat="1"/>
    <row r="8847" customFormat="1"/>
    <row r="8848" customFormat="1"/>
    <row r="8849" customFormat="1"/>
    <row r="8850" customFormat="1"/>
    <row r="8851" customFormat="1"/>
    <row r="8852" customFormat="1"/>
    <row r="8853" customFormat="1"/>
    <row r="8854" customFormat="1"/>
    <row r="8855" customFormat="1"/>
    <row r="8856" customFormat="1"/>
    <row r="8857" customFormat="1"/>
    <row r="8858" customFormat="1"/>
    <row r="8859" customFormat="1"/>
    <row r="8860" customFormat="1"/>
    <row r="8861" customFormat="1"/>
    <row r="8862" customFormat="1"/>
    <row r="8863" customFormat="1"/>
    <row r="8864" customFormat="1"/>
    <row r="8865" customFormat="1"/>
    <row r="8866" customFormat="1"/>
    <row r="8867" customFormat="1"/>
    <row r="8868" customFormat="1"/>
    <row r="8869" customFormat="1"/>
    <row r="8870" customFormat="1"/>
    <row r="8871" customFormat="1"/>
    <row r="8872" customFormat="1"/>
    <row r="8873" customFormat="1"/>
    <row r="8874" customFormat="1"/>
    <row r="8875" customFormat="1"/>
    <row r="8876" customFormat="1"/>
    <row r="8877" customFormat="1"/>
    <row r="8878" customFormat="1"/>
    <row r="8879" customFormat="1"/>
    <row r="8880" customFormat="1"/>
    <row r="8881" customFormat="1"/>
    <row r="8882" customFormat="1"/>
    <row r="8883" customFormat="1"/>
    <row r="8884" customFormat="1"/>
    <row r="8885" customFormat="1"/>
    <row r="8886" customFormat="1"/>
    <row r="8887" customFormat="1"/>
    <row r="8888" customFormat="1"/>
    <row r="8889" customFormat="1"/>
    <row r="8890" customFormat="1"/>
    <row r="8891" customFormat="1"/>
    <row r="8892" customFormat="1"/>
    <row r="8893" customFormat="1"/>
    <row r="8894" customFormat="1"/>
    <row r="8895" customFormat="1"/>
    <row r="8896" customFormat="1"/>
    <row r="8897" customFormat="1"/>
    <row r="8898" customFormat="1"/>
    <row r="8899" customFormat="1"/>
    <row r="8900" customFormat="1"/>
    <row r="8901" customFormat="1"/>
    <row r="8902" customFormat="1"/>
    <row r="8903" customFormat="1"/>
    <row r="8904" customFormat="1"/>
    <row r="8905" customFormat="1"/>
    <row r="8906" customFormat="1"/>
    <row r="8907" customFormat="1"/>
    <row r="8908" customFormat="1"/>
    <row r="8909" customFormat="1"/>
    <row r="8910" customFormat="1"/>
    <row r="8911" customFormat="1"/>
    <row r="8912" customFormat="1"/>
    <row r="8913" customFormat="1"/>
    <row r="8914" customFormat="1"/>
    <row r="8915" customFormat="1"/>
    <row r="8916" customFormat="1"/>
    <row r="8917" customFormat="1"/>
    <row r="8918" customFormat="1"/>
    <row r="8919" customFormat="1"/>
    <row r="8920" customFormat="1"/>
    <row r="8921" customFormat="1"/>
    <row r="8922" customFormat="1"/>
    <row r="8923" customFormat="1"/>
    <row r="8924" customFormat="1"/>
    <row r="8925" customFormat="1"/>
    <row r="8926" customFormat="1"/>
    <row r="8927" customFormat="1"/>
    <row r="8928" customFormat="1"/>
    <row r="8929" customFormat="1"/>
    <row r="8930" customFormat="1"/>
    <row r="8931" customFormat="1"/>
    <row r="8932" customFormat="1"/>
    <row r="8933" customFormat="1"/>
    <row r="8934" customFormat="1"/>
    <row r="8935" customFormat="1"/>
    <row r="8936" customFormat="1"/>
    <row r="8937" customFormat="1"/>
    <row r="8938" customFormat="1"/>
    <row r="8939" customFormat="1"/>
    <row r="8940" customFormat="1"/>
    <row r="8941" customFormat="1"/>
    <row r="8942" customFormat="1"/>
    <row r="8943" customFormat="1"/>
    <row r="8944" customFormat="1"/>
    <row r="8945" customFormat="1"/>
    <row r="8946" customFormat="1"/>
    <row r="8947" customFormat="1"/>
    <row r="8948" customFormat="1"/>
    <row r="8949" customFormat="1"/>
    <row r="8950" customFormat="1"/>
    <row r="8951" customFormat="1"/>
    <row r="8952" customFormat="1"/>
    <row r="8953" customFormat="1"/>
    <row r="8954" customFormat="1"/>
    <row r="8955" customFormat="1"/>
    <row r="8956" customFormat="1"/>
    <row r="8957" customFormat="1"/>
    <row r="8958" customFormat="1"/>
    <row r="8959" customFormat="1"/>
    <row r="8960" customFormat="1"/>
    <row r="8961" customFormat="1"/>
    <row r="8962" customFormat="1"/>
    <row r="8963" customFormat="1"/>
    <row r="8964" customFormat="1"/>
    <row r="8965" customFormat="1"/>
    <row r="8966" customFormat="1"/>
    <row r="8967" customFormat="1"/>
    <row r="8968" customFormat="1"/>
    <row r="8969" customFormat="1"/>
    <row r="8970" customFormat="1"/>
    <row r="8971" customFormat="1"/>
    <row r="8972" customFormat="1"/>
    <row r="8973" customFormat="1"/>
    <row r="8974" customFormat="1"/>
    <row r="8975" customFormat="1"/>
    <row r="8976" customFormat="1"/>
    <row r="8977" customFormat="1"/>
    <row r="8978" customFormat="1"/>
    <row r="8979" customFormat="1"/>
    <row r="8980" customFormat="1"/>
    <row r="8981" customFormat="1"/>
    <row r="8982" customFormat="1"/>
    <row r="8983" customFormat="1"/>
    <row r="8984" customFormat="1"/>
    <row r="8985" customFormat="1"/>
    <row r="8986" customFormat="1"/>
    <row r="8987" customFormat="1"/>
    <row r="8988" customFormat="1"/>
    <row r="8989" customFormat="1"/>
    <row r="8990" customFormat="1"/>
    <row r="8991" customFormat="1"/>
    <row r="8992" customFormat="1"/>
    <row r="8993" customFormat="1"/>
    <row r="8994" customFormat="1"/>
    <row r="8995" customFormat="1"/>
    <row r="8996" customFormat="1"/>
    <row r="8997" customFormat="1"/>
    <row r="8998" customFormat="1"/>
    <row r="8999" customFormat="1"/>
    <row r="9000" customFormat="1"/>
    <row r="9001" customFormat="1"/>
    <row r="9002" customFormat="1"/>
    <row r="9003" customFormat="1"/>
    <row r="9004" customFormat="1"/>
    <row r="9005" customFormat="1"/>
    <row r="9006" customFormat="1"/>
    <row r="9007" customFormat="1"/>
    <row r="9008" customFormat="1"/>
    <row r="9009" customFormat="1"/>
    <row r="9010" customFormat="1"/>
    <row r="9011" customFormat="1"/>
    <row r="9012" customFormat="1"/>
    <row r="9013" customFormat="1"/>
    <row r="9014" customFormat="1"/>
    <row r="9015" customFormat="1"/>
    <row r="9016" customFormat="1"/>
    <row r="9017" customFormat="1"/>
    <row r="9018" customFormat="1"/>
    <row r="9019" customFormat="1"/>
    <row r="9020" customFormat="1"/>
    <row r="9021" customFormat="1"/>
    <row r="9022" customFormat="1"/>
    <row r="9023" customFormat="1"/>
    <row r="9024" customFormat="1"/>
    <row r="9025" customFormat="1"/>
    <row r="9026" customFormat="1"/>
    <row r="9027" customFormat="1"/>
    <row r="9028" customFormat="1"/>
    <row r="9029" customFormat="1"/>
    <row r="9030" customFormat="1"/>
    <row r="9031" customFormat="1"/>
    <row r="9032" customFormat="1"/>
    <row r="9033" customFormat="1"/>
    <row r="9034" customFormat="1"/>
    <row r="9035" customFormat="1"/>
    <row r="9036" customFormat="1"/>
    <row r="9037" customFormat="1"/>
    <row r="9038" customFormat="1"/>
    <row r="9039" customFormat="1"/>
    <row r="9040" customFormat="1"/>
    <row r="9041" customFormat="1"/>
    <row r="9042" customFormat="1"/>
    <row r="9043" customFormat="1"/>
    <row r="9044" customFormat="1"/>
    <row r="9045" customFormat="1"/>
    <row r="9046" customFormat="1"/>
    <row r="9047" customFormat="1"/>
    <row r="9048" customFormat="1"/>
    <row r="9049" customFormat="1"/>
    <row r="9050" customFormat="1"/>
    <row r="9051" customFormat="1"/>
    <row r="9052" customFormat="1"/>
    <row r="9053" customFormat="1"/>
    <row r="9054" customFormat="1"/>
    <row r="9055" customFormat="1"/>
    <row r="9056" customFormat="1"/>
    <row r="9057" customFormat="1"/>
    <row r="9058" customFormat="1"/>
    <row r="9059" customFormat="1"/>
    <row r="9060" customFormat="1"/>
    <row r="9061" customFormat="1"/>
    <row r="9062" customFormat="1"/>
    <row r="9063" customFormat="1"/>
    <row r="9064" customFormat="1"/>
    <row r="9065" customFormat="1"/>
    <row r="9066" customFormat="1"/>
    <row r="9067" customFormat="1"/>
    <row r="9068" customFormat="1"/>
    <row r="9069" customFormat="1"/>
    <row r="9070" customFormat="1"/>
    <row r="9071" customFormat="1"/>
    <row r="9072" customFormat="1"/>
    <row r="9073" customFormat="1"/>
    <row r="9074" customFormat="1"/>
    <row r="9075" customFormat="1"/>
    <row r="9076" customFormat="1"/>
    <row r="9077" customFormat="1"/>
    <row r="9078" customFormat="1"/>
    <row r="9079" customFormat="1"/>
    <row r="9080" customFormat="1"/>
    <row r="9081" customFormat="1"/>
    <row r="9082" customFormat="1"/>
    <row r="9083" customFormat="1"/>
    <row r="9084" customFormat="1"/>
    <row r="9085" customFormat="1"/>
    <row r="9086" customFormat="1"/>
    <row r="9087" customFormat="1"/>
    <row r="9088" customFormat="1"/>
    <row r="9089" customFormat="1"/>
    <row r="9090" customFormat="1"/>
    <row r="9091" customFormat="1"/>
    <row r="9092" customFormat="1"/>
    <row r="9093" customFormat="1"/>
    <row r="9094" customFormat="1"/>
    <row r="9095" customFormat="1"/>
    <row r="9096" customFormat="1"/>
    <row r="9097" customFormat="1"/>
    <row r="9098" customFormat="1"/>
    <row r="9099" customFormat="1"/>
    <row r="9100" customFormat="1"/>
    <row r="9101" customFormat="1"/>
    <row r="9102" customFormat="1"/>
    <row r="9103" customFormat="1"/>
    <row r="9104" customFormat="1"/>
    <row r="9105" customFormat="1"/>
    <row r="9106" customFormat="1"/>
    <row r="9107" customFormat="1"/>
    <row r="9108" customFormat="1"/>
    <row r="9109" customFormat="1"/>
    <row r="9110" customFormat="1"/>
    <row r="9111" customFormat="1"/>
    <row r="9112" customFormat="1"/>
    <row r="9113" customFormat="1"/>
    <row r="9114" customFormat="1"/>
    <row r="9115" customFormat="1"/>
    <row r="9116" customFormat="1"/>
    <row r="9117" customFormat="1"/>
    <row r="9118" customFormat="1"/>
    <row r="9119" customFormat="1"/>
    <row r="9120" customFormat="1"/>
    <row r="9121" customFormat="1"/>
    <row r="9122" customFormat="1"/>
    <row r="9123" customFormat="1"/>
    <row r="9124" customFormat="1"/>
    <row r="9125" customFormat="1"/>
    <row r="9126" customFormat="1"/>
    <row r="9127" customFormat="1"/>
    <row r="9128" customFormat="1"/>
    <row r="9129" customFormat="1"/>
    <row r="9130" customFormat="1"/>
    <row r="9131" customFormat="1"/>
    <row r="9132" customFormat="1"/>
    <row r="9133" customFormat="1"/>
    <row r="9134" customFormat="1"/>
    <row r="9135" customFormat="1"/>
    <row r="9136" customFormat="1"/>
    <row r="9137" customFormat="1"/>
    <row r="9138" customFormat="1"/>
    <row r="9139" customFormat="1"/>
    <row r="9140" customFormat="1"/>
    <row r="9141" customFormat="1"/>
    <row r="9142" customFormat="1"/>
    <row r="9143" customFormat="1"/>
    <row r="9144" customFormat="1"/>
    <row r="9145" customFormat="1"/>
    <row r="9146" customFormat="1"/>
    <row r="9147" customFormat="1"/>
    <row r="9148" customFormat="1"/>
    <row r="9149" customFormat="1"/>
    <row r="9150" customFormat="1"/>
    <row r="9151" customFormat="1"/>
    <row r="9152" customFormat="1"/>
    <row r="9153" customFormat="1"/>
    <row r="9154" customFormat="1"/>
    <row r="9155" customFormat="1"/>
    <row r="9156" customFormat="1"/>
    <row r="9157" customFormat="1"/>
    <row r="9158" customFormat="1"/>
    <row r="9159" customFormat="1"/>
    <row r="9160" customFormat="1"/>
    <row r="9161" customFormat="1"/>
    <row r="9162" customFormat="1"/>
    <row r="9163" customFormat="1"/>
    <row r="9164" customFormat="1"/>
    <row r="9165" customFormat="1"/>
    <row r="9166" customFormat="1"/>
    <row r="9167" customFormat="1"/>
    <row r="9168" customFormat="1"/>
    <row r="9169" customFormat="1"/>
    <row r="9170" customFormat="1"/>
    <row r="9171" customFormat="1"/>
    <row r="9172" customFormat="1"/>
    <row r="9173" customFormat="1"/>
    <row r="9174" customFormat="1"/>
    <row r="9175" customFormat="1"/>
    <row r="9176" customFormat="1"/>
    <row r="9177" customFormat="1"/>
    <row r="9178" customFormat="1"/>
    <row r="9179" customFormat="1"/>
    <row r="9180" customFormat="1"/>
    <row r="9181" customFormat="1"/>
    <row r="9182" customFormat="1"/>
    <row r="9183" customFormat="1"/>
    <row r="9184" customFormat="1"/>
    <row r="9185" customFormat="1"/>
    <row r="9186" customFormat="1"/>
    <row r="9187" customFormat="1"/>
    <row r="9188" customFormat="1"/>
    <row r="9189" customFormat="1"/>
    <row r="9190" customFormat="1"/>
    <row r="9191" customFormat="1"/>
    <row r="9192" customFormat="1"/>
    <row r="9193" customFormat="1"/>
    <row r="9194" customFormat="1"/>
    <row r="9195" customFormat="1"/>
    <row r="9196" customFormat="1"/>
    <row r="9197" customFormat="1"/>
    <row r="9198" customFormat="1"/>
    <row r="9199" customFormat="1"/>
    <row r="9200" customFormat="1"/>
    <row r="9201" customFormat="1"/>
    <row r="9202" customFormat="1"/>
    <row r="9203" customFormat="1"/>
    <row r="9204" customFormat="1"/>
    <row r="9205" customFormat="1"/>
    <row r="9206" customFormat="1"/>
    <row r="9207" customFormat="1"/>
    <row r="9208" customFormat="1"/>
    <row r="9209" customFormat="1"/>
    <row r="9210" customFormat="1"/>
    <row r="9211" customFormat="1"/>
    <row r="9212" customFormat="1"/>
    <row r="9213" customFormat="1"/>
    <row r="9214" customFormat="1"/>
    <row r="9215" customFormat="1"/>
    <row r="9216" customFormat="1"/>
    <row r="9217" customFormat="1"/>
    <row r="9218" customFormat="1"/>
    <row r="9219" customFormat="1"/>
    <row r="9220" customFormat="1"/>
    <row r="9221" customFormat="1"/>
    <row r="9222" customFormat="1"/>
    <row r="9223" customFormat="1"/>
    <row r="9224" customFormat="1"/>
    <row r="9225" customFormat="1"/>
    <row r="9226" customFormat="1"/>
    <row r="9227" customFormat="1"/>
    <row r="9228" customFormat="1"/>
    <row r="9229" customFormat="1"/>
    <row r="9230" customFormat="1"/>
    <row r="9231" customFormat="1"/>
    <row r="9232" customFormat="1"/>
    <row r="9233" customFormat="1"/>
    <row r="9234" customFormat="1"/>
    <row r="9235" customFormat="1"/>
    <row r="9236" customFormat="1"/>
    <row r="9237" customFormat="1"/>
    <row r="9238" customFormat="1"/>
    <row r="9239" customFormat="1"/>
    <row r="9240" customFormat="1"/>
    <row r="9241" customFormat="1"/>
    <row r="9242" customFormat="1"/>
    <row r="9243" customFormat="1"/>
    <row r="9244" customFormat="1"/>
    <row r="9245" customFormat="1"/>
    <row r="9246" customFormat="1"/>
    <row r="9247" customFormat="1"/>
    <row r="9248" customFormat="1"/>
    <row r="9249" customFormat="1"/>
    <row r="9250" customFormat="1"/>
    <row r="9251" customFormat="1"/>
    <row r="9252" customFormat="1"/>
    <row r="9253" customFormat="1"/>
    <row r="9254" customFormat="1"/>
    <row r="9255" customFormat="1"/>
    <row r="9256" customFormat="1"/>
    <row r="9257" customFormat="1"/>
    <row r="9258" customFormat="1"/>
    <row r="9259" customFormat="1"/>
    <row r="9260" customFormat="1"/>
    <row r="9261" customFormat="1"/>
    <row r="9262" customFormat="1"/>
    <row r="9263" customFormat="1"/>
    <row r="9264" customFormat="1"/>
    <row r="9265" customFormat="1"/>
    <row r="9266" customFormat="1"/>
    <row r="9267" customFormat="1"/>
    <row r="9268" customFormat="1"/>
    <row r="9269" customFormat="1"/>
    <row r="9270" customFormat="1"/>
    <row r="9271" customFormat="1"/>
    <row r="9272" customFormat="1"/>
    <row r="9273" customFormat="1"/>
    <row r="9274" customFormat="1"/>
    <row r="9275" customFormat="1"/>
    <row r="9276" customFormat="1"/>
    <row r="9277" customFormat="1"/>
    <row r="9278" customFormat="1"/>
    <row r="9279" customFormat="1"/>
    <row r="9280" customFormat="1"/>
    <row r="9281" customFormat="1"/>
    <row r="9282" customFormat="1"/>
    <row r="9283" customFormat="1"/>
    <row r="9284" customFormat="1"/>
    <row r="9285" customFormat="1"/>
    <row r="9286" customFormat="1"/>
    <row r="9287" customFormat="1"/>
    <row r="9288" customFormat="1"/>
    <row r="9289" customFormat="1"/>
    <row r="9290" customFormat="1"/>
    <row r="9291" customFormat="1"/>
    <row r="9292" customFormat="1"/>
    <row r="9293" customFormat="1"/>
    <row r="9294" customFormat="1"/>
    <row r="9295" customFormat="1"/>
    <row r="9296" customFormat="1"/>
    <row r="9297" customFormat="1"/>
    <row r="9298" customFormat="1"/>
    <row r="9299" customFormat="1"/>
    <row r="9300" customFormat="1"/>
    <row r="9301" customFormat="1"/>
    <row r="9302" customFormat="1"/>
    <row r="9303" customFormat="1"/>
    <row r="9304" customFormat="1"/>
    <row r="9305" customFormat="1"/>
    <row r="9306" customFormat="1"/>
    <row r="9307" customFormat="1"/>
    <row r="9308" customFormat="1"/>
    <row r="9309" customFormat="1"/>
    <row r="9310" customFormat="1"/>
    <row r="9311" customFormat="1"/>
    <row r="9312" customFormat="1"/>
    <row r="9313" customFormat="1"/>
    <row r="9314" customFormat="1"/>
    <row r="9315" customFormat="1"/>
    <row r="9316" customFormat="1"/>
    <row r="9317" customFormat="1"/>
    <row r="9318" customFormat="1"/>
    <row r="9319" customFormat="1"/>
    <row r="9320" customFormat="1"/>
    <row r="9321" customFormat="1"/>
    <row r="9322" customFormat="1"/>
    <row r="9323" customFormat="1"/>
    <row r="9324" customFormat="1"/>
    <row r="9325" customFormat="1"/>
    <row r="9326" customFormat="1"/>
    <row r="9327" customFormat="1"/>
    <row r="9328" customFormat="1"/>
    <row r="9329" customFormat="1"/>
    <row r="9330" customFormat="1"/>
    <row r="9331" customFormat="1"/>
    <row r="9332" customFormat="1"/>
    <row r="9333" customFormat="1"/>
    <row r="9334" customFormat="1"/>
    <row r="9335" customFormat="1"/>
    <row r="9336" customFormat="1"/>
    <row r="9337" customFormat="1"/>
    <row r="9338" customFormat="1"/>
    <row r="9339" customFormat="1"/>
    <row r="9340" customFormat="1"/>
    <row r="9341" customFormat="1"/>
    <row r="9342" customFormat="1"/>
    <row r="9343" customFormat="1"/>
    <row r="9344" customFormat="1"/>
    <row r="9345" customFormat="1"/>
    <row r="9346" customFormat="1"/>
    <row r="9347" customFormat="1"/>
    <row r="9348" customFormat="1"/>
    <row r="9349" customFormat="1"/>
    <row r="9350" customFormat="1"/>
    <row r="9351" customFormat="1"/>
    <row r="9352" customFormat="1"/>
    <row r="9353" customFormat="1"/>
    <row r="9354" customFormat="1"/>
    <row r="9355" customFormat="1"/>
    <row r="9356" customFormat="1"/>
    <row r="9357" customFormat="1"/>
    <row r="9358" customFormat="1"/>
    <row r="9359" customFormat="1"/>
    <row r="9360" customFormat="1"/>
    <row r="9361" customFormat="1"/>
    <row r="9362" customFormat="1"/>
    <row r="9363" customFormat="1"/>
    <row r="9364" customFormat="1"/>
    <row r="9365" customFormat="1"/>
    <row r="9366" customFormat="1"/>
    <row r="9367" customFormat="1"/>
    <row r="9368" customFormat="1"/>
    <row r="9369" customFormat="1"/>
    <row r="9370" customFormat="1"/>
    <row r="9371" customFormat="1"/>
    <row r="9372" customFormat="1"/>
    <row r="9373" customFormat="1"/>
    <row r="9374" customFormat="1"/>
    <row r="9375" customFormat="1"/>
    <row r="9376" customFormat="1"/>
    <row r="9377" customFormat="1"/>
    <row r="9378" customFormat="1"/>
    <row r="9379" customFormat="1"/>
    <row r="9380" customFormat="1"/>
    <row r="9381" customFormat="1"/>
    <row r="9382" customFormat="1"/>
    <row r="9383" customFormat="1"/>
    <row r="9384" customFormat="1"/>
    <row r="9385" customFormat="1"/>
    <row r="9386" customFormat="1"/>
    <row r="9387" customFormat="1"/>
    <row r="9388" customFormat="1"/>
    <row r="9389" customFormat="1"/>
    <row r="9390" customFormat="1"/>
    <row r="9391" customFormat="1"/>
    <row r="9392" customFormat="1"/>
    <row r="9393" customFormat="1"/>
    <row r="9394" customFormat="1"/>
    <row r="9395" customFormat="1"/>
    <row r="9396" customFormat="1"/>
    <row r="9397" customFormat="1"/>
    <row r="9398" customFormat="1"/>
    <row r="9399" customFormat="1"/>
    <row r="9400" customFormat="1"/>
    <row r="9401" customFormat="1"/>
    <row r="9402" customFormat="1"/>
    <row r="9403" customFormat="1"/>
    <row r="9404" customFormat="1"/>
    <row r="9405" customFormat="1"/>
    <row r="9406" customFormat="1"/>
    <row r="9407" customFormat="1"/>
    <row r="9408" customFormat="1"/>
    <row r="9409" customFormat="1"/>
    <row r="9410" customFormat="1"/>
    <row r="9411" customFormat="1"/>
    <row r="9412" customFormat="1"/>
    <row r="9413" customFormat="1"/>
    <row r="9414" customFormat="1"/>
    <row r="9415" customFormat="1"/>
    <row r="9416" customFormat="1"/>
    <row r="9417" customFormat="1"/>
    <row r="9418" customFormat="1"/>
    <row r="9419" customFormat="1"/>
    <row r="9420" customFormat="1"/>
    <row r="9421" customFormat="1"/>
    <row r="9422" customFormat="1"/>
    <row r="9423" customFormat="1"/>
    <row r="9424" customFormat="1"/>
    <row r="9425" customFormat="1"/>
    <row r="9426" customFormat="1"/>
    <row r="9427" customFormat="1"/>
    <row r="9428" customFormat="1"/>
    <row r="9429" customFormat="1"/>
    <row r="9430" customFormat="1"/>
    <row r="9431" customFormat="1"/>
    <row r="9432" customFormat="1"/>
    <row r="9433" customFormat="1"/>
    <row r="9434" customFormat="1"/>
    <row r="9435" customFormat="1"/>
    <row r="9436" customFormat="1"/>
    <row r="9437" customFormat="1"/>
    <row r="9438" customFormat="1"/>
    <row r="9439" customFormat="1"/>
    <row r="9440" customFormat="1"/>
    <row r="9441" customFormat="1"/>
    <row r="9442" customFormat="1"/>
    <row r="9443" customFormat="1"/>
    <row r="9444" customFormat="1"/>
    <row r="9445" customFormat="1"/>
    <row r="9446" customFormat="1"/>
    <row r="9447" customFormat="1"/>
    <row r="9448" customFormat="1"/>
    <row r="9449" customFormat="1"/>
    <row r="9450" customFormat="1"/>
    <row r="9451" customFormat="1"/>
    <row r="9452" customFormat="1"/>
    <row r="9453" customFormat="1"/>
    <row r="9454" customFormat="1"/>
    <row r="9455" customFormat="1"/>
    <row r="9456" customFormat="1"/>
    <row r="9457" customFormat="1"/>
    <row r="9458" customFormat="1"/>
    <row r="9459" customFormat="1"/>
    <row r="9460" customFormat="1"/>
    <row r="9461" customFormat="1"/>
    <row r="9462" customFormat="1"/>
    <row r="9463" customFormat="1"/>
    <row r="9464" customFormat="1"/>
    <row r="9465" customFormat="1"/>
    <row r="9466" customFormat="1"/>
    <row r="9467" customFormat="1"/>
    <row r="9468" customFormat="1"/>
    <row r="9469" customFormat="1"/>
    <row r="9470" customFormat="1"/>
    <row r="9471" customFormat="1"/>
    <row r="9472" customFormat="1"/>
    <row r="9473" customFormat="1"/>
    <row r="9474" customFormat="1"/>
    <row r="9475" customFormat="1"/>
    <row r="9476" customFormat="1"/>
    <row r="9477" customFormat="1"/>
    <row r="9478" customFormat="1"/>
    <row r="9479" customFormat="1"/>
    <row r="9480" customFormat="1"/>
    <row r="9481" customFormat="1"/>
    <row r="9482" customFormat="1"/>
    <row r="9483" customFormat="1"/>
    <row r="9484" customFormat="1"/>
    <row r="9485" customFormat="1"/>
    <row r="9486" customFormat="1"/>
    <row r="9487" customFormat="1"/>
    <row r="9488" customFormat="1"/>
    <row r="9489" customFormat="1"/>
    <row r="9490" customFormat="1"/>
    <row r="9491" customFormat="1"/>
    <row r="9492" customFormat="1"/>
    <row r="9493" customFormat="1"/>
    <row r="9494" customFormat="1"/>
    <row r="9495" customFormat="1"/>
    <row r="9496" customFormat="1"/>
    <row r="9497" customFormat="1"/>
    <row r="9498" customFormat="1"/>
    <row r="9499" customFormat="1"/>
    <row r="9500" customFormat="1"/>
    <row r="9501" customFormat="1"/>
    <row r="9502" customFormat="1"/>
    <row r="9503" customFormat="1"/>
    <row r="9504" customFormat="1"/>
    <row r="9505" customFormat="1"/>
    <row r="9506" customFormat="1"/>
    <row r="9507" customFormat="1"/>
    <row r="9508" customFormat="1"/>
    <row r="9509" customFormat="1"/>
    <row r="9510" customFormat="1"/>
    <row r="9511" customFormat="1"/>
    <row r="9512" customFormat="1"/>
    <row r="9513" customFormat="1"/>
    <row r="9514" customFormat="1"/>
    <row r="9515" customFormat="1"/>
    <row r="9516" customFormat="1"/>
    <row r="9517" customFormat="1"/>
    <row r="9518" customFormat="1"/>
    <row r="9519" customFormat="1"/>
    <row r="9520" customFormat="1"/>
    <row r="9521" customFormat="1"/>
    <row r="9522" customFormat="1"/>
    <row r="9523" customFormat="1"/>
    <row r="9524" customFormat="1"/>
    <row r="9525" customFormat="1"/>
    <row r="9526" customFormat="1"/>
    <row r="9527" customFormat="1"/>
    <row r="9528" customFormat="1"/>
    <row r="9529" customFormat="1"/>
    <row r="9530" customFormat="1"/>
    <row r="9531" customFormat="1"/>
    <row r="9532" customFormat="1"/>
    <row r="9533" customFormat="1"/>
    <row r="9534" customFormat="1"/>
    <row r="9535" customFormat="1"/>
    <row r="9536" customFormat="1"/>
    <row r="9537" customFormat="1"/>
    <row r="9538" customFormat="1"/>
    <row r="9539" customFormat="1"/>
    <row r="9540" customFormat="1"/>
    <row r="9541" customFormat="1"/>
    <row r="9542" customFormat="1"/>
    <row r="9543" customFormat="1"/>
    <row r="9544" customFormat="1"/>
    <row r="9545" customFormat="1"/>
    <row r="9546" customFormat="1"/>
    <row r="9547" customFormat="1"/>
    <row r="9548" customFormat="1"/>
    <row r="9549" customFormat="1"/>
    <row r="9550" customFormat="1"/>
    <row r="9551" customFormat="1"/>
    <row r="9552" customFormat="1"/>
    <row r="9553" customFormat="1"/>
    <row r="9554" customFormat="1"/>
    <row r="9555" customFormat="1"/>
    <row r="9556" customFormat="1"/>
    <row r="9557" customFormat="1"/>
    <row r="9558" customFormat="1"/>
    <row r="9559" customFormat="1"/>
    <row r="9560" customFormat="1"/>
    <row r="9561" customFormat="1"/>
    <row r="9562" customFormat="1"/>
    <row r="9563" customFormat="1"/>
    <row r="9564" customFormat="1"/>
    <row r="9565" customFormat="1"/>
    <row r="9566" customFormat="1"/>
    <row r="9567" customFormat="1"/>
    <row r="9568" customFormat="1"/>
    <row r="9569" customFormat="1"/>
    <row r="9570" customFormat="1"/>
    <row r="9571" customFormat="1"/>
    <row r="9572" customFormat="1"/>
    <row r="9573" customFormat="1"/>
    <row r="9574" customFormat="1"/>
    <row r="9575" customFormat="1"/>
    <row r="9576" customFormat="1"/>
    <row r="9577" customFormat="1"/>
    <row r="9578" customFormat="1"/>
    <row r="9579" customFormat="1"/>
    <row r="9580" customFormat="1"/>
    <row r="9581" customFormat="1"/>
    <row r="9582" customFormat="1"/>
    <row r="9583" customFormat="1"/>
    <row r="9584" customFormat="1"/>
    <row r="9585" customFormat="1"/>
    <row r="9586" customFormat="1"/>
    <row r="9587" customFormat="1"/>
    <row r="9588" customFormat="1"/>
    <row r="9589" customFormat="1"/>
    <row r="9590" customFormat="1"/>
    <row r="9591" customFormat="1"/>
    <row r="9592" customFormat="1"/>
    <row r="9593" customFormat="1"/>
    <row r="9594" customFormat="1"/>
    <row r="9595" customFormat="1"/>
    <row r="9596" customFormat="1"/>
    <row r="9597" customFormat="1"/>
    <row r="9598" customFormat="1"/>
    <row r="9599" customFormat="1"/>
    <row r="9600" customFormat="1"/>
    <row r="9601" customFormat="1"/>
    <row r="9602" customFormat="1"/>
    <row r="9603" customFormat="1"/>
    <row r="9604" customFormat="1"/>
    <row r="9605" customFormat="1"/>
    <row r="9606" customFormat="1"/>
    <row r="9607" customFormat="1"/>
    <row r="9608" customFormat="1"/>
    <row r="9609" customFormat="1"/>
    <row r="9610" customFormat="1"/>
    <row r="9611" customFormat="1"/>
    <row r="9612" customFormat="1"/>
    <row r="9613" customFormat="1"/>
    <row r="9614" customFormat="1"/>
    <row r="9615" customFormat="1"/>
    <row r="9616" customFormat="1"/>
    <row r="9617" customFormat="1"/>
    <row r="9618" customFormat="1"/>
    <row r="9619" customFormat="1"/>
    <row r="9620" customFormat="1"/>
    <row r="9621" customFormat="1"/>
    <row r="9622" customFormat="1"/>
    <row r="9623" customFormat="1"/>
    <row r="9624" customFormat="1"/>
    <row r="9625" customFormat="1"/>
    <row r="9626" customFormat="1"/>
    <row r="9627" customFormat="1"/>
    <row r="9628" customFormat="1"/>
    <row r="9629" customFormat="1"/>
    <row r="9630" customFormat="1"/>
    <row r="9631" customFormat="1"/>
    <row r="9632" customFormat="1"/>
    <row r="9633" customFormat="1"/>
    <row r="9634" customFormat="1"/>
    <row r="9635" customFormat="1"/>
    <row r="9636" customFormat="1"/>
    <row r="9637" customFormat="1"/>
    <row r="9638" customFormat="1"/>
    <row r="9639" customFormat="1"/>
    <row r="9640" customFormat="1"/>
    <row r="9641" customFormat="1"/>
    <row r="9642" customFormat="1"/>
    <row r="9643" customFormat="1"/>
    <row r="9644" customFormat="1"/>
    <row r="9645" customFormat="1"/>
    <row r="9646" customFormat="1"/>
    <row r="9647" customFormat="1"/>
    <row r="9648" customFormat="1"/>
    <row r="9649" customFormat="1"/>
    <row r="9650" customFormat="1"/>
    <row r="9651" customFormat="1"/>
    <row r="9652" customFormat="1"/>
    <row r="9653" customFormat="1"/>
    <row r="9654" customFormat="1"/>
    <row r="9655" customFormat="1"/>
    <row r="9656" customFormat="1"/>
    <row r="9657" customFormat="1"/>
    <row r="9658" customFormat="1"/>
    <row r="9659" customFormat="1"/>
    <row r="9660" customFormat="1"/>
    <row r="9661" customFormat="1"/>
    <row r="9662" customFormat="1"/>
    <row r="9663" customFormat="1"/>
    <row r="9664" customFormat="1"/>
    <row r="9665" customFormat="1"/>
    <row r="9666" customFormat="1"/>
    <row r="9667" customFormat="1"/>
    <row r="9668" customFormat="1"/>
    <row r="9669" customFormat="1"/>
    <row r="9670" customFormat="1"/>
    <row r="9671" customFormat="1"/>
    <row r="9672" customFormat="1"/>
    <row r="9673" customFormat="1"/>
    <row r="9674" customFormat="1"/>
    <row r="9675" customFormat="1"/>
    <row r="9676" customFormat="1"/>
    <row r="9677" customFormat="1"/>
    <row r="9678" customFormat="1"/>
    <row r="9679" customFormat="1"/>
    <row r="9680" customFormat="1"/>
    <row r="9681" customFormat="1"/>
    <row r="9682" customFormat="1"/>
    <row r="9683" customFormat="1"/>
    <row r="9684" customFormat="1"/>
    <row r="9685" customFormat="1"/>
    <row r="9686" customFormat="1"/>
    <row r="9687" customFormat="1"/>
    <row r="9688" customFormat="1"/>
    <row r="9689" customFormat="1"/>
    <row r="9690" customFormat="1"/>
    <row r="9691" customFormat="1"/>
    <row r="9692" customFormat="1"/>
    <row r="9693" customFormat="1"/>
    <row r="9694" customFormat="1"/>
    <row r="9695" customFormat="1"/>
    <row r="9696" customFormat="1"/>
    <row r="9697" customFormat="1"/>
    <row r="9698" customFormat="1"/>
    <row r="9699" customFormat="1"/>
    <row r="9700" customFormat="1"/>
    <row r="9701" customFormat="1"/>
    <row r="9702" customFormat="1"/>
    <row r="9703" customFormat="1"/>
    <row r="9704" customFormat="1"/>
    <row r="9705" customFormat="1"/>
    <row r="9706" customFormat="1"/>
    <row r="9707" customFormat="1"/>
    <row r="9708" customFormat="1"/>
    <row r="9709" customFormat="1"/>
    <row r="9710" customFormat="1"/>
    <row r="9711" customFormat="1"/>
    <row r="9712" customFormat="1"/>
    <row r="9713" customFormat="1"/>
    <row r="9714" customFormat="1"/>
    <row r="9715" customFormat="1"/>
    <row r="9716" customFormat="1"/>
    <row r="9717" customFormat="1"/>
    <row r="9718" customFormat="1"/>
    <row r="9719" customFormat="1"/>
    <row r="9720" customFormat="1"/>
    <row r="9721" customFormat="1"/>
    <row r="9722" customFormat="1"/>
    <row r="9723" customFormat="1"/>
    <row r="9724" customFormat="1"/>
    <row r="9725" customFormat="1"/>
    <row r="9726" customFormat="1"/>
    <row r="9727" customFormat="1"/>
    <row r="9728" customFormat="1"/>
    <row r="9729" customFormat="1"/>
    <row r="9730" customFormat="1"/>
    <row r="9731" customFormat="1"/>
    <row r="9732" customFormat="1"/>
    <row r="9733" customFormat="1"/>
    <row r="9734" customFormat="1"/>
    <row r="9735" customFormat="1"/>
    <row r="9736" customFormat="1"/>
    <row r="9737" customFormat="1"/>
    <row r="9738" customFormat="1"/>
    <row r="9739" customFormat="1"/>
    <row r="9740" customFormat="1"/>
    <row r="9741" customFormat="1"/>
    <row r="9742" customFormat="1"/>
    <row r="9743" customFormat="1"/>
    <row r="9744" customFormat="1"/>
    <row r="9745" customFormat="1"/>
    <row r="9746" customFormat="1"/>
    <row r="9747" customFormat="1"/>
    <row r="9748" customFormat="1"/>
    <row r="9749" customFormat="1"/>
    <row r="9750" customFormat="1"/>
    <row r="9751" customFormat="1"/>
    <row r="9752" customFormat="1"/>
    <row r="9753" customFormat="1"/>
    <row r="9754" customFormat="1"/>
    <row r="9755" customFormat="1"/>
    <row r="9756" customFormat="1"/>
    <row r="9757" customFormat="1"/>
    <row r="9758" customFormat="1"/>
    <row r="9759" customFormat="1"/>
    <row r="9760" customFormat="1"/>
    <row r="9761" customFormat="1"/>
    <row r="9762" customFormat="1"/>
    <row r="9763" customFormat="1"/>
    <row r="9764" customFormat="1"/>
    <row r="9765" customFormat="1"/>
    <row r="9766" customFormat="1"/>
    <row r="9767" customFormat="1"/>
    <row r="9768" customFormat="1"/>
    <row r="9769" customFormat="1"/>
    <row r="9770" customFormat="1"/>
    <row r="9771" customFormat="1"/>
    <row r="9772" customFormat="1"/>
    <row r="9773" customFormat="1"/>
    <row r="9774" customFormat="1"/>
    <row r="9775" customFormat="1"/>
    <row r="9776" customFormat="1"/>
    <row r="9777" customFormat="1"/>
    <row r="9778" customFormat="1"/>
    <row r="9779" customFormat="1"/>
    <row r="9780" customFormat="1"/>
    <row r="9781" customFormat="1"/>
    <row r="9782" customFormat="1"/>
    <row r="9783" customFormat="1"/>
    <row r="9784" customFormat="1"/>
    <row r="9785" customFormat="1"/>
    <row r="9786" customFormat="1"/>
    <row r="9787" customFormat="1"/>
    <row r="9788" customFormat="1"/>
    <row r="9789" customFormat="1"/>
    <row r="9790" customFormat="1"/>
    <row r="9791" customFormat="1"/>
    <row r="9792" customFormat="1"/>
    <row r="9793" customFormat="1"/>
    <row r="9794" customFormat="1"/>
    <row r="9795" customFormat="1"/>
    <row r="9796" customFormat="1"/>
    <row r="9797" customFormat="1"/>
    <row r="9798" customFormat="1"/>
    <row r="9799" customFormat="1"/>
    <row r="9800" customFormat="1"/>
    <row r="9801" customFormat="1"/>
    <row r="9802" customFormat="1"/>
    <row r="9803" customFormat="1"/>
    <row r="9804" customFormat="1"/>
    <row r="9805" customFormat="1"/>
    <row r="9806" customFormat="1"/>
    <row r="9807" customFormat="1"/>
    <row r="9808" customFormat="1"/>
    <row r="9809" customFormat="1"/>
    <row r="9810" customFormat="1"/>
    <row r="9811" customFormat="1"/>
    <row r="9812" customFormat="1"/>
    <row r="9813" customFormat="1"/>
    <row r="9814" customFormat="1"/>
    <row r="9815" customFormat="1"/>
    <row r="9816" customFormat="1"/>
    <row r="9817" customFormat="1"/>
    <row r="9818" customFormat="1"/>
    <row r="9819" customFormat="1"/>
    <row r="9820" customFormat="1"/>
    <row r="9821" customFormat="1"/>
    <row r="9822" customFormat="1"/>
    <row r="9823" customFormat="1"/>
    <row r="9824" customFormat="1"/>
    <row r="9825" customFormat="1"/>
    <row r="9826" customFormat="1"/>
    <row r="9827" customFormat="1"/>
    <row r="9828" customFormat="1"/>
    <row r="9829" customFormat="1"/>
    <row r="9830" customFormat="1"/>
    <row r="9831" customFormat="1"/>
    <row r="9832" customFormat="1"/>
    <row r="9833" customFormat="1"/>
    <row r="9834" customFormat="1"/>
    <row r="9835" customFormat="1"/>
    <row r="9836" customFormat="1"/>
    <row r="9837" customFormat="1"/>
    <row r="9838" customFormat="1"/>
    <row r="9839" customFormat="1"/>
    <row r="9840" customFormat="1"/>
    <row r="9841" customFormat="1"/>
    <row r="9842" customFormat="1"/>
    <row r="9843" customFormat="1"/>
    <row r="9844" customFormat="1"/>
    <row r="9845" customFormat="1"/>
    <row r="9846" customFormat="1"/>
    <row r="9847" customFormat="1"/>
    <row r="9848" customFormat="1"/>
    <row r="9849" customFormat="1"/>
    <row r="9850" customFormat="1"/>
    <row r="9851" customFormat="1"/>
    <row r="9852" customFormat="1"/>
    <row r="9853" customFormat="1"/>
    <row r="9854" customFormat="1"/>
    <row r="9855" customFormat="1"/>
    <row r="9856" customFormat="1"/>
    <row r="9857" customFormat="1"/>
    <row r="9858" customFormat="1"/>
    <row r="9859" customFormat="1"/>
    <row r="9860" customFormat="1"/>
    <row r="9861" customFormat="1"/>
    <row r="9862" customFormat="1"/>
    <row r="9863" customFormat="1"/>
    <row r="9864" customFormat="1"/>
    <row r="9865" customFormat="1"/>
    <row r="9866" customFormat="1"/>
    <row r="9867" customFormat="1"/>
    <row r="9868" customFormat="1"/>
    <row r="9869" customFormat="1"/>
    <row r="9870" customFormat="1"/>
    <row r="9871" customFormat="1"/>
    <row r="9872" customFormat="1"/>
    <row r="9873" customFormat="1"/>
    <row r="9874" customFormat="1"/>
    <row r="9875" customFormat="1"/>
    <row r="9876" customFormat="1"/>
    <row r="9877" customFormat="1"/>
    <row r="9878" customFormat="1"/>
    <row r="9879" customFormat="1"/>
    <row r="9880" customFormat="1"/>
    <row r="9881" customFormat="1"/>
    <row r="9882" customFormat="1"/>
    <row r="9883" customFormat="1"/>
    <row r="9884" customFormat="1"/>
    <row r="9885" customFormat="1"/>
    <row r="9886" customFormat="1"/>
    <row r="9887" customFormat="1"/>
    <row r="9888" customFormat="1"/>
    <row r="9889" customFormat="1"/>
    <row r="9890" customFormat="1"/>
    <row r="9891" customFormat="1"/>
    <row r="9892" customFormat="1"/>
    <row r="9893" customFormat="1"/>
    <row r="9894" customFormat="1"/>
    <row r="9895" customFormat="1"/>
    <row r="9896" customFormat="1"/>
    <row r="9897" customFormat="1"/>
    <row r="9898" customFormat="1"/>
    <row r="9899" customFormat="1"/>
    <row r="9900" customFormat="1"/>
    <row r="9901" customFormat="1"/>
    <row r="9902" customFormat="1"/>
    <row r="9903" customFormat="1"/>
    <row r="9904" customFormat="1"/>
    <row r="9905" customFormat="1"/>
    <row r="9906" customFormat="1"/>
    <row r="9907" customFormat="1"/>
    <row r="9908" customFormat="1"/>
    <row r="9909" customFormat="1"/>
    <row r="9910" customFormat="1"/>
    <row r="9911" customFormat="1"/>
    <row r="9912" customFormat="1"/>
    <row r="9913" customFormat="1"/>
    <row r="9914" customFormat="1"/>
    <row r="9915" customFormat="1"/>
    <row r="9916" customFormat="1"/>
    <row r="9917" customFormat="1"/>
    <row r="9918" customFormat="1"/>
    <row r="9919" customFormat="1"/>
    <row r="9920" customFormat="1"/>
    <row r="9921" customFormat="1"/>
    <row r="9922" customFormat="1"/>
    <row r="9923" customFormat="1"/>
    <row r="9924" customFormat="1"/>
    <row r="9925" customFormat="1"/>
    <row r="9926" customFormat="1"/>
    <row r="9927" customFormat="1"/>
    <row r="9928" customFormat="1"/>
    <row r="9929" customFormat="1"/>
    <row r="9930" customFormat="1"/>
    <row r="9931" customFormat="1"/>
    <row r="9932" customFormat="1"/>
    <row r="9933" customFormat="1"/>
    <row r="9934" customFormat="1"/>
    <row r="9935" customFormat="1"/>
    <row r="9936" customFormat="1"/>
    <row r="9937" customFormat="1"/>
    <row r="9938" customFormat="1"/>
    <row r="9939" customFormat="1"/>
    <row r="9940" customFormat="1"/>
    <row r="9941" customFormat="1"/>
    <row r="9942" customFormat="1"/>
    <row r="9943" customFormat="1"/>
    <row r="9944" customFormat="1"/>
    <row r="9945" customFormat="1"/>
    <row r="9946" customFormat="1"/>
    <row r="9947" customFormat="1"/>
    <row r="9948" customFormat="1"/>
    <row r="9949" customFormat="1"/>
    <row r="9950" customFormat="1"/>
    <row r="9951" customFormat="1"/>
    <row r="9952" customFormat="1"/>
    <row r="9953" customFormat="1"/>
    <row r="9954" customFormat="1"/>
    <row r="9955" customFormat="1"/>
    <row r="9956" customFormat="1"/>
    <row r="9957" customFormat="1"/>
    <row r="9958" customFormat="1"/>
    <row r="9959" customFormat="1"/>
    <row r="9960" customFormat="1"/>
    <row r="9961" customFormat="1"/>
    <row r="9962" customFormat="1"/>
    <row r="9963" customFormat="1"/>
    <row r="9964" customFormat="1"/>
    <row r="9965" customFormat="1"/>
    <row r="9966" customFormat="1"/>
    <row r="9967" customFormat="1"/>
    <row r="9968" customFormat="1"/>
    <row r="9969" customFormat="1"/>
    <row r="9970" customFormat="1"/>
    <row r="9971" customFormat="1"/>
    <row r="9972" customFormat="1"/>
    <row r="9973" customFormat="1"/>
    <row r="9974" customFormat="1"/>
    <row r="9975" customFormat="1"/>
    <row r="9976" customFormat="1"/>
    <row r="9977" customFormat="1"/>
    <row r="9978" customFormat="1"/>
    <row r="9979" customFormat="1"/>
    <row r="9980" customFormat="1"/>
    <row r="9981" customFormat="1"/>
    <row r="9982" customFormat="1"/>
    <row r="9983" customFormat="1"/>
    <row r="9984" customFormat="1"/>
    <row r="9985" customFormat="1"/>
    <row r="9986" customFormat="1"/>
    <row r="9987" customFormat="1"/>
    <row r="9988" customFormat="1"/>
    <row r="9989" customFormat="1"/>
    <row r="9990" customFormat="1"/>
    <row r="9991" customFormat="1"/>
    <row r="9992" customFormat="1"/>
    <row r="9993" customFormat="1"/>
    <row r="9994" customFormat="1"/>
    <row r="9995" customFormat="1"/>
    <row r="9996" customFormat="1"/>
    <row r="9997" customFormat="1"/>
    <row r="9998" customFormat="1"/>
    <row r="9999" customFormat="1"/>
    <row r="10000" customFormat="1"/>
    <row r="10001" customFormat="1"/>
    <row r="10002" customFormat="1"/>
    <row r="10003" customFormat="1"/>
    <row r="10004" customFormat="1"/>
    <row r="10005" customFormat="1"/>
    <row r="10006" customFormat="1"/>
    <row r="10007" customFormat="1"/>
    <row r="10008" customFormat="1"/>
    <row r="10009" customFormat="1"/>
    <row r="10010" customFormat="1"/>
    <row r="10011" customFormat="1"/>
    <row r="10012" customFormat="1"/>
    <row r="10013" customFormat="1"/>
    <row r="10014" customFormat="1"/>
    <row r="10015" customFormat="1"/>
    <row r="10016" customFormat="1"/>
    <row r="10017" customFormat="1"/>
    <row r="10018" customFormat="1"/>
    <row r="10019" customFormat="1"/>
    <row r="10020" customFormat="1"/>
    <row r="10021" customFormat="1"/>
    <row r="10022" customFormat="1"/>
    <row r="10023" customFormat="1"/>
    <row r="10024" customFormat="1"/>
    <row r="10025" customFormat="1"/>
    <row r="10026" customFormat="1"/>
    <row r="10027" customFormat="1"/>
    <row r="10028" customFormat="1"/>
    <row r="10029" customFormat="1"/>
    <row r="10030" customFormat="1"/>
    <row r="10031" customFormat="1"/>
    <row r="10032" customFormat="1"/>
    <row r="10033" customFormat="1"/>
    <row r="10034" customFormat="1"/>
    <row r="10035" customFormat="1"/>
    <row r="10036" customFormat="1"/>
    <row r="10037" customFormat="1"/>
    <row r="10038" customFormat="1"/>
    <row r="10039" customFormat="1"/>
    <row r="10040" customFormat="1"/>
    <row r="10041" customFormat="1"/>
    <row r="10042" customFormat="1"/>
    <row r="10043" customFormat="1"/>
    <row r="10044" customFormat="1"/>
    <row r="10045" customFormat="1"/>
    <row r="10046" customFormat="1"/>
    <row r="10047" customFormat="1"/>
    <row r="10048" customFormat="1"/>
    <row r="10049" customFormat="1"/>
    <row r="10050" customFormat="1"/>
    <row r="10051" customFormat="1"/>
    <row r="10052" customFormat="1"/>
    <row r="10053" customFormat="1"/>
    <row r="10054" customFormat="1"/>
    <row r="10055" customFormat="1"/>
    <row r="10056" customFormat="1"/>
    <row r="10057" customFormat="1"/>
    <row r="10058" customFormat="1"/>
    <row r="10059" customFormat="1"/>
    <row r="10060" customFormat="1"/>
    <row r="10061" customFormat="1"/>
    <row r="10062" customFormat="1"/>
    <row r="10063" customFormat="1"/>
    <row r="10064" customFormat="1"/>
    <row r="10065" customFormat="1"/>
    <row r="10066" customFormat="1"/>
    <row r="10067" customFormat="1"/>
    <row r="10068" customFormat="1"/>
    <row r="10069" customFormat="1"/>
    <row r="10070" customFormat="1"/>
    <row r="10071" customFormat="1"/>
    <row r="10072" customFormat="1"/>
    <row r="10073" customFormat="1"/>
    <row r="10074" customFormat="1"/>
    <row r="10075" customFormat="1"/>
    <row r="10076" customFormat="1"/>
    <row r="10077" customFormat="1"/>
    <row r="10078" customFormat="1"/>
    <row r="10079" customFormat="1"/>
    <row r="10080" customFormat="1"/>
    <row r="10081" customFormat="1"/>
    <row r="10082" customFormat="1"/>
    <row r="10083" customFormat="1"/>
    <row r="10084" customFormat="1"/>
    <row r="10085" customFormat="1"/>
    <row r="10086" customFormat="1"/>
    <row r="10087" customFormat="1"/>
    <row r="10088" customFormat="1"/>
    <row r="10089" customFormat="1"/>
    <row r="10090" customFormat="1"/>
    <row r="10091" customFormat="1"/>
    <row r="10092" customFormat="1"/>
    <row r="10093" customFormat="1"/>
    <row r="10094" customFormat="1"/>
    <row r="10095" customFormat="1"/>
    <row r="10096" customFormat="1"/>
    <row r="10097" customFormat="1"/>
    <row r="10098" customFormat="1"/>
    <row r="10099" customFormat="1"/>
    <row r="10100" customFormat="1"/>
    <row r="10101" customFormat="1"/>
    <row r="10102" customFormat="1"/>
    <row r="10103" customFormat="1"/>
    <row r="10104" customFormat="1"/>
    <row r="10105" customFormat="1"/>
    <row r="10106" customFormat="1"/>
    <row r="10107" customFormat="1"/>
    <row r="10108" customFormat="1"/>
    <row r="10109" customFormat="1"/>
    <row r="10110" customFormat="1"/>
    <row r="10111" customFormat="1"/>
    <row r="10112" customFormat="1"/>
    <row r="10113" customFormat="1"/>
    <row r="10114" customFormat="1"/>
    <row r="10115" customFormat="1"/>
    <row r="10116" customFormat="1"/>
    <row r="10117" customFormat="1"/>
    <row r="10118" customFormat="1"/>
    <row r="10119" customFormat="1"/>
    <row r="10120" customFormat="1"/>
    <row r="10121" customFormat="1"/>
    <row r="10122" customFormat="1"/>
    <row r="10123" customFormat="1"/>
    <row r="10124" customFormat="1"/>
    <row r="10125" customFormat="1"/>
    <row r="10126" customFormat="1"/>
    <row r="10127" customFormat="1"/>
    <row r="10128" customFormat="1"/>
    <row r="10129" customFormat="1"/>
    <row r="10130" customFormat="1"/>
    <row r="10131" customFormat="1"/>
    <row r="10132" customFormat="1"/>
    <row r="10133" customFormat="1"/>
    <row r="10134" customFormat="1"/>
    <row r="10135" customFormat="1"/>
    <row r="10136" customFormat="1"/>
    <row r="10137" customFormat="1"/>
    <row r="10138" customFormat="1"/>
    <row r="10139" customFormat="1"/>
    <row r="10140" customFormat="1"/>
    <row r="10141" customFormat="1"/>
    <row r="10142" customFormat="1"/>
    <row r="10143" customFormat="1"/>
    <row r="10144" customFormat="1"/>
    <row r="10145" customFormat="1"/>
    <row r="10146" customFormat="1"/>
    <row r="10147" customFormat="1"/>
    <row r="10148" customFormat="1"/>
    <row r="10149" customFormat="1"/>
    <row r="10150" customFormat="1"/>
    <row r="10151" customFormat="1"/>
    <row r="10152" customFormat="1"/>
    <row r="10153" customFormat="1"/>
    <row r="10154" customFormat="1"/>
    <row r="10155" customFormat="1"/>
    <row r="10156" customFormat="1"/>
    <row r="10157" customFormat="1"/>
    <row r="10158" customFormat="1"/>
    <row r="10159" customFormat="1"/>
    <row r="10160" customFormat="1"/>
    <row r="10161" customFormat="1"/>
    <row r="10162" customFormat="1"/>
    <row r="10163" customFormat="1"/>
    <row r="10164" customFormat="1"/>
    <row r="10165" customFormat="1"/>
    <row r="10166" customFormat="1"/>
    <row r="10167" customFormat="1"/>
    <row r="10168" customFormat="1"/>
    <row r="10169" customFormat="1"/>
    <row r="10170" customFormat="1"/>
    <row r="10171" customFormat="1"/>
    <row r="10172" customFormat="1"/>
    <row r="10173" customFormat="1"/>
    <row r="10174" customFormat="1"/>
    <row r="10175" customFormat="1"/>
    <row r="10176" customFormat="1"/>
    <row r="10177" customFormat="1"/>
    <row r="10178" customFormat="1"/>
    <row r="10179" customFormat="1"/>
    <row r="10180" customFormat="1"/>
    <row r="10181" customFormat="1"/>
    <row r="10182" customFormat="1"/>
    <row r="10183" customFormat="1"/>
    <row r="10184" customFormat="1"/>
    <row r="10185" customFormat="1"/>
    <row r="10186" customFormat="1"/>
    <row r="10187" customFormat="1"/>
    <row r="10188" customFormat="1"/>
    <row r="10189" customFormat="1"/>
    <row r="10190" customFormat="1"/>
    <row r="10191" customFormat="1"/>
    <row r="10192" customFormat="1"/>
    <row r="10193" customFormat="1"/>
    <row r="10194" customFormat="1"/>
    <row r="10195" customFormat="1"/>
    <row r="10196" customFormat="1"/>
    <row r="10197" customFormat="1"/>
    <row r="10198" customFormat="1"/>
    <row r="10199" customFormat="1"/>
    <row r="10200" customFormat="1"/>
    <row r="10201" customFormat="1"/>
    <row r="10202" customFormat="1"/>
    <row r="10203" customFormat="1"/>
    <row r="10204" customFormat="1"/>
    <row r="10205" customFormat="1"/>
    <row r="10206" customFormat="1"/>
    <row r="10207" customFormat="1"/>
    <row r="10208" customFormat="1"/>
    <row r="10209" customFormat="1"/>
    <row r="10210" customFormat="1"/>
    <row r="10211" customFormat="1"/>
    <row r="10212" customFormat="1"/>
    <row r="10213" customFormat="1"/>
    <row r="10214" customFormat="1"/>
    <row r="10215" customFormat="1"/>
    <row r="10216" customFormat="1"/>
    <row r="10217" customFormat="1"/>
    <row r="10218" customFormat="1"/>
    <row r="10219" customFormat="1"/>
    <row r="10220" customFormat="1"/>
    <row r="10221" customFormat="1"/>
    <row r="10222" customFormat="1"/>
    <row r="10223" customFormat="1"/>
    <row r="10224" customFormat="1"/>
    <row r="10225" customFormat="1"/>
    <row r="10226" customFormat="1"/>
    <row r="10227" customFormat="1"/>
    <row r="10228" customFormat="1"/>
    <row r="10229" customFormat="1"/>
    <row r="10230" customFormat="1"/>
    <row r="10231" customFormat="1"/>
    <row r="10232" customFormat="1"/>
    <row r="10233" customFormat="1"/>
    <row r="10234" customFormat="1"/>
    <row r="10235" customFormat="1"/>
    <row r="10236" customFormat="1"/>
    <row r="10237" customFormat="1"/>
    <row r="10238" customFormat="1"/>
    <row r="10239" customFormat="1"/>
    <row r="10240" customFormat="1"/>
    <row r="10241" customFormat="1"/>
    <row r="10242" customFormat="1"/>
    <row r="10243" customFormat="1"/>
    <row r="10244" customFormat="1"/>
    <row r="10245" customFormat="1"/>
    <row r="10246" customFormat="1"/>
    <row r="10247" customFormat="1"/>
    <row r="10248" customFormat="1"/>
    <row r="10249" customFormat="1"/>
    <row r="10250" customFormat="1"/>
    <row r="10251" customFormat="1"/>
    <row r="10252" customFormat="1"/>
    <row r="10253" customFormat="1"/>
    <row r="10254" customFormat="1"/>
    <row r="10255" customFormat="1"/>
    <row r="10256" customFormat="1"/>
    <row r="10257" customFormat="1"/>
    <row r="10258" customFormat="1"/>
    <row r="10259" customFormat="1"/>
    <row r="10260" customFormat="1"/>
    <row r="10261" customFormat="1"/>
    <row r="10262" customFormat="1"/>
    <row r="10263" customFormat="1"/>
    <row r="10264" customFormat="1"/>
    <row r="10265" customFormat="1"/>
    <row r="10266" customFormat="1"/>
    <row r="10267" customFormat="1"/>
    <row r="10268" customFormat="1"/>
    <row r="10269" customFormat="1"/>
    <row r="10270" customFormat="1"/>
    <row r="10271" customFormat="1"/>
    <row r="10272" customFormat="1"/>
    <row r="10273" customFormat="1"/>
    <row r="10274" customFormat="1"/>
    <row r="10275" customFormat="1"/>
    <row r="10276" customFormat="1"/>
    <row r="10277" customFormat="1"/>
    <row r="10278" customFormat="1"/>
    <row r="10279" customFormat="1"/>
    <row r="10280" customFormat="1"/>
    <row r="10281" customFormat="1"/>
    <row r="10282" customFormat="1"/>
    <row r="10283" customFormat="1"/>
    <row r="10284" customFormat="1"/>
    <row r="10285" customFormat="1"/>
    <row r="10286" customFormat="1"/>
    <row r="10287" customFormat="1"/>
    <row r="10288" customFormat="1"/>
    <row r="10289" customFormat="1"/>
    <row r="10290" customFormat="1"/>
    <row r="10291" customFormat="1"/>
    <row r="10292" customFormat="1"/>
    <row r="10293" customFormat="1"/>
    <row r="10294" customFormat="1"/>
    <row r="10295" customFormat="1"/>
    <row r="10296" customFormat="1"/>
    <row r="10297" customFormat="1"/>
    <row r="10298" customFormat="1"/>
    <row r="10299" customFormat="1"/>
    <row r="10300" customFormat="1"/>
    <row r="10301" customFormat="1"/>
    <row r="10302" customFormat="1"/>
    <row r="10303" customFormat="1"/>
    <row r="10304" customFormat="1"/>
    <row r="10305" customFormat="1"/>
    <row r="10306" customFormat="1"/>
    <row r="10307" customFormat="1"/>
    <row r="10308" customFormat="1"/>
    <row r="10309" customFormat="1"/>
    <row r="10310" customFormat="1"/>
    <row r="10311" customFormat="1"/>
    <row r="10312" customFormat="1"/>
    <row r="10313" customFormat="1"/>
    <row r="10314" customFormat="1"/>
    <row r="10315" customFormat="1"/>
    <row r="10316" customFormat="1"/>
    <row r="10317" customFormat="1"/>
    <row r="10318" customFormat="1"/>
    <row r="10319" customFormat="1"/>
    <row r="10320" customFormat="1"/>
    <row r="10321" customFormat="1"/>
    <row r="10322" customFormat="1"/>
    <row r="10323" customFormat="1"/>
    <row r="10324" customFormat="1"/>
    <row r="10325" customFormat="1"/>
    <row r="10326" customFormat="1"/>
    <row r="10327" customFormat="1"/>
    <row r="10328" customFormat="1"/>
    <row r="10329" customFormat="1"/>
    <row r="10330" customFormat="1"/>
    <row r="10331" customFormat="1"/>
    <row r="10332" customFormat="1"/>
    <row r="10333" customFormat="1"/>
    <row r="10334" customFormat="1"/>
    <row r="10335" customFormat="1"/>
    <row r="10336" customFormat="1"/>
    <row r="10337" customFormat="1"/>
    <row r="10338" customFormat="1"/>
    <row r="10339" customFormat="1"/>
    <row r="10340" customFormat="1"/>
    <row r="10341" customFormat="1"/>
    <row r="10342" customFormat="1"/>
    <row r="10343" customFormat="1"/>
    <row r="10344" customFormat="1"/>
    <row r="10345" customFormat="1"/>
    <row r="10346" customFormat="1"/>
    <row r="10347" customFormat="1"/>
    <row r="10348" customFormat="1"/>
    <row r="10349" customFormat="1"/>
    <row r="10350" customFormat="1"/>
    <row r="10351" customFormat="1"/>
    <row r="10352" customFormat="1"/>
    <row r="10353" customFormat="1"/>
    <row r="10354" customFormat="1"/>
    <row r="10355" customFormat="1"/>
    <row r="10356" customFormat="1"/>
    <row r="10357" customFormat="1"/>
    <row r="10358" customFormat="1"/>
    <row r="10359" customFormat="1"/>
    <row r="10360" customFormat="1"/>
    <row r="10361" customFormat="1"/>
    <row r="10362" customFormat="1"/>
    <row r="10363" customFormat="1"/>
    <row r="10364" customFormat="1"/>
    <row r="10365" customFormat="1"/>
    <row r="10366" customFormat="1"/>
    <row r="10367" customFormat="1"/>
    <row r="10368" customFormat="1"/>
    <row r="10369" customFormat="1"/>
    <row r="10370" customFormat="1"/>
    <row r="10371" customFormat="1"/>
    <row r="10372" customFormat="1"/>
    <row r="10373" customFormat="1"/>
    <row r="10374" customFormat="1"/>
    <row r="10375" customFormat="1"/>
    <row r="10376" customFormat="1"/>
    <row r="10377" customFormat="1"/>
    <row r="10378" customFormat="1"/>
    <row r="10379" customFormat="1"/>
    <row r="10380" customFormat="1"/>
    <row r="10381" customFormat="1"/>
    <row r="10382" customFormat="1"/>
    <row r="10383" customFormat="1"/>
    <row r="10384" customFormat="1"/>
    <row r="10385" customFormat="1"/>
    <row r="10386" customFormat="1"/>
    <row r="10387" customFormat="1"/>
    <row r="10388" customFormat="1"/>
    <row r="10389" customFormat="1"/>
    <row r="10390" customFormat="1"/>
    <row r="10391" customFormat="1"/>
    <row r="10392" customFormat="1"/>
    <row r="10393" customFormat="1"/>
    <row r="10394" customFormat="1"/>
    <row r="10395" customFormat="1"/>
    <row r="10396" customFormat="1"/>
    <row r="10397" customFormat="1"/>
    <row r="10398" customFormat="1"/>
    <row r="10399" customFormat="1"/>
    <row r="10400" customFormat="1"/>
    <row r="10401" customFormat="1"/>
    <row r="10402" customFormat="1"/>
    <row r="10403" customFormat="1"/>
    <row r="10404" customFormat="1"/>
    <row r="10405" customFormat="1"/>
    <row r="10406" customFormat="1"/>
    <row r="10407" customFormat="1"/>
    <row r="10408" customFormat="1"/>
    <row r="10409" customFormat="1"/>
    <row r="10410" customFormat="1"/>
    <row r="10411" customFormat="1"/>
    <row r="10412" customFormat="1"/>
    <row r="10413" customFormat="1"/>
    <row r="10414" customFormat="1"/>
    <row r="10415" customFormat="1"/>
    <row r="10416" customFormat="1"/>
    <row r="10417" customFormat="1"/>
    <row r="10418" customFormat="1"/>
    <row r="10419" customFormat="1"/>
    <row r="10420" customFormat="1"/>
    <row r="10421" customFormat="1"/>
    <row r="10422" customFormat="1"/>
    <row r="10423" customFormat="1"/>
    <row r="10424" customFormat="1"/>
    <row r="10425" customFormat="1"/>
    <row r="10426" customFormat="1"/>
    <row r="10427" customFormat="1"/>
    <row r="10428" customFormat="1"/>
    <row r="10429" customFormat="1"/>
    <row r="10430" customFormat="1"/>
    <row r="10431" customFormat="1"/>
    <row r="10432" customFormat="1"/>
    <row r="10433" customFormat="1"/>
    <row r="10434" customFormat="1"/>
    <row r="10435" customFormat="1"/>
    <row r="10436" customFormat="1"/>
    <row r="10437" customFormat="1"/>
    <row r="10438" customFormat="1"/>
    <row r="10439" customFormat="1"/>
    <row r="10440" customFormat="1"/>
    <row r="10441" customFormat="1"/>
    <row r="10442" customFormat="1"/>
    <row r="10443" customFormat="1"/>
    <row r="10444" customFormat="1"/>
    <row r="10445" customFormat="1"/>
    <row r="10446" customFormat="1"/>
    <row r="10447" customFormat="1"/>
    <row r="10448" customFormat="1"/>
    <row r="10449" customFormat="1"/>
    <row r="10450" customFormat="1"/>
    <row r="10451" customFormat="1"/>
    <row r="10452" customFormat="1"/>
    <row r="10453" customFormat="1"/>
    <row r="10454" customFormat="1"/>
    <row r="10455" customFormat="1"/>
    <row r="10456" customFormat="1"/>
    <row r="10457" customFormat="1"/>
    <row r="10458" customFormat="1"/>
    <row r="10459" customFormat="1"/>
    <row r="10460" customFormat="1"/>
    <row r="10461" customFormat="1"/>
    <row r="10462" customFormat="1"/>
    <row r="10463" customFormat="1"/>
    <row r="10464" customFormat="1"/>
    <row r="10465" customFormat="1"/>
    <row r="10466" customFormat="1"/>
    <row r="10467" customFormat="1"/>
    <row r="10468" customFormat="1"/>
    <row r="10469" customFormat="1"/>
    <row r="10470" customFormat="1"/>
    <row r="10471" customFormat="1"/>
    <row r="10472" customFormat="1"/>
    <row r="10473" customFormat="1"/>
    <row r="10474" customFormat="1"/>
    <row r="10475" customFormat="1"/>
    <row r="10476" customFormat="1"/>
    <row r="10477" customFormat="1"/>
    <row r="10478" customFormat="1"/>
    <row r="10479" customFormat="1"/>
    <row r="10480" customFormat="1"/>
    <row r="10481" customFormat="1"/>
    <row r="10482" customFormat="1"/>
    <row r="10483" customFormat="1"/>
    <row r="10484" customFormat="1"/>
    <row r="10485" customFormat="1"/>
    <row r="10486" customFormat="1"/>
    <row r="10487" customFormat="1"/>
    <row r="10488" customFormat="1"/>
    <row r="10489" customFormat="1"/>
    <row r="10490" customFormat="1"/>
    <row r="10491" customFormat="1"/>
    <row r="10492" customFormat="1"/>
    <row r="10493" customFormat="1"/>
    <row r="10494" customFormat="1"/>
    <row r="10495" customFormat="1"/>
    <row r="10496" customFormat="1"/>
    <row r="10497" customFormat="1"/>
    <row r="10498" customFormat="1"/>
    <row r="10499" customFormat="1"/>
    <row r="10500" customFormat="1"/>
    <row r="10501" customFormat="1"/>
    <row r="10502" customFormat="1"/>
    <row r="10503" customFormat="1"/>
    <row r="10504" customFormat="1"/>
    <row r="10505" customFormat="1"/>
    <row r="10506" customFormat="1"/>
    <row r="10507" customFormat="1"/>
    <row r="10508" customFormat="1"/>
    <row r="10509" customFormat="1"/>
    <row r="10510" customFormat="1"/>
    <row r="10511" customFormat="1"/>
    <row r="10512" customFormat="1"/>
    <row r="10513" customFormat="1"/>
    <row r="10514" customFormat="1"/>
    <row r="10515" customFormat="1"/>
    <row r="10516" customFormat="1"/>
    <row r="10517" customFormat="1"/>
    <row r="10518" customFormat="1"/>
    <row r="10519" customFormat="1"/>
    <row r="10520" customFormat="1"/>
    <row r="10521" customFormat="1"/>
    <row r="10522" customFormat="1"/>
    <row r="10523" customFormat="1"/>
    <row r="10524" customFormat="1"/>
    <row r="10525" customFormat="1"/>
    <row r="10526" customFormat="1"/>
    <row r="10527" customFormat="1"/>
    <row r="10528" customFormat="1"/>
    <row r="10529" customFormat="1"/>
    <row r="10530" customFormat="1"/>
    <row r="10531" customFormat="1"/>
    <row r="10532" customFormat="1"/>
    <row r="10533" customFormat="1"/>
    <row r="10534" customFormat="1"/>
    <row r="10535" customFormat="1"/>
    <row r="10536" customFormat="1"/>
    <row r="10537" customFormat="1"/>
    <row r="10538" customFormat="1"/>
    <row r="10539" customFormat="1"/>
    <row r="10540" customFormat="1"/>
    <row r="10541" customFormat="1"/>
    <row r="10542" customFormat="1"/>
    <row r="10543" customFormat="1"/>
    <row r="10544" customFormat="1"/>
    <row r="10545" customFormat="1"/>
    <row r="10546" customFormat="1"/>
    <row r="10547" customFormat="1"/>
    <row r="10548" customFormat="1"/>
    <row r="10549" customFormat="1"/>
    <row r="10550" customFormat="1"/>
    <row r="10551" customFormat="1"/>
    <row r="10552" customFormat="1"/>
    <row r="10553" customFormat="1"/>
    <row r="10554" customFormat="1"/>
    <row r="10555" customFormat="1"/>
    <row r="10556" customFormat="1"/>
    <row r="10557" customFormat="1"/>
    <row r="10558" customFormat="1"/>
    <row r="10559" customFormat="1"/>
    <row r="10560" customFormat="1"/>
    <row r="10561" customFormat="1"/>
    <row r="10562" customFormat="1"/>
    <row r="10563" customFormat="1"/>
    <row r="10564" customFormat="1"/>
    <row r="10565" customFormat="1"/>
    <row r="10566" customFormat="1"/>
    <row r="10567" customFormat="1"/>
    <row r="10568" customFormat="1"/>
    <row r="10569" customFormat="1"/>
    <row r="10570" customFormat="1"/>
    <row r="10571" customFormat="1"/>
    <row r="10572" customFormat="1"/>
    <row r="10573" customFormat="1"/>
    <row r="10574" customFormat="1"/>
    <row r="10575" customFormat="1"/>
    <row r="10576" customFormat="1"/>
    <row r="10577" customFormat="1"/>
    <row r="10578" customFormat="1"/>
    <row r="10579" customFormat="1"/>
    <row r="10580" customFormat="1"/>
    <row r="10581" customFormat="1"/>
    <row r="10582" customFormat="1"/>
    <row r="10583" customFormat="1"/>
    <row r="10584" customFormat="1"/>
    <row r="10585" customFormat="1"/>
    <row r="10586" customFormat="1"/>
    <row r="10587" customFormat="1"/>
    <row r="10588" customFormat="1"/>
    <row r="10589" customFormat="1"/>
    <row r="10590" customFormat="1"/>
    <row r="10591" customFormat="1"/>
    <row r="10592" customFormat="1"/>
    <row r="10593" customFormat="1"/>
    <row r="10594" customFormat="1"/>
    <row r="10595" customFormat="1"/>
    <row r="10596" customFormat="1"/>
    <row r="10597" customFormat="1"/>
    <row r="10598" customFormat="1"/>
    <row r="10599" customFormat="1"/>
    <row r="10600" customFormat="1"/>
    <row r="10601" customFormat="1"/>
    <row r="10602" customFormat="1"/>
    <row r="10603" customFormat="1"/>
    <row r="10604" customFormat="1"/>
    <row r="10605" customFormat="1"/>
    <row r="10606" customFormat="1"/>
    <row r="10607" customFormat="1"/>
    <row r="10608" customFormat="1"/>
    <row r="10609" customFormat="1"/>
    <row r="10610" customFormat="1"/>
    <row r="10611" customFormat="1"/>
    <row r="10612" customFormat="1"/>
    <row r="10613" customFormat="1"/>
    <row r="10614" customFormat="1"/>
    <row r="10615" customFormat="1"/>
    <row r="10616" customFormat="1"/>
    <row r="10617" customFormat="1"/>
    <row r="10618" customFormat="1"/>
    <row r="10619" customFormat="1"/>
    <row r="10620" customFormat="1"/>
    <row r="10621" customFormat="1"/>
    <row r="10622" customFormat="1"/>
    <row r="10623" customFormat="1"/>
    <row r="10624" customFormat="1"/>
    <row r="10625" customFormat="1"/>
    <row r="10626" customFormat="1"/>
    <row r="10627" customFormat="1"/>
    <row r="10628" customFormat="1"/>
    <row r="10629" customFormat="1"/>
    <row r="10630" customFormat="1"/>
    <row r="10631" customFormat="1"/>
    <row r="10632" customFormat="1"/>
    <row r="10633" customFormat="1"/>
    <row r="10634" customFormat="1"/>
    <row r="10635" customFormat="1"/>
    <row r="10636" customFormat="1"/>
    <row r="10637" customFormat="1"/>
    <row r="10638" customFormat="1"/>
    <row r="10639" customFormat="1"/>
    <row r="10640" customFormat="1"/>
    <row r="10641" customFormat="1"/>
    <row r="10642" customFormat="1"/>
    <row r="10643" customFormat="1"/>
    <row r="10644" customFormat="1"/>
    <row r="10645" customFormat="1"/>
    <row r="10646" customFormat="1"/>
    <row r="10647" customFormat="1"/>
    <row r="10648" customFormat="1"/>
    <row r="10649" customFormat="1"/>
    <row r="10650" customFormat="1"/>
    <row r="10651" customFormat="1"/>
    <row r="10652" customFormat="1"/>
    <row r="10653" customFormat="1"/>
    <row r="10654" customFormat="1"/>
    <row r="10655" customFormat="1"/>
    <row r="10656" customFormat="1"/>
    <row r="10657" customFormat="1"/>
    <row r="10658" customFormat="1"/>
    <row r="10659" customFormat="1"/>
    <row r="10660" customFormat="1"/>
    <row r="10661" customFormat="1"/>
    <row r="10662" customFormat="1"/>
    <row r="10663" customFormat="1"/>
    <row r="10664" customFormat="1"/>
    <row r="10665" customFormat="1"/>
    <row r="10666" customFormat="1"/>
    <row r="10667" customFormat="1"/>
    <row r="10668" customFormat="1"/>
    <row r="10669" customFormat="1"/>
    <row r="10670" customFormat="1"/>
    <row r="10671" customFormat="1"/>
    <row r="10672" customFormat="1"/>
    <row r="10673" customFormat="1"/>
    <row r="10674" customFormat="1"/>
    <row r="10675" customFormat="1"/>
    <row r="10676" customFormat="1"/>
    <row r="10677" customFormat="1"/>
    <row r="10678" customFormat="1"/>
    <row r="10679" customFormat="1"/>
    <row r="10680" customFormat="1"/>
    <row r="10681" customFormat="1"/>
    <row r="10682" customFormat="1"/>
    <row r="10683" customFormat="1"/>
    <row r="10684" customFormat="1"/>
    <row r="10685" customFormat="1"/>
    <row r="10686" customFormat="1"/>
    <row r="10687" customFormat="1"/>
    <row r="10688" customFormat="1"/>
    <row r="10689" customFormat="1"/>
    <row r="10690" customFormat="1"/>
    <row r="10691" customFormat="1"/>
    <row r="10692" customFormat="1"/>
    <row r="10693" customFormat="1"/>
    <row r="10694" customFormat="1"/>
    <row r="10695" customFormat="1"/>
    <row r="10696" customFormat="1"/>
    <row r="10697" customFormat="1"/>
    <row r="10698" customFormat="1"/>
    <row r="10699" customFormat="1"/>
    <row r="10700" customFormat="1"/>
    <row r="10701" customFormat="1"/>
    <row r="10702" customFormat="1"/>
    <row r="10703" customFormat="1"/>
    <row r="10704" customFormat="1"/>
    <row r="10705" customFormat="1"/>
    <row r="10706" customFormat="1"/>
    <row r="10707" customFormat="1"/>
    <row r="10708" customFormat="1"/>
    <row r="10709" customFormat="1"/>
    <row r="10710" customFormat="1"/>
    <row r="10711" customFormat="1"/>
    <row r="10712" customFormat="1"/>
    <row r="10713" customFormat="1"/>
    <row r="10714" customFormat="1"/>
    <row r="10715" customFormat="1"/>
    <row r="10716" customFormat="1"/>
    <row r="10717" customFormat="1"/>
    <row r="10718" customFormat="1"/>
    <row r="10719" customFormat="1"/>
    <row r="10720" customFormat="1"/>
    <row r="10721" customFormat="1"/>
    <row r="10722" customFormat="1"/>
    <row r="10723" customFormat="1"/>
    <row r="10724" customFormat="1"/>
    <row r="10725" customFormat="1"/>
    <row r="10726" customFormat="1"/>
    <row r="10727" customFormat="1"/>
    <row r="10728" customFormat="1"/>
    <row r="10729" customFormat="1"/>
    <row r="10730" customFormat="1"/>
    <row r="10731" customFormat="1"/>
    <row r="10732" customFormat="1"/>
    <row r="10733" customFormat="1"/>
    <row r="10734" customFormat="1"/>
    <row r="10735" customFormat="1"/>
    <row r="10736" customFormat="1"/>
    <row r="10737" customFormat="1"/>
    <row r="10738" customFormat="1"/>
    <row r="10739" customFormat="1"/>
    <row r="10740" customFormat="1"/>
    <row r="10741" customFormat="1"/>
    <row r="10742" customFormat="1"/>
    <row r="10743" customFormat="1"/>
    <row r="10744" customFormat="1"/>
    <row r="10745" customFormat="1"/>
    <row r="10746" customFormat="1"/>
    <row r="10747" customFormat="1"/>
    <row r="10748" customFormat="1"/>
    <row r="10749" customFormat="1"/>
    <row r="10750" customFormat="1"/>
    <row r="10751" customFormat="1"/>
    <row r="10752" customFormat="1"/>
    <row r="10753" customFormat="1"/>
    <row r="10754" customFormat="1"/>
    <row r="10755" customFormat="1"/>
    <row r="10756" customFormat="1"/>
    <row r="10757" customFormat="1"/>
    <row r="10758" customFormat="1"/>
    <row r="10759" customFormat="1"/>
    <row r="10760" customFormat="1"/>
    <row r="10761" customFormat="1"/>
    <row r="10762" customFormat="1"/>
    <row r="10763" customFormat="1"/>
    <row r="10764" customFormat="1"/>
    <row r="10765" customFormat="1"/>
    <row r="10766" customFormat="1"/>
    <row r="10767" customFormat="1"/>
    <row r="10768" customFormat="1"/>
    <row r="10769" customFormat="1"/>
    <row r="10770" customFormat="1"/>
    <row r="10771" customFormat="1"/>
    <row r="10772" customFormat="1"/>
    <row r="10773" customFormat="1"/>
    <row r="10774" customFormat="1"/>
    <row r="10775" customFormat="1"/>
    <row r="10776" customFormat="1"/>
    <row r="10777" customFormat="1"/>
    <row r="10778" customFormat="1"/>
    <row r="10779" customFormat="1"/>
    <row r="10780" customFormat="1"/>
    <row r="10781" customFormat="1"/>
    <row r="10782" customFormat="1"/>
    <row r="10783" customFormat="1"/>
    <row r="10784" customFormat="1"/>
    <row r="10785" customFormat="1"/>
    <row r="10786" customFormat="1"/>
    <row r="10787" customFormat="1"/>
    <row r="10788" customFormat="1"/>
    <row r="10789" customFormat="1"/>
    <row r="10790" customFormat="1"/>
    <row r="10791" customFormat="1"/>
    <row r="10792" customFormat="1"/>
    <row r="10793" customFormat="1"/>
    <row r="10794" customFormat="1"/>
    <row r="10795" customFormat="1"/>
    <row r="10796" customFormat="1"/>
    <row r="10797" customFormat="1"/>
    <row r="10798" customFormat="1"/>
    <row r="10799" customFormat="1"/>
    <row r="10800" customFormat="1"/>
    <row r="10801" customFormat="1"/>
    <row r="10802" customFormat="1"/>
    <row r="10803" customFormat="1"/>
    <row r="10804" customFormat="1"/>
    <row r="10805" customFormat="1"/>
    <row r="10806" customFormat="1"/>
    <row r="10807" customFormat="1"/>
    <row r="10808" customFormat="1"/>
    <row r="10809" customFormat="1"/>
    <row r="10810" customFormat="1"/>
    <row r="10811" customFormat="1"/>
    <row r="10812" customFormat="1"/>
    <row r="10813" customFormat="1"/>
    <row r="10814" customFormat="1"/>
    <row r="10815" customFormat="1"/>
    <row r="10816" customFormat="1"/>
    <row r="10817" customFormat="1"/>
    <row r="10818" customFormat="1"/>
    <row r="10819" customFormat="1"/>
    <row r="10820" customFormat="1"/>
    <row r="10821" customFormat="1"/>
    <row r="10822" customFormat="1"/>
    <row r="10823" customFormat="1"/>
    <row r="10824" customFormat="1"/>
    <row r="10825" customFormat="1"/>
    <row r="10826" customFormat="1"/>
    <row r="10827" customFormat="1"/>
    <row r="10828" customFormat="1"/>
    <row r="10829" customFormat="1"/>
    <row r="10830" customFormat="1"/>
    <row r="10831" customFormat="1"/>
    <row r="10832" customFormat="1"/>
    <row r="10833" customFormat="1"/>
    <row r="10834" customFormat="1"/>
    <row r="10835" customFormat="1"/>
    <row r="10836" customFormat="1"/>
    <row r="10837" customFormat="1"/>
    <row r="10838" customFormat="1"/>
    <row r="10839" customFormat="1"/>
    <row r="10840" customFormat="1"/>
    <row r="10841" customFormat="1"/>
    <row r="10842" customFormat="1"/>
    <row r="10843" customFormat="1"/>
    <row r="10844" customFormat="1"/>
    <row r="10845" customFormat="1"/>
    <row r="10846" customFormat="1"/>
    <row r="10847" customFormat="1"/>
    <row r="10848" customFormat="1"/>
    <row r="10849" customFormat="1"/>
    <row r="10850" customFormat="1"/>
    <row r="10851" customFormat="1"/>
    <row r="10852" customFormat="1"/>
    <row r="10853" customFormat="1"/>
    <row r="10854" customFormat="1"/>
    <row r="10855" customFormat="1"/>
    <row r="10856" customFormat="1"/>
    <row r="10857" customFormat="1"/>
    <row r="10858" customFormat="1"/>
    <row r="10859" customFormat="1"/>
    <row r="10860" customFormat="1"/>
    <row r="10861" customFormat="1"/>
    <row r="10862" customFormat="1"/>
    <row r="10863" customFormat="1"/>
    <row r="10864" customFormat="1"/>
    <row r="10865" customFormat="1"/>
    <row r="10866" customFormat="1"/>
    <row r="10867" customFormat="1"/>
    <row r="10868" customFormat="1"/>
    <row r="10869" customFormat="1"/>
    <row r="10870" customFormat="1"/>
    <row r="10871" customFormat="1"/>
    <row r="10872" customFormat="1"/>
    <row r="10873" customFormat="1"/>
    <row r="10874" customFormat="1"/>
    <row r="10875" customFormat="1"/>
    <row r="10876" customFormat="1"/>
    <row r="10877" customFormat="1"/>
    <row r="10878" customFormat="1"/>
    <row r="10879" customFormat="1"/>
    <row r="10880" customFormat="1"/>
    <row r="10881" customFormat="1"/>
    <row r="10882" customFormat="1"/>
    <row r="10883" customFormat="1"/>
    <row r="10884" customFormat="1"/>
    <row r="10885" customFormat="1"/>
    <row r="10886" customFormat="1"/>
    <row r="10887" customFormat="1"/>
    <row r="10888" customFormat="1"/>
    <row r="10889" customFormat="1"/>
    <row r="10890" customFormat="1"/>
    <row r="10891" customFormat="1"/>
    <row r="10892" customFormat="1"/>
    <row r="10893" customFormat="1"/>
    <row r="10894" customFormat="1"/>
    <row r="10895" customFormat="1"/>
    <row r="10896" customFormat="1"/>
    <row r="10897" customFormat="1"/>
    <row r="10898" customFormat="1"/>
    <row r="10899" customFormat="1"/>
    <row r="10900" customFormat="1"/>
    <row r="10901" customFormat="1"/>
    <row r="10902" customFormat="1"/>
    <row r="10903" customFormat="1"/>
    <row r="10904" customFormat="1"/>
    <row r="10905" customFormat="1"/>
    <row r="10906" customFormat="1"/>
    <row r="10907" customFormat="1"/>
    <row r="10908" customFormat="1"/>
    <row r="10909" customFormat="1"/>
    <row r="10910" customFormat="1"/>
    <row r="10911" customFormat="1"/>
    <row r="10912" customFormat="1"/>
    <row r="10913" customFormat="1"/>
    <row r="10914" customFormat="1"/>
    <row r="10915" customFormat="1"/>
    <row r="10916" customFormat="1"/>
    <row r="10917" customFormat="1"/>
    <row r="10918" customFormat="1"/>
    <row r="10919" customFormat="1"/>
    <row r="10920" customFormat="1"/>
    <row r="10921" customFormat="1"/>
    <row r="10922" customFormat="1"/>
    <row r="10923" customFormat="1"/>
    <row r="10924" customFormat="1"/>
    <row r="10925" customFormat="1"/>
    <row r="10926" customFormat="1"/>
    <row r="10927" customFormat="1"/>
    <row r="10928" customFormat="1"/>
    <row r="10929" customFormat="1"/>
    <row r="10930" customFormat="1"/>
    <row r="10931" customFormat="1"/>
    <row r="10932" customFormat="1"/>
    <row r="10933" customFormat="1"/>
    <row r="10934" customFormat="1"/>
    <row r="10935" customFormat="1"/>
    <row r="10936" customFormat="1"/>
    <row r="10937" customFormat="1"/>
    <row r="10938" customFormat="1"/>
    <row r="10939" customFormat="1"/>
    <row r="10940" customFormat="1"/>
    <row r="10941" customFormat="1"/>
    <row r="10942" customFormat="1"/>
    <row r="10943" customFormat="1"/>
    <row r="10944" customFormat="1"/>
    <row r="10945" customFormat="1"/>
    <row r="10946" customFormat="1"/>
    <row r="10947" customFormat="1"/>
    <row r="10948" customFormat="1"/>
    <row r="10949" customFormat="1"/>
    <row r="10950" customFormat="1"/>
    <row r="10951" customFormat="1"/>
    <row r="10952" customFormat="1"/>
    <row r="10953" customFormat="1"/>
    <row r="10954" customFormat="1"/>
    <row r="10955" customFormat="1"/>
    <row r="10956" customFormat="1"/>
    <row r="10957" customFormat="1"/>
    <row r="10958" customFormat="1"/>
    <row r="10959" customFormat="1"/>
    <row r="10960" customFormat="1"/>
    <row r="10961" customFormat="1"/>
    <row r="10962" customFormat="1"/>
    <row r="10963" customFormat="1"/>
    <row r="10964" customFormat="1"/>
    <row r="10965" customFormat="1"/>
    <row r="10966" customFormat="1"/>
    <row r="10967" customFormat="1"/>
    <row r="10968" customFormat="1"/>
    <row r="10969" customFormat="1"/>
    <row r="10970" customFormat="1"/>
    <row r="10971" customFormat="1"/>
    <row r="10972" customFormat="1"/>
    <row r="10973" customFormat="1"/>
    <row r="10974" customFormat="1"/>
    <row r="10975" customFormat="1"/>
    <row r="10976" customFormat="1"/>
    <row r="10977" customFormat="1"/>
    <row r="10978" customFormat="1"/>
    <row r="10979" customFormat="1"/>
    <row r="10980" customFormat="1"/>
    <row r="10981" customFormat="1"/>
    <row r="10982" customFormat="1"/>
    <row r="10983" customFormat="1"/>
    <row r="10984" customFormat="1"/>
    <row r="10985" customFormat="1"/>
    <row r="10986" customFormat="1"/>
    <row r="10987" customFormat="1"/>
    <row r="10988" customFormat="1"/>
    <row r="10989" customFormat="1"/>
    <row r="10990" customFormat="1"/>
    <row r="10991" customFormat="1"/>
    <row r="10992" customFormat="1"/>
    <row r="10993" customFormat="1"/>
    <row r="10994" customFormat="1"/>
    <row r="10995" customFormat="1"/>
    <row r="10996" customFormat="1"/>
    <row r="10997" customFormat="1"/>
    <row r="10998" customFormat="1"/>
    <row r="10999" customFormat="1"/>
    <row r="11000" customFormat="1"/>
    <row r="11001" customFormat="1"/>
    <row r="11002" customFormat="1"/>
    <row r="11003" customFormat="1"/>
    <row r="11004" customFormat="1"/>
    <row r="11005" customFormat="1"/>
    <row r="11006" customFormat="1"/>
    <row r="11007" customFormat="1"/>
    <row r="11008" customFormat="1"/>
    <row r="11009" customFormat="1"/>
    <row r="11010" customFormat="1"/>
    <row r="11011" customFormat="1"/>
    <row r="11012" customFormat="1"/>
    <row r="11013" customFormat="1"/>
    <row r="11014" customFormat="1"/>
    <row r="11015" customFormat="1"/>
    <row r="11016" customFormat="1"/>
    <row r="11017" customFormat="1"/>
    <row r="11018" customFormat="1"/>
    <row r="11019" customFormat="1"/>
    <row r="11020" customFormat="1"/>
    <row r="11021" customFormat="1"/>
    <row r="11022" customFormat="1"/>
    <row r="11023" customFormat="1"/>
    <row r="11024" customFormat="1"/>
    <row r="11025" customFormat="1"/>
    <row r="11026" customFormat="1"/>
    <row r="11027" customFormat="1"/>
    <row r="11028" customFormat="1"/>
    <row r="11029" customFormat="1"/>
    <row r="11030" customFormat="1"/>
    <row r="11031" customFormat="1"/>
    <row r="11032" customFormat="1"/>
    <row r="11033" customFormat="1"/>
    <row r="11034" customFormat="1"/>
    <row r="11035" customFormat="1"/>
    <row r="11036" customFormat="1"/>
    <row r="11037" customFormat="1"/>
    <row r="11038" customFormat="1"/>
    <row r="11039" customFormat="1"/>
    <row r="11040" customFormat="1"/>
    <row r="11041" customFormat="1"/>
    <row r="11042" customFormat="1"/>
    <row r="11043" customFormat="1"/>
    <row r="11044" customFormat="1"/>
    <row r="11045" customFormat="1"/>
    <row r="11046" customFormat="1"/>
    <row r="11047" customFormat="1"/>
    <row r="11048" customFormat="1"/>
    <row r="11049" customFormat="1"/>
    <row r="11050" customFormat="1"/>
    <row r="11051" customFormat="1"/>
    <row r="11052" customFormat="1"/>
    <row r="11053" customFormat="1"/>
    <row r="11054" customFormat="1"/>
    <row r="11055" customFormat="1"/>
    <row r="11056" customFormat="1"/>
    <row r="11057" customFormat="1"/>
    <row r="11058" customFormat="1"/>
    <row r="11059" customFormat="1"/>
    <row r="11060" customFormat="1"/>
    <row r="11061" customFormat="1"/>
    <row r="11062" customFormat="1"/>
    <row r="11063" customFormat="1"/>
    <row r="11064" customFormat="1"/>
    <row r="11065" customFormat="1"/>
    <row r="11066" customFormat="1"/>
    <row r="11067" customFormat="1"/>
    <row r="11068" customFormat="1"/>
    <row r="11069" customFormat="1"/>
    <row r="11070" customFormat="1"/>
    <row r="11071" customFormat="1"/>
    <row r="11072" customFormat="1"/>
    <row r="11073" customFormat="1"/>
    <row r="11074" customFormat="1"/>
    <row r="11075" customFormat="1"/>
    <row r="11076" customFormat="1"/>
    <row r="11077" customFormat="1"/>
    <row r="11078" customFormat="1"/>
    <row r="11079" customFormat="1"/>
    <row r="11080" customFormat="1"/>
    <row r="11081" customFormat="1"/>
    <row r="11082" customFormat="1"/>
    <row r="11083" customFormat="1"/>
    <row r="11084" customFormat="1"/>
    <row r="11085" customFormat="1"/>
    <row r="11086" customFormat="1"/>
    <row r="11087" customFormat="1"/>
    <row r="11088" customFormat="1"/>
    <row r="11089" customFormat="1"/>
    <row r="11090" customFormat="1"/>
    <row r="11091" customFormat="1"/>
    <row r="11092" customFormat="1"/>
    <row r="11093" customFormat="1"/>
    <row r="11094" customFormat="1"/>
    <row r="11095" customFormat="1"/>
    <row r="11096" customFormat="1"/>
    <row r="11097" customFormat="1"/>
    <row r="11098" customFormat="1"/>
    <row r="11099" customFormat="1"/>
    <row r="11100" customFormat="1"/>
    <row r="11101" customFormat="1"/>
    <row r="11102" customFormat="1"/>
    <row r="11103" customFormat="1"/>
    <row r="11104" customFormat="1"/>
    <row r="11105" customFormat="1"/>
    <row r="11106" customFormat="1"/>
    <row r="11107" customFormat="1"/>
    <row r="11108" customFormat="1"/>
    <row r="11109" customFormat="1"/>
    <row r="11110" customFormat="1"/>
    <row r="11111" customFormat="1"/>
    <row r="11112" customFormat="1"/>
    <row r="11113" customFormat="1"/>
    <row r="11114" customFormat="1"/>
    <row r="11115" customFormat="1"/>
    <row r="11116" customFormat="1"/>
    <row r="11117" customFormat="1"/>
    <row r="11118" customFormat="1"/>
    <row r="11119" customFormat="1"/>
    <row r="11120" customFormat="1"/>
    <row r="11121" customFormat="1"/>
    <row r="11122" customFormat="1"/>
    <row r="11123" customFormat="1"/>
    <row r="11124" customFormat="1"/>
    <row r="11125" customFormat="1"/>
    <row r="11126" customFormat="1"/>
    <row r="11127" customFormat="1"/>
    <row r="11128" customFormat="1"/>
    <row r="11129" customFormat="1"/>
    <row r="11130" customFormat="1"/>
    <row r="11131" customFormat="1"/>
    <row r="11132" customFormat="1"/>
    <row r="11133" customFormat="1"/>
    <row r="11134" customFormat="1"/>
    <row r="11135" customFormat="1"/>
    <row r="11136" customFormat="1"/>
    <row r="11137" customFormat="1"/>
    <row r="11138" customFormat="1"/>
    <row r="11139" customFormat="1"/>
    <row r="11140" customFormat="1"/>
    <row r="11141" customFormat="1"/>
    <row r="11142" customFormat="1"/>
    <row r="11143" customFormat="1"/>
    <row r="11144" customFormat="1"/>
    <row r="11145" customFormat="1"/>
    <row r="11146" customFormat="1"/>
    <row r="11147" customFormat="1"/>
    <row r="11148" customFormat="1"/>
    <row r="11149" customFormat="1"/>
    <row r="11150" customFormat="1"/>
    <row r="11151" customFormat="1"/>
    <row r="11152" customFormat="1"/>
    <row r="11153" customFormat="1"/>
    <row r="11154" customFormat="1"/>
    <row r="11155" customFormat="1"/>
    <row r="11156" customFormat="1"/>
    <row r="11157" customFormat="1"/>
    <row r="11158" customFormat="1"/>
    <row r="11159" customFormat="1"/>
    <row r="11160" customFormat="1"/>
    <row r="11161" customFormat="1"/>
    <row r="11162" customFormat="1"/>
    <row r="11163" customFormat="1"/>
    <row r="11164" customFormat="1"/>
    <row r="11165" customFormat="1"/>
    <row r="11166" customFormat="1"/>
    <row r="11167" customFormat="1"/>
    <row r="11168" customFormat="1"/>
    <row r="11169" customFormat="1"/>
    <row r="11170" customFormat="1"/>
    <row r="11171" customFormat="1"/>
    <row r="11172" customFormat="1"/>
    <row r="11173" customFormat="1"/>
    <row r="11174" customFormat="1"/>
    <row r="11175" customFormat="1"/>
    <row r="11176" customFormat="1"/>
    <row r="11177" customFormat="1"/>
    <row r="11178" customFormat="1"/>
    <row r="11179" customFormat="1"/>
    <row r="11180" customFormat="1"/>
    <row r="11181" customFormat="1"/>
    <row r="11182" customFormat="1"/>
    <row r="11183" customFormat="1"/>
    <row r="11184" customFormat="1"/>
    <row r="11185" customFormat="1"/>
    <row r="11186" customFormat="1"/>
    <row r="11187" customFormat="1"/>
    <row r="11188" customFormat="1"/>
    <row r="11189" customFormat="1"/>
    <row r="11190" customFormat="1"/>
    <row r="11191" customFormat="1"/>
    <row r="11192" customFormat="1"/>
    <row r="11193" customFormat="1"/>
    <row r="11194" customFormat="1"/>
    <row r="11195" customFormat="1"/>
    <row r="11196" customFormat="1"/>
    <row r="11197" customFormat="1"/>
    <row r="11198" customFormat="1"/>
    <row r="11199" customFormat="1"/>
    <row r="11200" customFormat="1"/>
    <row r="11201" customFormat="1"/>
    <row r="11202" customFormat="1"/>
    <row r="11203" customFormat="1"/>
    <row r="11204" customFormat="1"/>
    <row r="11205" customFormat="1"/>
    <row r="11206" customFormat="1"/>
    <row r="11207" customFormat="1"/>
    <row r="11208" customFormat="1"/>
    <row r="11209" customFormat="1"/>
    <row r="11210" customFormat="1"/>
    <row r="11211" customFormat="1"/>
    <row r="11212" customFormat="1"/>
    <row r="11213" customFormat="1"/>
    <row r="11214" customFormat="1"/>
    <row r="11215" customFormat="1"/>
    <row r="11216" customFormat="1"/>
    <row r="11217" customFormat="1"/>
    <row r="11218" customFormat="1"/>
    <row r="11219" customFormat="1"/>
    <row r="11220" customFormat="1"/>
    <row r="11221" customFormat="1"/>
    <row r="11222" customFormat="1"/>
    <row r="11223" customFormat="1"/>
    <row r="11224" customFormat="1"/>
    <row r="11225" customFormat="1"/>
    <row r="11226" customFormat="1"/>
    <row r="11227" customFormat="1"/>
    <row r="11228" customFormat="1"/>
    <row r="11229" customFormat="1"/>
    <row r="11230" customFormat="1"/>
    <row r="11231" customFormat="1"/>
    <row r="11232" customFormat="1"/>
    <row r="11233" customFormat="1"/>
    <row r="11234" customFormat="1"/>
    <row r="11235" customFormat="1"/>
    <row r="11236" customFormat="1"/>
    <row r="11237" customFormat="1"/>
    <row r="11238" customFormat="1"/>
    <row r="11239" customFormat="1"/>
    <row r="11240" customFormat="1"/>
    <row r="11241" customFormat="1"/>
    <row r="11242" customFormat="1"/>
    <row r="11243" customFormat="1"/>
    <row r="11244" customFormat="1"/>
    <row r="11245" customFormat="1"/>
    <row r="11246" customFormat="1"/>
    <row r="11247" customFormat="1"/>
    <row r="11248" customFormat="1"/>
    <row r="11249" customFormat="1"/>
    <row r="11250" customFormat="1"/>
    <row r="11251" customFormat="1"/>
    <row r="11252" customFormat="1"/>
    <row r="11253" customFormat="1"/>
    <row r="11254" customFormat="1"/>
    <row r="11255" customFormat="1"/>
    <row r="11256" customFormat="1"/>
    <row r="11257" customFormat="1"/>
    <row r="11258" customFormat="1"/>
    <row r="11259" customFormat="1"/>
    <row r="11260" customFormat="1"/>
    <row r="11261" customFormat="1"/>
    <row r="11262" customFormat="1"/>
    <row r="11263" customFormat="1"/>
    <row r="11264" customFormat="1"/>
    <row r="11265" customFormat="1"/>
    <row r="11266" customFormat="1"/>
    <row r="11267" customFormat="1"/>
    <row r="11268" customFormat="1"/>
    <row r="11269" customFormat="1"/>
    <row r="11270" customFormat="1"/>
    <row r="11271" customFormat="1"/>
    <row r="11272" customFormat="1"/>
    <row r="11273" customFormat="1"/>
    <row r="11274" customFormat="1"/>
    <row r="11275" customFormat="1"/>
    <row r="11276" customFormat="1"/>
    <row r="11277" customFormat="1"/>
    <row r="11278" customFormat="1"/>
    <row r="11279" customFormat="1"/>
    <row r="11280" customFormat="1"/>
    <row r="11281" customFormat="1"/>
    <row r="11282" customFormat="1"/>
    <row r="11283" customFormat="1"/>
    <row r="11284" customFormat="1"/>
    <row r="11285" customFormat="1"/>
    <row r="11286" customFormat="1"/>
    <row r="11287" customFormat="1"/>
    <row r="11288" customFormat="1"/>
    <row r="11289" customFormat="1"/>
    <row r="11290" customFormat="1"/>
    <row r="11291" customFormat="1"/>
    <row r="11292" customFormat="1"/>
    <row r="11293" customFormat="1"/>
    <row r="11294" customFormat="1"/>
    <row r="11295" customFormat="1"/>
    <row r="11296" customFormat="1"/>
    <row r="11297" customFormat="1"/>
    <row r="11298" customFormat="1"/>
    <row r="11299" customFormat="1"/>
    <row r="11300" customFormat="1"/>
    <row r="11301" customFormat="1"/>
    <row r="11302" customFormat="1"/>
    <row r="11303" customFormat="1"/>
    <row r="11304" customFormat="1"/>
    <row r="11305" customFormat="1"/>
    <row r="11306" customFormat="1"/>
    <row r="11307" customFormat="1"/>
    <row r="11308" customFormat="1"/>
    <row r="11309" customFormat="1"/>
    <row r="11310" customFormat="1"/>
    <row r="11311" customFormat="1"/>
    <row r="11312" customFormat="1"/>
    <row r="11313" customFormat="1"/>
    <row r="11314" customFormat="1"/>
    <row r="11315" customFormat="1"/>
    <row r="11316" customFormat="1"/>
    <row r="11317" customFormat="1"/>
    <row r="11318" customFormat="1"/>
    <row r="11319" customFormat="1"/>
    <row r="11320" customFormat="1"/>
    <row r="11321" customFormat="1"/>
    <row r="11322" customFormat="1"/>
    <row r="11323" customFormat="1"/>
    <row r="11324" customFormat="1"/>
    <row r="11325" customFormat="1"/>
    <row r="11326" customFormat="1"/>
    <row r="11327" customFormat="1"/>
    <row r="11328" customFormat="1"/>
    <row r="11329" customFormat="1"/>
    <row r="11330" customFormat="1"/>
    <row r="11331" customFormat="1"/>
    <row r="11332" customFormat="1"/>
    <row r="11333" customFormat="1"/>
    <row r="11334" customFormat="1"/>
    <row r="11335" customFormat="1"/>
    <row r="11336" customFormat="1"/>
    <row r="11337" customFormat="1"/>
    <row r="11338" customFormat="1"/>
    <row r="11339" customFormat="1"/>
    <row r="11340" customFormat="1"/>
    <row r="11341" customFormat="1"/>
    <row r="11342" customFormat="1"/>
    <row r="11343" customFormat="1"/>
    <row r="11344" customFormat="1"/>
    <row r="11345" customFormat="1"/>
    <row r="11346" customFormat="1"/>
    <row r="11347" customFormat="1"/>
    <row r="11348" customFormat="1"/>
    <row r="11349" customFormat="1"/>
    <row r="11350" customFormat="1"/>
    <row r="11351" customFormat="1"/>
    <row r="11352" customFormat="1"/>
    <row r="11353" customFormat="1"/>
    <row r="11354" customFormat="1"/>
    <row r="11355" customFormat="1"/>
    <row r="11356" customFormat="1"/>
    <row r="11357" customFormat="1"/>
    <row r="11358" customFormat="1"/>
    <row r="11359" customFormat="1"/>
    <row r="11360" customFormat="1"/>
    <row r="11361" customFormat="1"/>
    <row r="11362" customFormat="1"/>
    <row r="11363" customFormat="1"/>
    <row r="11364" customFormat="1"/>
    <row r="11365" customFormat="1"/>
    <row r="11366" customFormat="1"/>
    <row r="11367" customFormat="1"/>
    <row r="11368" customFormat="1"/>
    <row r="11369" customFormat="1"/>
    <row r="11370" customFormat="1"/>
    <row r="11371" customFormat="1"/>
    <row r="11372" customFormat="1"/>
    <row r="11373" customFormat="1"/>
    <row r="11374" customFormat="1"/>
    <row r="11375" customFormat="1"/>
    <row r="11376" customFormat="1"/>
    <row r="11377" customFormat="1"/>
    <row r="11378" customFormat="1"/>
    <row r="11379" customFormat="1"/>
    <row r="11380" customFormat="1"/>
    <row r="11381" customFormat="1"/>
    <row r="11382" customFormat="1"/>
    <row r="11383" customFormat="1"/>
    <row r="11384" customFormat="1"/>
    <row r="11385" customFormat="1"/>
    <row r="11386" customFormat="1"/>
    <row r="11387" customFormat="1"/>
    <row r="11388" customFormat="1"/>
    <row r="11389" customFormat="1"/>
    <row r="11390" customFormat="1"/>
    <row r="11391" customFormat="1"/>
    <row r="11392" customFormat="1"/>
    <row r="11393" customFormat="1"/>
    <row r="11394" customFormat="1"/>
    <row r="11395" customFormat="1"/>
    <row r="11396" customFormat="1"/>
    <row r="11397" customFormat="1"/>
    <row r="11398" customFormat="1"/>
    <row r="11399" customFormat="1"/>
    <row r="11400" customFormat="1"/>
    <row r="11401" customFormat="1"/>
    <row r="11402" customFormat="1"/>
    <row r="11403" customFormat="1"/>
    <row r="11404" customFormat="1"/>
    <row r="11405" customFormat="1"/>
    <row r="11406" customFormat="1"/>
    <row r="11407" customFormat="1"/>
    <row r="11408" customFormat="1"/>
    <row r="11409" customFormat="1"/>
    <row r="11410" customFormat="1"/>
    <row r="11411" customFormat="1"/>
    <row r="11412" customFormat="1"/>
    <row r="11413" customFormat="1"/>
    <row r="11414" customFormat="1"/>
    <row r="11415" customFormat="1"/>
    <row r="11416" customFormat="1"/>
    <row r="11417" customFormat="1"/>
    <row r="11418" customFormat="1"/>
    <row r="11419" customFormat="1"/>
    <row r="11420" customFormat="1"/>
    <row r="11421" customFormat="1"/>
    <row r="11422" customFormat="1"/>
    <row r="11423" customFormat="1"/>
    <row r="11424" customFormat="1"/>
    <row r="11425" customFormat="1"/>
    <row r="11426" customFormat="1"/>
    <row r="11427" customFormat="1"/>
    <row r="11428" customFormat="1"/>
    <row r="11429" customFormat="1"/>
    <row r="11430" customFormat="1"/>
    <row r="11431" customFormat="1"/>
    <row r="11432" customFormat="1"/>
    <row r="11433" customFormat="1"/>
    <row r="11434" customFormat="1"/>
    <row r="11435" customFormat="1"/>
    <row r="11436" customFormat="1"/>
    <row r="11437" customFormat="1"/>
    <row r="11438" customFormat="1"/>
    <row r="11439" customFormat="1"/>
    <row r="11440" customFormat="1"/>
    <row r="11441" customFormat="1"/>
    <row r="11442" customFormat="1"/>
    <row r="11443" customFormat="1"/>
    <row r="11444" customFormat="1"/>
    <row r="11445" customFormat="1"/>
    <row r="11446" customFormat="1"/>
    <row r="11447" customFormat="1"/>
    <row r="11448" customFormat="1"/>
    <row r="11449" customFormat="1"/>
    <row r="11450" customFormat="1"/>
    <row r="11451" customFormat="1"/>
    <row r="11452" customFormat="1"/>
    <row r="11453" customFormat="1"/>
    <row r="11454" customFormat="1"/>
    <row r="11455" customFormat="1"/>
    <row r="11456" customFormat="1"/>
    <row r="11457" customFormat="1"/>
    <row r="11458" customFormat="1"/>
    <row r="11459" customFormat="1"/>
    <row r="11460" customFormat="1"/>
    <row r="11461" customFormat="1"/>
    <row r="11462" customFormat="1"/>
    <row r="11463" customFormat="1"/>
    <row r="11464" customFormat="1"/>
    <row r="11465" customFormat="1"/>
    <row r="11466" customFormat="1"/>
    <row r="11467" customFormat="1"/>
    <row r="11468" customFormat="1"/>
    <row r="11469" customFormat="1"/>
    <row r="11470" customFormat="1"/>
    <row r="11471" customFormat="1"/>
    <row r="11472" customFormat="1"/>
    <row r="11473" customFormat="1"/>
    <row r="11474" customFormat="1"/>
    <row r="11475" customFormat="1"/>
    <row r="11476" customFormat="1"/>
    <row r="11477" customFormat="1"/>
    <row r="11478" customFormat="1"/>
    <row r="11479" customFormat="1"/>
    <row r="11480" customFormat="1"/>
    <row r="11481" customFormat="1"/>
    <row r="11482" customFormat="1"/>
    <row r="11483" customFormat="1"/>
    <row r="11484" customFormat="1"/>
    <row r="11485" customFormat="1"/>
    <row r="11486" customFormat="1"/>
    <row r="11487" customFormat="1"/>
    <row r="11488" customFormat="1"/>
    <row r="11489" customFormat="1"/>
    <row r="11490" customFormat="1"/>
    <row r="11491" customFormat="1"/>
    <row r="11492" customFormat="1"/>
    <row r="11493" customFormat="1"/>
    <row r="11494" customFormat="1"/>
    <row r="11495" customFormat="1"/>
    <row r="11496" customFormat="1"/>
    <row r="11497" customFormat="1"/>
    <row r="11498" customFormat="1"/>
    <row r="11499" customFormat="1"/>
    <row r="11500" customFormat="1"/>
    <row r="11501" customFormat="1"/>
    <row r="11502" customFormat="1"/>
    <row r="11503" customFormat="1"/>
    <row r="11504" customFormat="1"/>
    <row r="11505" customFormat="1"/>
    <row r="11506" customFormat="1"/>
    <row r="11507" customFormat="1"/>
    <row r="11508" customFormat="1"/>
    <row r="11509" customFormat="1"/>
    <row r="11510" customFormat="1"/>
    <row r="11511" customFormat="1"/>
    <row r="11512" customFormat="1"/>
    <row r="11513" customFormat="1"/>
    <row r="11514" customFormat="1"/>
    <row r="11515" customFormat="1"/>
    <row r="11516" customFormat="1"/>
    <row r="11517" customFormat="1"/>
    <row r="11518" customFormat="1"/>
    <row r="11519" customFormat="1"/>
    <row r="11520" customFormat="1"/>
    <row r="11521" customFormat="1"/>
    <row r="11522" customFormat="1"/>
    <row r="11523" customFormat="1"/>
    <row r="11524" customFormat="1"/>
    <row r="11525" customFormat="1"/>
    <row r="11526" customFormat="1"/>
    <row r="11527" customFormat="1"/>
    <row r="11528" customFormat="1"/>
    <row r="11529" customFormat="1"/>
    <row r="11530" customFormat="1"/>
    <row r="11531" customFormat="1"/>
    <row r="11532" customFormat="1"/>
    <row r="11533" customFormat="1"/>
    <row r="11534" customFormat="1"/>
    <row r="11535" customFormat="1"/>
    <row r="11536" customFormat="1"/>
    <row r="11537" customFormat="1"/>
    <row r="11538" customFormat="1"/>
    <row r="11539" customFormat="1"/>
    <row r="11540" customFormat="1"/>
    <row r="11541" customFormat="1"/>
    <row r="11542" customFormat="1"/>
    <row r="11543" customFormat="1"/>
    <row r="11544" customFormat="1"/>
    <row r="11545" customFormat="1"/>
    <row r="11546" customFormat="1"/>
    <row r="11547" customFormat="1"/>
    <row r="11548" customFormat="1"/>
    <row r="11549" customFormat="1"/>
    <row r="11550" customFormat="1"/>
    <row r="11551" customFormat="1"/>
    <row r="11552" customFormat="1"/>
    <row r="11553" customFormat="1"/>
    <row r="11554" customFormat="1"/>
    <row r="11555" customFormat="1"/>
    <row r="11556" customFormat="1"/>
    <row r="11557" customFormat="1"/>
    <row r="11558" customFormat="1"/>
    <row r="11559" customFormat="1"/>
    <row r="11560" customFormat="1"/>
    <row r="11561" customFormat="1"/>
    <row r="11562" customFormat="1"/>
    <row r="11563" customFormat="1"/>
    <row r="11564" customFormat="1"/>
    <row r="11565" customFormat="1"/>
    <row r="11566" customFormat="1"/>
    <row r="11567" customFormat="1"/>
    <row r="11568" customFormat="1"/>
    <row r="11569" customFormat="1"/>
    <row r="11570" customFormat="1"/>
    <row r="11571" customFormat="1"/>
    <row r="11572" customFormat="1"/>
    <row r="11573" customFormat="1"/>
    <row r="11574" customFormat="1"/>
    <row r="11575" customFormat="1"/>
    <row r="11576" customFormat="1"/>
    <row r="11577" customFormat="1"/>
    <row r="11578" customFormat="1"/>
    <row r="11579" customFormat="1"/>
    <row r="11580" customFormat="1"/>
    <row r="11581" customFormat="1"/>
    <row r="11582" customFormat="1"/>
    <row r="11583" customFormat="1"/>
    <row r="11584" customFormat="1"/>
    <row r="11585" customFormat="1"/>
    <row r="11586" customFormat="1"/>
    <row r="11587" customFormat="1"/>
    <row r="11588" customFormat="1"/>
    <row r="11589" customFormat="1"/>
    <row r="11590" customFormat="1"/>
    <row r="11591" customFormat="1"/>
    <row r="11592" customFormat="1"/>
    <row r="11593" customFormat="1"/>
    <row r="11594" customFormat="1"/>
    <row r="11595" customFormat="1"/>
    <row r="11596" customFormat="1"/>
    <row r="11597" customFormat="1"/>
    <row r="11598" customFormat="1"/>
    <row r="11599" customFormat="1"/>
    <row r="11600" customFormat="1"/>
    <row r="11601" customFormat="1"/>
    <row r="11602" customFormat="1"/>
    <row r="11603" customFormat="1"/>
    <row r="11604" customFormat="1"/>
    <row r="11605" customFormat="1"/>
    <row r="11606" customFormat="1"/>
    <row r="11607" customFormat="1"/>
    <row r="11608" customFormat="1"/>
    <row r="11609" customFormat="1"/>
    <row r="11610" customFormat="1"/>
    <row r="11611" customFormat="1"/>
    <row r="11612" customFormat="1"/>
    <row r="11613" customFormat="1"/>
    <row r="11614" customFormat="1"/>
    <row r="11615" customFormat="1"/>
    <row r="11616" customFormat="1"/>
    <row r="11617" customFormat="1"/>
    <row r="11618" customFormat="1"/>
    <row r="11619" customFormat="1"/>
    <row r="11620" customFormat="1"/>
    <row r="11621" customFormat="1"/>
    <row r="11622" customFormat="1"/>
    <row r="11623" customFormat="1"/>
    <row r="11624" customFormat="1"/>
    <row r="11625" customFormat="1"/>
    <row r="11626" customFormat="1"/>
    <row r="11627" customFormat="1"/>
    <row r="11628" customFormat="1"/>
    <row r="11629" customFormat="1"/>
    <row r="11630" customFormat="1"/>
    <row r="11631" customFormat="1"/>
    <row r="11632" customFormat="1"/>
    <row r="11633" customFormat="1"/>
    <row r="11634" customFormat="1"/>
    <row r="11635" customFormat="1"/>
    <row r="11636" customFormat="1"/>
    <row r="11637" customFormat="1"/>
    <row r="11638" customFormat="1"/>
    <row r="11639" customFormat="1"/>
    <row r="11640" customFormat="1"/>
    <row r="11641" customFormat="1"/>
    <row r="11642" customFormat="1"/>
    <row r="11643" customFormat="1"/>
    <row r="11644" customFormat="1"/>
    <row r="11645" customFormat="1"/>
    <row r="11646" customFormat="1"/>
    <row r="11647" customFormat="1"/>
    <row r="11648" customFormat="1"/>
    <row r="11649" customFormat="1"/>
    <row r="11650" customFormat="1"/>
    <row r="11651" customFormat="1"/>
    <row r="11652" customFormat="1"/>
    <row r="11653" customFormat="1"/>
    <row r="11654" customFormat="1"/>
    <row r="11655" customFormat="1"/>
    <row r="11656" customFormat="1"/>
    <row r="11657" customFormat="1"/>
    <row r="11658" customFormat="1"/>
    <row r="11659" customFormat="1"/>
    <row r="11660" customFormat="1"/>
    <row r="11661" customFormat="1"/>
    <row r="11662" customFormat="1"/>
    <row r="11663" customFormat="1"/>
    <row r="11664" customFormat="1"/>
    <row r="11665" customFormat="1"/>
    <row r="11666" customFormat="1"/>
    <row r="11667" customFormat="1"/>
    <row r="11668" customFormat="1"/>
    <row r="11669" customFormat="1"/>
    <row r="11670" customFormat="1"/>
    <row r="11671" customFormat="1"/>
    <row r="11672" customFormat="1"/>
    <row r="11673" customFormat="1"/>
    <row r="11674" customFormat="1"/>
    <row r="11675" customFormat="1"/>
    <row r="11676" customFormat="1"/>
    <row r="11677" customFormat="1"/>
    <row r="11678" customFormat="1"/>
    <row r="11679" customFormat="1"/>
    <row r="11680" customFormat="1"/>
    <row r="11681" customFormat="1"/>
    <row r="11682" customFormat="1"/>
    <row r="11683" customFormat="1"/>
    <row r="11684" customFormat="1"/>
    <row r="11685" customFormat="1"/>
    <row r="11686" customFormat="1"/>
    <row r="11687" customFormat="1"/>
    <row r="11688" customFormat="1"/>
    <row r="11689" customFormat="1"/>
    <row r="11690" customFormat="1"/>
    <row r="11691" customFormat="1"/>
    <row r="11692" customFormat="1"/>
    <row r="11693" customFormat="1"/>
    <row r="11694" customFormat="1"/>
    <row r="11695" customFormat="1"/>
    <row r="11696" customFormat="1"/>
    <row r="11697" customFormat="1"/>
    <row r="11698" customFormat="1"/>
    <row r="11699" customFormat="1"/>
    <row r="11700" customFormat="1"/>
    <row r="11701" customFormat="1"/>
    <row r="11702" customFormat="1"/>
    <row r="11703" customFormat="1"/>
    <row r="11704" customFormat="1"/>
    <row r="11705" customFormat="1"/>
    <row r="11706" customFormat="1"/>
    <row r="11707" customFormat="1"/>
    <row r="11708" customFormat="1"/>
    <row r="11709" customFormat="1"/>
    <row r="11710" customFormat="1"/>
    <row r="11711" customFormat="1"/>
    <row r="11712" customFormat="1"/>
    <row r="11713" customFormat="1"/>
    <row r="11714" customFormat="1"/>
    <row r="11715" customFormat="1"/>
    <row r="11716" customFormat="1"/>
    <row r="11717" customFormat="1"/>
    <row r="11718" customFormat="1"/>
    <row r="11719" customFormat="1"/>
    <row r="11720" customFormat="1"/>
    <row r="11721" customFormat="1"/>
    <row r="11722" customFormat="1"/>
    <row r="11723" customFormat="1"/>
    <row r="11724" customFormat="1"/>
    <row r="11725" customFormat="1"/>
    <row r="11726" customFormat="1"/>
    <row r="11727" customFormat="1"/>
    <row r="11728" customFormat="1"/>
    <row r="11729" customFormat="1"/>
    <row r="11730" customFormat="1"/>
    <row r="11731" customFormat="1"/>
    <row r="11732" customFormat="1"/>
    <row r="11733" customFormat="1"/>
    <row r="11734" customFormat="1"/>
    <row r="11735" customFormat="1"/>
    <row r="11736" customFormat="1"/>
    <row r="11737" customFormat="1"/>
    <row r="11738" customFormat="1"/>
    <row r="11739" customFormat="1"/>
    <row r="11740" customFormat="1"/>
    <row r="11741" customFormat="1"/>
    <row r="11742" customFormat="1"/>
    <row r="11743" customFormat="1"/>
    <row r="11744" customFormat="1"/>
    <row r="11745" customFormat="1"/>
    <row r="11746" customFormat="1"/>
    <row r="11747" customFormat="1"/>
    <row r="11748" customFormat="1"/>
    <row r="11749" customFormat="1"/>
    <row r="11750" customFormat="1"/>
    <row r="11751" customFormat="1"/>
    <row r="11752" customFormat="1"/>
    <row r="11753" customFormat="1"/>
    <row r="11754" customFormat="1"/>
    <row r="11755" customFormat="1"/>
    <row r="11756" customFormat="1"/>
    <row r="11757" customFormat="1"/>
    <row r="11758" customFormat="1"/>
    <row r="11759" customFormat="1"/>
    <row r="11760" customFormat="1"/>
    <row r="11761" customFormat="1"/>
    <row r="11762" customFormat="1"/>
    <row r="11763" customFormat="1"/>
    <row r="11764" customFormat="1"/>
    <row r="11765" customFormat="1"/>
    <row r="11766" customFormat="1"/>
    <row r="11767" customFormat="1"/>
    <row r="11768" customFormat="1"/>
    <row r="11769" customFormat="1"/>
    <row r="11770" customFormat="1"/>
    <row r="11771" customFormat="1"/>
    <row r="11772" customFormat="1"/>
    <row r="11773" customFormat="1"/>
    <row r="11774" customFormat="1"/>
    <row r="11775" customFormat="1"/>
    <row r="11776" customFormat="1"/>
    <row r="11777" customFormat="1"/>
    <row r="11778" customFormat="1"/>
    <row r="11779" customFormat="1"/>
    <row r="11780" customFormat="1"/>
    <row r="11781" customFormat="1"/>
    <row r="11782" customFormat="1"/>
    <row r="11783" customFormat="1"/>
    <row r="11784" customFormat="1"/>
    <row r="11785" customFormat="1"/>
    <row r="11786" customFormat="1"/>
    <row r="11787" customFormat="1"/>
    <row r="11788" customFormat="1"/>
    <row r="11789" customFormat="1"/>
    <row r="11790" customFormat="1"/>
    <row r="11791" customFormat="1"/>
    <row r="11792" customFormat="1"/>
    <row r="11793" customFormat="1"/>
    <row r="11794" customFormat="1"/>
    <row r="11795" customFormat="1"/>
    <row r="11796" customFormat="1"/>
    <row r="11797" customFormat="1"/>
    <row r="11798" customFormat="1"/>
    <row r="11799" customFormat="1"/>
    <row r="11800" customFormat="1"/>
    <row r="11801" customFormat="1"/>
    <row r="11802" customFormat="1"/>
    <row r="11803" customFormat="1"/>
    <row r="11804" customFormat="1"/>
    <row r="11805" customFormat="1"/>
    <row r="11806" customFormat="1"/>
    <row r="11807" customFormat="1"/>
    <row r="11808" customFormat="1"/>
    <row r="11809" customFormat="1"/>
    <row r="11810" customFormat="1"/>
    <row r="11811" customFormat="1"/>
    <row r="11812" customFormat="1"/>
    <row r="11813" customFormat="1"/>
    <row r="11814" customFormat="1"/>
    <row r="11815" customFormat="1"/>
    <row r="11816" customFormat="1"/>
    <row r="11817" customFormat="1"/>
    <row r="11818" customFormat="1"/>
    <row r="11819" customFormat="1"/>
    <row r="11820" customFormat="1"/>
    <row r="11821" customFormat="1"/>
    <row r="11822" customFormat="1"/>
    <row r="11823" customFormat="1"/>
    <row r="11824" customFormat="1"/>
    <row r="11825" customFormat="1"/>
    <row r="11826" customFormat="1"/>
    <row r="11827" customFormat="1"/>
    <row r="11828" customFormat="1"/>
    <row r="11829" customFormat="1"/>
    <row r="11830" customFormat="1"/>
    <row r="11831" customFormat="1"/>
    <row r="11832" customFormat="1"/>
    <row r="11833" customFormat="1"/>
    <row r="11834" customFormat="1"/>
    <row r="11835" customFormat="1"/>
    <row r="11836" customFormat="1"/>
    <row r="11837" customFormat="1"/>
    <row r="11838" customFormat="1"/>
    <row r="11839" customFormat="1"/>
    <row r="11840" customFormat="1"/>
    <row r="11841" customFormat="1"/>
    <row r="11842" customFormat="1"/>
    <row r="11843" customFormat="1"/>
    <row r="11844" customFormat="1"/>
    <row r="11845" customFormat="1"/>
    <row r="11846" customFormat="1"/>
    <row r="11847" customFormat="1"/>
    <row r="11848" customFormat="1"/>
    <row r="11849" customFormat="1"/>
    <row r="11850" customFormat="1"/>
    <row r="11851" customFormat="1"/>
    <row r="11852" customFormat="1"/>
    <row r="11853" customFormat="1"/>
    <row r="11854" customFormat="1"/>
    <row r="11855" customFormat="1"/>
    <row r="11856" customFormat="1"/>
    <row r="11857" customFormat="1"/>
    <row r="11858" customFormat="1"/>
    <row r="11859" customFormat="1"/>
    <row r="11860" customFormat="1"/>
    <row r="11861" customFormat="1"/>
    <row r="11862" customFormat="1"/>
    <row r="11863" customFormat="1"/>
    <row r="11864" customFormat="1"/>
    <row r="11865" customFormat="1"/>
    <row r="11866" customFormat="1"/>
    <row r="11867" customFormat="1"/>
    <row r="11868" customFormat="1"/>
    <row r="11869" customFormat="1"/>
    <row r="11870" customFormat="1"/>
    <row r="11871" customFormat="1"/>
    <row r="11872" customFormat="1"/>
    <row r="11873" customFormat="1"/>
    <row r="11874" customFormat="1"/>
    <row r="11875" customFormat="1"/>
    <row r="11876" customFormat="1"/>
    <row r="11877" customFormat="1"/>
    <row r="11878" customFormat="1"/>
    <row r="11879" customFormat="1"/>
    <row r="11880" customFormat="1"/>
    <row r="11881" customFormat="1"/>
    <row r="11882" customFormat="1"/>
    <row r="11883" customFormat="1"/>
    <row r="11884" customFormat="1"/>
    <row r="11885" customFormat="1"/>
    <row r="11886" customFormat="1"/>
    <row r="11887" customFormat="1"/>
    <row r="11888" customFormat="1"/>
    <row r="11889" customFormat="1"/>
    <row r="11890" customFormat="1"/>
    <row r="11891" customFormat="1"/>
    <row r="11892" customFormat="1"/>
    <row r="11893" customFormat="1"/>
    <row r="11894" customFormat="1"/>
    <row r="11895" customFormat="1"/>
    <row r="11896" customFormat="1"/>
    <row r="11897" customFormat="1"/>
    <row r="11898" customFormat="1"/>
    <row r="11899" customFormat="1"/>
    <row r="11900" customFormat="1"/>
    <row r="11901" customFormat="1"/>
    <row r="11902" customFormat="1"/>
    <row r="11903" customFormat="1"/>
    <row r="11904" customFormat="1"/>
    <row r="11905" customFormat="1"/>
    <row r="11906" customFormat="1"/>
    <row r="11907" customFormat="1"/>
    <row r="11908" customFormat="1"/>
    <row r="11909" customFormat="1"/>
    <row r="11910" customFormat="1"/>
    <row r="11911" customFormat="1"/>
    <row r="11912" customFormat="1"/>
    <row r="11913" customFormat="1"/>
    <row r="11914" customFormat="1"/>
    <row r="11915" customFormat="1"/>
    <row r="11916" customFormat="1"/>
    <row r="11917" customFormat="1"/>
    <row r="11918" customFormat="1"/>
    <row r="11919" customFormat="1"/>
    <row r="11920" customFormat="1"/>
    <row r="11921" customFormat="1"/>
    <row r="11922" customFormat="1"/>
    <row r="11923" customFormat="1"/>
    <row r="11924" customFormat="1"/>
    <row r="11925" customFormat="1"/>
    <row r="11926" customFormat="1"/>
    <row r="11927" customFormat="1"/>
    <row r="11928" customFormat="1"/>
    <row r="11929" customFormat="1"/>
    <row r="11930" customFormat="1"/>
    <row r="11931" customFormat="1"/>
    <row r="11932" customFormat="1"/>
    <row r="11933" customFormat="1"/>
    <row r="11934" customFormat="1"/>
    <row r="11935" customFormat="1"/>
    <row r="11936" customFormat="1"/>
    <row r="11937" customFormat="1"/>
    <row r="11938" customFormat="1"/>
    <row r="11939" customFormat="1"/>
    <row r="11940" customFormat="1"/>
    <row r="11941" customFormat="1"/>
    <row r="11942" customFormat="1"/>
    <row r="11943" customFormat="1"/>
    <row r="11944" customFormat="1"/>
    <row r="11945" customFormat="1"/>
    <row r="11946" customFormat="1"/>
    <row r="11947" customFormat="1"/>
    <row r="11948" customFormat="1"/>
    <row r="11949" customFormat="1"/>
    <row r="11950" customFormat="1"/>
    <row r="11951" customFormat="1"/>
    <row r="11952" customFormat="1"/>
    <row r="11953" customFormat="1"/>
    <row r="11954" customFormat="1"/>
    <row r="11955" customFormat="1"/>
    <row r="11956" customFormat="1"/>
    <row r="11957" customFormat="1"/>
    <row r="11958" customFormat="1"/>
    <row r="11959" customFormat="1"/>
    <row r="11960" customFormat="1"/>
    <row r="11961" customFormat="1"/>
    <row r="11962" customFormat="1"/>
    <row r="11963" customFormat="1"/>
    <row r="11964" customFormat="1"/>
    <row r="11965" customFormat="1"/>
    <row r="11966" customFormat="1"/>
    <row r="11967" customFormat="1"/>
    <row r="11968" customFormat="1"/>
    <row r="11969" customFormat="1"/>
    <row r="11970" customFormat="1"/>
    <row r="11971" customFormat="1"/>
    <row r="11972" customFormat="1"/>
    <row r="11973" customFormat="1"/>
    <row r="11974" customFormat="1"/>
    <row r="11975" customFormat="1"/>
    <row r="11976" customFormat="1"/>
    <row r="11977" customFormat="1"/>
    <row r="11978" customFormat="1"/>
    <row r="11979" customFormat="1"/>
    <row r="11980" customFormat="1"/>
    <row r="11981" customFormat="1"/>
    <row r="11982" customFormat="1"/>
    <row r="11983" customFormat="1"/>
    <row r="11984" customFormat="1"/>
    <row r="11985" customFormat="1"/>
    <row r="11986" customFormat="1"/>
    <row r="11987" customFormat="1"/>
    <row r="11988" customFormat="1"/>
    <row r="11989" customFormat="1"/>
    <row r="11990" customFormat="1"/>
    <row r="11991" customFormat="1"/>
    <row r="11992" customFormat="1"/>
    <row r="11993" customFormat="1"/>
    <row r="11994" customFormat="1"/>
    <row r="11995" customFormat="1"/>
    <row r="11996" customFormat="1"/>
    <row r="11997" customFormat="1"/>
    <row r="11998" customFormat="1"/>
    <row r="11999" customFormat="1"/>
    <row r="12000" customFormat="1"/>
    <row r="12001" customFormat="1"/>
    <row r="12002" customFormat="1"/>
    <row r="12003" customFormat="1"/>
    <row r="12004" customFormat="1"/>
    <row r="12005" customFormat="1"/>
    <row r="12006" customFormat="1"/>
    <row r="12007" customFormat="1"/>
    <row r="12008" customFormat="1"/>
    <row r="12009" customFormat="1"/>
    <row r="12010" customFormat="1"/>
    <row r="12011" customFormat="1"/>
    <row r="12012" customFormat="1"/>
    <row r="12013" customFormat="1"/>
    <row r="12014" customFormat="1"/>
    <row r="12015" customFormat="1"/>
    <row r="12016" customFormat="1"/>
    <row r="12017" customFormat="1"/>
    <row r="12018" customFormat="1"/>
    <row r="12019" customFormat="1"/>
    <row r="12020" customFormat="1"/>
    <row r="12021" customFormat="1"/>
    <row r="12022" customFormat="1"/>
    <row r="12023" customFormat="1"/>
    <row r="12024" customFormat="1"/>
    <row r="12025" customFormat="1"/>
    <row r="12026" customFormat="1"/>
    <row r="12027" customFormat="1"/>
    <row r="12028" customFormat="1"/>
    <row r="12029" customFormat="1"/>
    <row r="12030" customFormat="1"/>
    <row r="12031" customFormat="1"/>
    <row r="12032" customFormat="1"/>
    <row r="12033" customFormat="1"/>
    <row r="12034" customFormat="1"/>
    <row r="12035" customFormat="1"/>
    <row r="12036" customFormat="1"/>
    <row r="12037" customFormat="1"/>
    <row r="12038" customFormat="1"/>
    <row r="12039" customFormat="1"/>
    <row r="12040" customFormat="1"/>
    <row r="12041" customFormat="1"/>
    <row r="12042" customFormat="1"/>
    <row r="12043" customFormat="1"/>
    <row r="12044" customFormat="1"/>
    <row r="12045" customFormat="1"/>
    <row r="12046" customFormat="1"/>
    <row r="12047" customFormat="1"/>
    <row r="12048" customFormat="1"/>
    <row r="12049" customFormat="1"/>
    <row r="12050" customFormat="1"/>
    <row r="12051" customFormat="1"/>
    <row r="12052" customFormat="1"/>
    <row r="12053" customFormat="1"/>
    <row r="12054" customFormat="1"/>
    <row r="12055" customFormat="1"/>
    <row r="12056" customFormat="1"/>
    <row r="12057" customFormat="1"/>
    <row r="12058" customFormat="1"/>
    <row r="12059" customFormat="1"/>
    <row r="12060" customFormat="1"/>
    <row r="12061" customFormat="1"/>
    <row r="12062" customFormat="1"/>
    <row r="12063" customFormat="1"/>
    <row r="12064" customFormat="1"/>
    <row r="12065" customFormat="1"/>
    <row r="12066" customFormat="1"/>
    <row r="12067" customFormat="1"/>
    <row r="12068" customFormat="1"/>
    <row r="12069" customFormat="1"/>
    <row r="12070" customFormat="1"/>
    <row r="12071" customFormat="1"/>
    <row r="12072" customFormat="1"/>
    <row r="12073" customFormat="1"/>
    <row r="12074" customFormat="1"/>
    <row r="12075" customFormat="1"/>
    <row r="12076" customFormat="1"/>
    <row r="12077" customFormat="1"/>
    <row r="12078" customFormat="1"/>
    <row r="12079" customFormat="1"/>
    <row r="12080" customFormat="1"/>
    <row r="12081" customFormat="1"/>
    <row r="12082" customFormat="1"/>
    <row r="12083" customFormat="1"/>
    <row r="12084" customFormat="1"/>
    <row r="12085" customFormat="1"/>
    <row r="12086" customFormat="1"/>
    <row r="12087" customFormat="1"/>
    <row r="12088" customFormat="1"/>
    <row r="12089" customFormat="1"/>
    <row r="12090" customFormat="1"/>
    <row r="12091" customFormat="1"/>
    <row r="12092" customFormat="1"/>
    <row r="12093" customFormat="1"/>
    <row r="12094" customFormat="1"/>
    <row r="12095" customFormat="1"/>
    <row r="12096" customFormat="1"/>
    <row r="12097" customFormat="1"/>
    <row r="12098" customFormat="1"/>
    <row r="12099" customFormat="1"/>
    <row r="12100" customFormat="1"/>
    <row r="12101" customFormat="1"/>
    <row r="12102" customFormat="1"/>
    <row r="12103" customFormat="1"/>
    <row r="12104" customFormat="1"/>
    <row r="12105" customFormat="1"/>
    <row r="12106" customFormat="1"/>
    <row r="12107" customFormat="1"/>
    <row r="12108" customFormat="1"/>
    <row r="12109" customFormat="1"/>
    <row r="12110" customFormat="1"/>
    <row r="12111" customFormat="1"/>
    <row r="12112" customFormat="1"/>
    <row r="12113" customFormat="1"/>
    <row r="12114" customFormat="1"/>
    <row r="12115" customFormat="1"/>
    <row r="12116" customFormat="1"/>
    <row r="12117" customFormat="1"/>
    <row r="12118" customFormat="1"/>
    <row r="12119" customFormat="1"/>
    <row r="12120" customFormat="1"/>
    <row r="12121" customFormat="1"/>
    <row r="12122" customFormat="1"/>
    <row r="12123" customFormat="1"/>
    <row r="12124" customFormat="1"/>
    <row r="12125" customFormat="1"/>
    <row r="12126" customFormat="1"/>
    <row r="12127" customFormat="1"/>
    <row r="12128" customFormat="1"/>
    <row r="12129" customFormat="1"/>
    <row r="12130" customFormat="1"/>
    <row r="12131" customFormat="1"/>
    <row r="12132" customFormat="1"/>
    <row r="12133" customFormat="1"/>
    <row r="12134" customFormat="1"/>
    <row r="12135" customFormat="1"/>
    <row r="12136" customFormat="1"/>
    <row r="12137" customFormat="1"/>
    <row r="12138" customFormat="1"/>
    <row r="12139" customFormat="1"/>
    <row r="12140" customFormat="1"/>
    <row r="12141" customFormat="1"/>
    <row r="12142" customFormat="1"/>
    <row r="12143" customFormat="1"/>
    <row r="12144" customFormat="1"/>
    <row r="12145" customFormat="1"/>
    <row r="12146" customFormat="1"/>
    <row r="12147" customFormat="1"/>
    <row r="12148" customFormat="1"/>
    <row r="12149" customFormat="1"/>
    <row r="12150" customFormat="1"/>
    <row r="12151" customFormat="1"/>
    <row r="12152" customFormat="1"/>
    <row r="12153" customFormat="1"/>
    <row r="12154" customFormat="1"/>
    <row r="12155" customFormat="1"/>
    <row r="12156" customFormat="1"/>
    <row r="12157" customFormat="1"/>
    <row r="12158" customFormat="1"/>
    <row r="12159" customFormat="1"/>
    <row r="12160" customFormat="1"/>
    <row r="12161" customFormat="1"/>
    <row r="12162" customFormat="1"/>
    <row r="12163" customFormat="1"/>
    <row r="12164" customFormat="1"/>
    <row r="12165" customFormat="1"/>
    <row r="12166" customFormat="1"/>
    <row r="12167" customFormat="1"/>
    <row r="12168" customFormat="1"/>
    <row r="12169" customFormat="1"/>
    <row r="12170" customFormat="1"/>
    <row r="12171" customFormat="1"/>
    <row r="12172" customFormat="1"/>
    <row r="12173" customFormat="1"/>
    <row r="12174" customFormat="1"/>
    <row r="12175" customFormat="1"/>
    <row r="12176" customFormat="1"/>
    <row r="12177" customFormat="1"/>
    <row r="12178" customFormat="1"/>
    <row r="12179" customFormat="1"/>
    <row r="12180" customFormat="1"/>
    <row r="12181" customFormat="1"/>
    <row r="12182" customFormat="1"/>
    <row r="12183" customFormat="1"/>
    <row r="12184" customFormat="1"/>
    <row r="12185" customFormat="1"/>
    <row r="12186" customFormat="1"/>
    <row r="12187" customFormat="1"/>
    <row r="12188" customFormat="1"/>
    <row r="12189" customFormat="1"/>
    <row r="12190" customFormat="1"/>
    <row r="12191" customFormat="1"/>
    <row r="12192" customFormat="1"/>
    <row r="12193" customFormat="1"/>
    <row r="12194" customFormat="1"/>
    <row r="12195" customFormat="1"/>
    <row r="12196" customFormat="1"/>
    <row r="12197" customFormat="1"/>
    <row r="12198" customFormat="1"/>
    <row r="12199" customFormat="1"/>
    <row r="12200" customFormat="1"/>
    <row r="12201" customFormat="1"/>
    <row r="12202" customFormat="1"/>
    <row r="12203" customFormat="1"/>
    <row r="12204" customFormat="1"/>
    <row r="12205" customFormat="1"/>
    <row r="12206" customFormat="1"/>
    <row r="12207" customFormat="1"/>
    <row r="12208" customFormat="1"/>
    <row r="12209" customFormat="1"/>
    <row r="12210" customFormat="1"/>
    <row r="12211" customFormat="1"/>
    <row r="12212" customFormat="1"/>
    <row r="12213" customFormat="1"/>
    <row r="12214" customFormat="1"/>
    <row r="12215" customFormat="1"/>
    <row r="12216" customFormat="1"/>
    <row r="12217" customFormat="1"/>
    <row r="12218" customFormat="1"/>
    <row r="12219" customFormat="1"/>
    <row r="12220" customFormat="1"/>
    <row r="12221" customFormat="1"/>
    <row r="12222" customFormat="1"/>
    <row r="12223" customFormat="1"/>
    <row r="12224" customFormat="1"/>
    <row r="12225" customFormat="1"/>
    <row r="12226" customFormat="1"/>
    <row r="12227" customFormat="1"/>
    <row r="12228" customFormat="1"/>
    <row r="12229" customFormat="1"/>
    <row r="12230" customFormat="1"/>
    <row r="12231" customFormat="1"/>
    <row r="12232" customFormat="1"/>
    <row r="12233" customFormat="1"/>
    <row r="12234" customFormat="1"/>
    <row r="12235" customFormat="1"/>
    <row r="12236" customFormat="1"/>
    <row r="12237" customFormat="1"/>
    <row r="12238" customFormat="1"/>
    <row r="12239" customFormat="1"/>
    <row r="12240" customFormat="1"/>
    <row r="12241" customFormat="1"/>
    <row r="12242" customFormat="1"/>
    <row r="12243" customFormat="1"/>
    <row r="12244" customFormat="1"/>
    <row r="12245" customFormat="1"/>
    <row r="12246" customFormat="1"/>
    <row r="12247" customFormat="1"/>
    <row r="12248" customFormat="1"/>
    <row r="12249" customFormat="1"/>
    <row r="12250" customFormat="1"/>
    <row r="12251" customFormat="1"/>
    <row r="12252" customFormat="1"/>
    <row r="12253" customFormat="1"/>
    <row r="12254" customFormat="1"/>
    <row r="12255" customFormat="1"/>
    <row r="12256" customFormat="1"/>
    <row r="12257" customFormat="1"/>
    <row r="12258" customFormat="1"/>
    <row r="12259" customFormat="1"/>
    <row r="12260" customFormat="1"/>
    <row r="12261" customFormat="1"/>
    <row r="12262" customFormat="1"/>
    <row r="12263" customFormat="1"/>
    <row r="12264" customFormat="1"/>
    <row r="12265" customFormat="1"/>
    <row r="12266" customFormat="1"/>
    <row r="12267" customFormat="1"/>
    <row r="12268" customFormat="1"/>
    <row r="12269" customFormat="1"/>
    <row r="12270" customFormat="1"/>
    <row r="12271" customFormat="1"/>
    <row r="12272" customFormat="1"/>
    <row r="12273" customFormat="1"/>
    <row r="12274" customFormat="1"/>
    <row r="12275" customFormat="1"/>
    <row r="12276" customFormat="1"/>
    <row r="12277" customFormat="1"/>
    <row r="12278" customFormat="1"/>
    <row r="12279" customFormat="1"/>
    <row r="12280" customFormat="1"/>
    <row r="12281" customFormat="1"/>
    <row r="12282" customFormat="1"/>
    <row r="12283" customFormat="1"/>
    <row r="12284" customFormat="1"/>
    <row r="12285" customFormat="1"/>
    <row r="12286" customFormat="1"/>
    <row r="12287" customFormat="1"/>
    <row r="12288" customFormat="1"/>
    <row r="12289" customFormat="1"/>
    <row r="12290" customFormat="1"/>
    <row r="12291" customFormat="1"/>
    <row r="12292" customFormat="1"/>
    <row r="12293" customFormat="1"/>
    <row r="12294" customFormat="1"/>
    <row r="12295" customFormat="1"/>
    <row r="12296" customFormat="1"/>
    <row r="12297" customFormat="1"/>
    <row r="12298" customFormat="1"/>
    <row r="12299" customFormat="1"/>
    <row r="12300" customFormat="1"/>
    <row r="12301" customFormat="1"/>
    <row r="12302" customFormat="1"/>
    <row r="12303" customFormat="1"/>
    <row r="12304" customFormat="1"/>
    <row r="12305" customFormat="1"/>
    <row r="12306" customFormat="1"/>
    <row r="12307" customFormat="1"/>
    <row r="12308" customFormat="1"/>
    <row r="12309" customFormat="1"/>
    <row r="12310" customFormat="1"/>
    <row r="12311" customFormat="1"/>
    <row r="12312" customFormat="1"/>
    <row r="12313" customFormat="1"/>
    <row r="12314" customFormat="1"/>
    <row r="12315" customFormat="1"/>
    <row r="12316" customFormat="1"/>
    <row r="12317" customFormat="1"/>
    <row r="12318" customFormat="1"/>
    <row r="12319" customFormat="1"/>
    <row r="12320" customFormat="1"/>
    <row r="12321" customFormat="1"/>
    <row r="12322" customFormat="1"/>
    <row r="12323" customFormat="1"/>
    <row r="12324" customFormat="1"/>
    <row r="12325" customFormat="1"/>
    <row r="12326" customFormat="1"/>
    <row r="12327" customFormat="1"/>
    <row r="12328" customFormat="1"/>
    <row r="12329" customFormat="1"/>
    <row r="12330" customFormat="1"/>
    <row r="12331" customFormat="1"/>
    <row r="12332" customFormat="1"/>
    <row r="12333" customFormat="1"/>
    <row r="12334" customFormat="1"/>
    <row r="12335" customFormat="1"/>
    <row r="12336" customFormat="1"/>
    <row r="12337" customFormat="1"/>
    <row r="12338" customFormat="1"/>
    <row r="12339" customFormat="1"/>
    <row r="12340" customFormat="1"/>
    <row r="12341" customFormat="1"/>
    <row r="12342" customFormat="1"/>
    <row r="12343" customFormat="1"/>
    <row r="12344" customFormat="1"/>
    <row r="12345" customFormat="1"/>
    <row r="12346" customFormat="1"/>
    <row r="12347" customFormat="1"/>
    <row r="12348" customFormat="1"/>
    <row r="12349" customFormat="1"/>
    <row r="12350" customFormat="1"/>
    <row r="12351" customFormat="1"/>
    <row r="12352" customFormat="1"/>
    <row r="12353" customFormat="1"/>
    <row r="12354" customFormat="1"/>
    <row r="12355" customFormat="1"/>
    <row r="12356" customFormat="1"/>
    <row r="12357" customFormat="1"/>
    <row r="12358" customFormat="1"/>
    <row r="12359" customFormat="1"/>
    <row r="12360" customFormat="1"/>
    <row r="12361" customFormat="1"/>
    <row r="12362" customFormat="1"/>
    <row r="12363" customFormat="1"/>
    <row r="12364" customFormat="1"/>
    <row r="12365" customFormat="1"/>
    <row r="12366" customFormat="1"/>
    <row r="12367" customFormat="1"/>
    <row r="12368" customFormat="1"/>
    <row r="12369" customFormat="1"/>
    <row r="12370" customFormat="1"/>
    <row r="12371" customFormat="1"/>
    <row r="12372" customFormat="1"/>
    <row r="12373" customFormat="1"/>
    <row r="12374" customFormat="1"/>
    <row r="12375" customFormat="1"/>
    <row r="12376" customFormat="1"/>
    <row r="12377" customFormat="1"/>
    <row r="12378" customFormat="1"/>
    <row r="12379" customFormat="1"/>
    <row r="12380" customFormat="1"/>
    <row r="12381" customFormat="1"/>
    <row r="12382" customFormat="1"/>
    <row r="12383" customFormat="1"/>
    <row r="12384" customFormat="1"/>
    <row r="12385" customFormat="1"/>
    <row r="12386" customFormat="1"/>
    <row r="12387" customFormat="1"/>
    <row r="12388" customFormat="1"/>
    <row r="12389" customFormat="1"/>
    <row r="12390" customFormat="1"/>
    <row r="12391" customFormat="1"/>
    <row r="12392" customFormat="1"/>
    <row r="12393" customFormat="1"/>
    <row r="12394" customFormat="1"/>
    <row r="12395" customFormat="1"/>
    <row r="12396" customFormat="1"/>
    <row r="12397" customFormat="1"/>
    <row r="12398" customFormat="1"/>
    <row r="12399" customFormat="1"/>
    <row r="12400" customFormat="1"/>
    <row r="12401" customFormat="1"/>
    <row r="12402" customFormat="1"/>
    <row r="12403" customFormat="1"/>
    <row r="12404" customFormat="1"/>
    <row r="12405" customFormat="1"/>
    <row r="12406" customFormat="1"/>
    <row r="12407" customFormat="1"/>
    <row r="12408" customFormat="1"/>
    <row r="12409" customFormat="1"/>
    <row r="12410" customFormat="1"/>
    <row r="12411" customFormat="1"/>
    <row r="12412" customFormat="1"/>
    <row r="12413" customFormat="1"/>
    <row r="12414" customFormat="1"/>
    <row r="12415" customFormat="1"/>
    <row r="12416" customFormat="1"/>
    <row r="12417" customFormat="1"/>
    <row r="12418" customFormat="1"/>
    <row r="12419" customFormat="1"/>
    <row r="12420" customFormat="1"/>
    <row r="12421" customFormat="1"/>
    <row r="12422" customFormat="1"/>
    <row r="12423" customFormat="1"/>
    <row r="12424" customFormat="1"/>
    <row r="12425" customFormat="1"/>
    <row r="12426" customFormat="1"/>
    <row r="12427" customFormat="1"/>
    <row r="12428" customFormat="1"/>
    <row r="12429" customFormat="1"/>
    <row r="12430" customFormat="1"/>
    <row r="12431" customFormat="1"/>
    <row r="12432" customFormat="1"/>
    <row r="12433" customFormat="1"/>
    <row r="12434" customFormat="1"/>
    <row r="12435" customFormat="1"/>
    <row r="12436" customFormat="1"/>
    <row r="12437" customFormat="1"/>
    <row r="12438" customFormat="1"/>
    <row r="12439" customFormat="1"/>
    <row r="12440" customFormat="1"/>
    <row r="12441" customFormat="1"/>
    <row r="12442" customFormat="1"/>
    <row r="12443" customFormat="1"/>
    <row r="12444" customFormat="1"/>
    <row r="12445" customFormat="1"/>
    <row r="12446" customFormat="1"/>
    <row r="12447" customFormat="1"/>
    <row r="12448" customFormat="1"/>
    <row r="12449" customFormat="1"/>
    <row r="12450" customFormat="1"/>
    <row r="12451" customFormat="1"/>
    <row r="12452" customFormat="1"/>
    <row r="12453" customFormat="1"/>
    <row r="12454" customFormat="1"/>
    <row r="12455" customFormat="1"/>
    <row r="12456" customFormat="1"/>
    <row r="12457" customFormat="1"/>
    <row r="12458" customFormat="1"/>
    <row r="12459" customFormat="1"/>
    <row r="12460" customFormat="1"/>
    <row r="12461" customFormat="1"/>
    <row r="12462" customFormat="1"/>
    <row r="12463" customFormat="1"/>
    <row r="12464" customFormat="1"/>
    <row r="12465" customFormat="1"/>
    <row r="12466" customFormat="1"/>
    <row r="12467" customFormat="1"/>
    <row r="12468" customFormat="1"/>
    <row r="12469" customFormat="1"/>
    <row r="12470" customFormat="1"/>
    <row r="12471" customFormat="1"/>
    <row r="12472" customFormat="1"/>
    <row r="12473" customFormat="1"/>
    <row r="12474" customFormat="1"/>
    <row r="12475" customFormat="1"/>
    <row r="12476" customFormat="1"/>
    <row r="12477" customFormat="1"/>
    <row r="12478" customFormat="1"/>
    <row r="12479" customFormat="1"/>
    <row r="12480" customFormat="1"/>
    <row r="12481" customFormat="1"/>
    <row r="12482" customFormat="1"/>
    <row r="12483" customFormat="1"/>
    <row r="12484" customFormat="1"/>
    <row r="12485" customFormat="1"/>
    <row r="12486" customFormat="1"/>
    <row r="12487" customFormat="1"/>
    <row r="12488" customFormat="1"/>
    <row r="12489" customFormat="1"/>
    <row r="12490" customFormat="1"/>
    <row r="12491" customFormat="1"/>
    <row r="12492" customFormat="1"/>
    <row r="12493" customFormat="1"/>
    <row r="12494" customFormat="1"/>
    <row r="12495" customFormat="1"/>
    <row r="12496" customFormat="1"/>
    <row r="12497" customFormat="1"/>
    <row r="12498" customFormat="1"/>
    <row r="12499" customFormat="1"/>
    <row r="12500" customFormat="1"/>
    <row r="12501" customFormat="1"/>
    <row r="12502" customFormat="1"/>
    <row r="12503" customFormat="1"/>
    <row r="12504" customFormat="1"/>
    <row r="12505" customFormat="1"/>
    <row r="12506" customFormat="1"/>
    <row r="12507" customFormat="1"/>
    <row r="12508" customFormat="1"/>
    <row r="12509" customFormat="1"/>
    <row r="12510" customFormat="1"/>
    <row r="12511" customFormat="1"/>
    <row r="12512" customFormat="1"/>
    <row r="12513" customFormat="1"/>
    <row r="12514" customFormat="1"/>
    <row r="12515" customFormat="1"/>
    <row r="12516" customFormat="1"/>
    <row r="12517" customFormat="1"/>
    <row r="12518" customFormat="1"/>
    <row r="12519" customFormat="1"/>
    <row r="12520" customFormat="1"/>
    <row r="12521" customFormat="1"/>
    <row r="12522" customFormat="1"/>
    <row r="12523" customFormat="1"/>
    <row r="12524" customFormat="1"/>
    <row r="12525" customFormat="1"/>
    <row r="12526" customFormat="1"/>
    <row r="12527" customFormat="1"/>
    <row r="12528" customFormat="1"/>
    <row r="12529" customFormat="1"/>
    <row r="12530" customFormat="1"/>
    <row r="12531" customFormat="1"/>
    <row r="12532" customFormat="1"/>
    <row r="12533" customFormat="1"/>
    <row r="12534" customFormat="1"/>
    <row r="12535" customFormat="1"/>
    <row r="12536" customFormat="1"/>
    <row r="12537" customFormat="1"/>
    <row r="12538" customFormat="1"/>
    <row r="12539" customFormat="1"/>
    <row r="12540" customFormat="1"/>
    <row r="12541" customFormat="1"/>
    <row r="12542" customFormat="1"/>
    <row r="12543" customFormat="1"/>
    <row r="12544" customFormat="1"/>
    <row r="12545" customFormat="1"/>
    <row r="12546" customFormat="1"/>
    <row r="12547" customFormat="1"/>
    <row r="12548" customFormat="1"/>
    <row r="12549" customFormat="1"/>
    <row r="12550" customFormat="1"/>
    <row r="12551" customFormat="1"/>
    <row r="12552" customFormat="1"/>
    <row r="12553" customFormat="1"/>
    <row r="12554" customFormat="1"/>
    <row r="12555" customFormat="1"/>
    <row r="12556" customFormat="1"/>
    <row r="12557" customFormat="1"/>
    <row r="12558" customFormat="1"/>
    <row r="12559" customFormat="1"/>
    <row r="12560" customFormat="1"/>
    <row r="12561" customFormat="1"/>
    <row r="12562" customFormat="1"/>
    <row r="12563" customFormat="1"/>
    <row r="12564" customFormat="1"/>
    <row r="12565" customFormat="1"/>
    <row r="12566" customFormat="1"/>
    <row r="12567" customFormat="1"/>
    <row r="12568" customFormat="1"/>
    <row r="12569" customFormat="1"/>
    <row r="12570" customFormat="1"/>
    <row r="12571" customFormat="1"/>
    <row r="12572" customFormat="1"/>
    <row r="12573" customFormat="1"/>
    <row r="12574" customFormat="1"/>
    <row r="12575" customFormat="1"/>
    <row r="12576" customFormat="1"/>
    <row r="12577" customFormat="1"/>
    <row r="12578" customFormat="1"/>
    <row r="12579" customFormat="1"/>
    <row r="12580" customFormat="1"/>
    <row r="12581" customFormat="1"/>
    <row r="12582" customFormat="1"/>
    <row r="12583" customFormat="1"/>
    <row r="12584" customFormat="1"/>
    <row r="12585" customFormat="1"/>
    <row r="12586" customFormat="1"/>
    <row r="12587" customFormat="1"/>
    <row r="12588" customFormat="1"/>
    <row r="12589" customFormat="1"/>
    <row r="12590" customFormat="1"/>
    <row r="12591" customFormat="1"/>
    <row r="12592" customFormat="1"/>
    <row r="12593" customFormat="1"/>
    <row r="12594" customFormat="1"/>
    <row r="12595" customFormat="1"/>
    <row r="12596" customFormat="1"/>
    <row r="12597" customFormat="1"/>
    <row r="12598" customFormat="1"/>
    <row r="12599" customFormat="1"/>
    <row r="12600" customFormat="1"/>
    <row r="12601" customFormat="1"/>
    <row r="12602" customFormat="1"/>
    <row r="12603" customFormat="1"/>
    <row r="12604" customFormat="1"/>
    <row r="12605" customFormat="1"/>
    <row r="12606" customFormat="1"/>
    <row r="12607" customFormat="1"/>
    <row r="12608" customFormat="1"/>
    <row r="12609" customFormat="1"/>
    <row r="12610" customFormat="1"/>
    <row r="12611" customFormat="1"/>
    <row r="12612" customFormat="1"/>
    <row r="12613" customFormat="1"/>
    <row r="12614" customFormat="1"/>
    <row r="12615" customFormat="1"/>
    <row r="12616" customFormat="1"/>
    <row r="12617" customFormat="1"/>
    <row r="12618" customFormat="1"/>
    <row r="12619" customFormat="1"/>
    <row r="12620" customFormat="1"/>
    <row r="12621" customFormat="1"/>
    <row r="12622" customFormat="1"/>
    <row r="12623" customFormat="1"/>
    <row r="12624" customFormat="1"/>
    <row r="12625" customFormat="1"/>
    <row r="12626" customFormat="1"/>
    <row r="12627" customFormat="1"/>
    <row r="12628" customFormat="1"/>
    <row r="12629" customFormat="1"/>
    <row r="12630" customFormat="1"/>
    <row r="12631" customFormat="1"/>
    <row r="12632" customFormat="1"/>
    <row r="12633" customFormat="1"/>
    <row r="12634" customFormat="1"/>
    <row r="12635" customFormat="1"/>
    <row r="12636" customFormat="1"/>
    <row r="12637" customFormat="1"/>
    <row r="12638" customFormat="1"/>
    <row r="12639" customFormat="1"/>
    <row r="12640" customFormat="1"/>
    <row r="12641" customFormat="1"/>
    <row r="12642" customFormat="1"/>
    <row r="12643" customFormat="1"/>
    <row r="12644" customFormat="1"/>
    <row r="12645" customFormat="1"/>
    <row r="12646" customFormat="1"/>
    <row r="12647" customFormat="1"/>
    <row r="12648" customFormat="1"/>
    <row r="12649" customFormat="1"/>
    <row r="12650" customFormat="1"/>
    <row r="12651" customFormat="1"/>
    <row r="12652" customFormat="1"/>
    <row r="12653" customFormat="1"/>
    <row r="12654" customFormat="1"/>
    <row r="12655" customFormat="1"/>
    <row r="12656" customFormat="1"/>
    <row r="12657" customFormat="1"/>
    <row r="12658" customFormat="1"/>
    <row r="12659" customFormat="1"/>
    <row r="12660" customFormat="1"/>
    <row r="12661" customFormat="1"/>
    <row r="12662" customFormat="1"/>
    <row r="12663" customFormat="1"/>
    <row r="12664" customFormat="1"/>
    <row r="12665" customFormat="1"/>
    <row r="12666" customFormat="1"/>
    <row r="12667" customFormat="1"/>
    <row r="12668" customFormat="1"/>
    <row r="12669" customFormat="1"/>
    <row r="12670" customFormat="1"/>
    <row r="12671" customFormat="1"/>
    <row r="12672" customFormat="1"/>
    <row r="12673" customFormat="1"/>
    <row r="12674" customFormat="1"/>
    <row r="12675" customFormat="1"/>
    <row r="12676" customFormat="1"/>
    <row r="12677" customFormat="1"/>
    <row r="12678" customFormat="1"/>
    <row r="12679" customFormat="1"/>
    <row r="12680" customFormat="1"/>
    <row r="12681" customFormat="1"/>
    <row r="12682" customFormat="1"/>
    <row r="12683" customFormat="1"/>
    <row r="12684" customFormat="1"/>
    <row r="12685" customFormat="1"/>
    <row r="12686" customFormat="1"/>
    <row r="12687" customFormat="1"/>
    <row r="12688" customFormat="1"/>
    <row r="12689" customFormat="1"/>
    <row r="12690" customFormat="1"/>
    <row r="12691" customFormat="1"/>
    <row r="12692" customFormat="1"/>
    <row r="12693" customFormat="1"/>
    <row r="12694" customFormat="1"/>
    <row r="12695" customFormat="1"/>
    <row r="12696" customFormat="1"/>
    <row r="12697" customFormat="1"/>
    <row r="12698" customFormat="1"/>
    <row r="12699" customFormat="1"/>
    <row r="12700" customFormat="1"/>
    <row r="12701" customFormat="1"/>
    <row r="12702" customFormat="1"/>
    <row r="12703" customFormat="1"/>
    <row r="12704" customFormat="1"/>
    <row r="12705" customFormat="1"/>
    <row r="12706" customFormat="1"/>
    <row r="12707" customFormat="1"/>
    <row r="12708" customFormat="1"/>
    <row r="12709" customFormat="1"/>
    <row r="12710" customFormat="1"/>
    <row r="12711" customFormat="1"/>
    <row r="12712" customFormat="1"/>
    <row r="12713" customFormat="1"/>
    <row r="12714" customFormat="1"/>
    <row r="12715" customFormat="1"/>
    <row r="12716" customFormat="1"/>
    <row r="12717" customFormat="1"/>
    <row r="12718" customFormat="1"/>
    <row r="12719" customFormat="1"/>
    <row r="12720" customFormat="1"/>
    <row r="12721" customFormat="1"/>
    <row r="12722" customFormat="1"/>
    <row r="12723" customFormat="1"/>
    <row r="12724" customFormat="1"/>
    <row r="12725" customFormat="1"/>
    <row r="12726" customFormat="1"/>
    <row r="12727" customFormat="1"/>
    <row r="12728" customFormat="1"/>
    <row r="12729" customFormat="1"/>
    <row r="12730" customFormat="1"/>
    <row r="12731" customFormat="1"/>
    <row r="12732" customFormat="1"/>
    <row r="12733" customFormat="1"/>
    <row r="12734" customFormat="1"/>
    <row r="12735" customFormat="1"/>
    <row r="12736" customFormat="1"/>
    <row r="12737" customFormat="1"/>
    <row r="12738" customFormat="1"/>
    <row r="12739" customFormat="1"/>
    <row r="12740" customFormat="1"/>
    <row r="12741" customFormat="1"/>
    <row r="12742" customFormat="1"/>
    <row r="12743" customFormat="1"/>
    <row r="12744" customFormat="1"/>
    <row r="12745" customFormat="1"/>
    <row r="12746" customFormat="1"/>
    <row r="12747" customFormat="1"/>
    <row r="12748" customFormat="1"/>
    <row r="12749" customFormat="1"/>
    <row r="12750" customFormat="1"/>
    <row r="12751" customFormat="1"/>
    <row r="12752" customFormat="1"/>
    <row r="12753" customFormat="1"/>
    <row r="12754" customFormat="1"/>
    <row r="12755" customFormat="1"/>
    <row r="12756" customFormat="1"/>
    <row r="12757" customFormat="1"/>
    <row r="12758" customFormat="1"/>
    <row r="12759" customFormat="1"/>
    <row r="12760" customFormat="1"/>
    <row r="12761" customFormat="1"/>
    <row r="12762" customFormat="1"/>
    <row r="12763" customFormat="1"/>
    <row r="12764" customFormat="1"/>
    <row r="12765" customFormat="1"/>
    <row r="12766" customFormat="1"/>
    <row r="12767" customFormat="1"/>
    <row r="12768" customFormat="1"/>
    <row r="12769" customFormat="1"/>
    <row r="12770" customFormat="1"/>
    <row r="12771" customFormat="1"/>
    <row r="12772" customFormat="1"/>
    <row r="12773" customFormat="1"/>
    <row r="12774" customFormat="1"/>
    <row r="12775" customFormat="1"/>
    <row r="12776" customFormat="1"/>
    <row r="12777" customFormat="1"/>
    <row r="12778" customFormat="1"/>
    <row r="12779" customFormat="1"/>
    <row r="12780" customFormat="1"/>
    <row r="12781" customFormat="1"/>
    <row r="12782" customFormat="1"/>
    <row r="12783" customFormat="1"/>
    <row r="12784" customFormat="1"/>
    <row r="12785" customFormat="1"/>
    <row r="12786" customFormat="1"/>
    <row r="12787" customFormat="1"/>
    <row r="12788" customFormat="1"/>
    <row r="12789" customFormat="1"/>
    <row r="12790" customFormat="1"/>
    <row r="12791" customFormat="1"/>
    <row r="12792" customFormat="1"/>
    <row r="12793" customFormat="1"/>
    <row r="12794" customFormat="1"/>
    <row r="12795" customFormat="1"/>
    <row r="12796" customFormat="1"/>
    <row r="12797" customFormat="1"/>
    <row r="12798" customFormat="1"/>
    <row r="12799" customFormat="1"/>
    <row r="12800" customFormat="1"/>
    <row r="12801" customFormat="1"/>
    <row r="12802" customFormat="1"/>
    <row r="12803" customFormat="1"/>
    <row r="12804" customFormat="1"/>
    <row r="12805" customFormat="1"/>
    <row r="12806" customFormat="1"/>
    <row r="12807" customFormat="1"/>
    <row r="12808" customFormat="1"/>
    <row r="12809" customFormat="1"/>
    <row r="12810" customFormat="1"/>
    <row r="12811" customFormat="1"/>
    <row r="12812" customFormat="1"/>
    <row r="12813" customFormat="1"/>
    <row r="12814" customFormat="1"/>
    <row r="12815" customFormat="1"/>
    <row r="12816" customFormat="1"/>
    <row r="12817" customFormat="1"/>
    <row r="12818" customFormat="1"/>
    <row r="12819" customFormat="1"/>
    <row r="12820" customFormat="1"/>
    <row r="12821" customFormat="1"/>
    <row r="12822" customFormat="1"/>
    <row r="12823" customFormat="1"/>
    <row r="12824" customFormat="1"/>
    <row r="12825" customFormat="1"/>
    <row r="12826" customFormat="1"/>
    <row r="12827" customFormat="1"/>
    <row r="12828" customFormat="1"/>
    <row r="12829" customFormat="1"/>
    <row r="12830" customFormat="1"/>
    <row r="12831" customFormat="1"/>
    <row r="12832" customFormat="1"/>
    <row r="12833" customFormat="1"/>
    <row r="12834" customFormat="1"/>
    <row r="12835" customFormat="1"/>
    <row r="12836" customFormat="1"/>
    <row r="12837" customFormat="1"/>
    <row r="12838" customFormat="1"/>
    <row r="12839" customFormat="1"/>
    <row r="12840" customFormat="1"/>
    <row r="12841" customFormat="1"/>
    <row r="12842" customFormat="1"/>
    <row r="12843" customFormat="1"/>
    <row r="12844" customFormat="1"/>
    <row r="12845" customFormat="1"/>
    <row r="12846" customFormat="1"/>
    <row r="12847" customFormat="1"/>
    <row r="12848" customFormat="1"/>
    <row r="12849" customFormat="1"/>
    <row r="12850" customFormat="1"/>
    <row r="12851" customFormat="1"/>
    <row r="12852" customFormat="1"/>
    <row r="12853" customFormat="1"/>
    <row r="12854" customFormat="1"/>
    <row r="12855" customFormat="1"/>
    <row r="12856" customFormat="1"/>
    <row r="12857" customFormat="1"/>
    <row r="12858" customFormat="1"/>
    <row r="12859" customFormat="1"/>
    <row r="12860" customFormat="1"/>
    <row r="12861" customFormat="1"/>
    <row r="12862" customFormat="1"/>
    <row r="12863" customFormat="1"/>
    <row r="12864" customFormat="1"/>
    <row r="12865" customFormat="1"/>
    <row r="12866" customFormat="1"/>
    <row r="12867" customFormat="1"/>
    <row r="12868" customFormat="1"/>
    <row r="12869" customFormat="1"/>
    <row r="12870" customFormat="1"/>
    <row r="12871" customFormat="1"/>
    <row r="12872" customFormat="1"/>
    <row r="12873" customFormat="1"/>
    <row r="12874" customFormat="1"/>
    <row r="12875" customFormat="1"/>
    <row r="12876" customFormat="1"/>
    <row r="12877" customFormat="1"/>
    <row r="12878" customFormat="1"/>
    <row r="12879" customFormat="1"/>
    <row r="12880" customFormat="1"/>
    <row r="12881" customFormat="1"/>
    <row r="12882" customFormat="1"/>
    <row r="12883" customFormat="1"/>
    <row r="12884" customFormat="1"/>
    <row r="12885" customFormat="1"/>
    <row r="12886" customFormat="1"/>
    <row r="12887" customFormat="1"/>
    <row r="12888" customFormat="1"/>
    <row r="12889" customFormat="1"/>
    <row r="12890" customFormat="1"/>
    <row r="12891" customFormat="1"/>
    <row r="12892" customFormat="1"/>
    <row r="12893" customFormat="1"/>
    <row r="12894" customFormat="1"/>
    <row r="12895" customFormat="1"/>
    <row r="12896" customFormat="1"/>
    <row r="12897" customFormat="1"/>
    <row r="12898" customFormat="1"/>
    <row r="12899" customFormat="1"/>
    <row r="12900" customFormat="1"/>
    <row r="12901" customFormat="1"/>
    <row r="12902" customFormat="1"/>
    <row r="12903" customFormat="1"/>
    <row r="12904" customFormat="1"/>
    <row r="12905" customFormat="1"/>
    <row r="12906" customFormat="1"/>
    <row r="12907" customFormat="1"/>
    <row r="12908" customFormat="1"/>
    <row r="12909" customFormat="1"/>
    <row r="12910" customFormat="1"/>
    <row r="12911" customFormat="1"/>
    <row r="12912" customFormat="1"/>
    <row r="12913" customFormat="1"/>
    <row r="12914" customFormat="1"/>
    <row r="12915" customFormat="1"/>
    <row r="12916" customFormat="1"/>
    <row r="12917" customFormat="1"/>
    <row r="12918" customFormat="1"/>
    <row r="12919" customFormat="1"/>
    <row r="12920" customFormat="1"/>
    <row r="12921" customFormat="1"/>
    <row r="12922" customFormat="1"/>
    <row r="12923" customFormat="1"/>
    <row r="12924" customFormat="1"/>
    <row r="12925" customFormat="1"/>
    <row r="12926" customFormat="1"/>
    <row r="12927" customFormat="1"/>
    <row r="12928" customFormat="1"/>
    <row r="12929" customFormat="1"/>
    <row r="12930" customFormat="1"/>
    <row r="12931" customFormat="1"/>
    <row r="12932" customFormat="1"/>
    <row r="12933" customFormat="1"/>
    <row r="12934" customFormat="1"/>
    <row r="12935" customFormat="1"/>
    <row r="12936" customFormat="1"/>
    <row r="12937" customFormat="1"/>
    <row r="12938" customFormat="1"/>
    <row r="12939" customFormat="1"/>
    <row r="12940" customFormat="1"/>
    <row r="12941" customFormat="1"/>
    <row r="12942" customFormat="1"/>
    <row r="12943" customFormat="1"/>
    <row r="12944" customFormat="1"/>
    <row r="12945" customFormat="1"/>
    <row r="12946" customFormat="1"/>
    <row r="12947" customFormat="1"/>
    <row r="12948" customFormat="1"/>
    <row r="12949" customFormat="1"/>
    <row r="12950" customFormat="1"/>
    <row r="12951" customFormat="1"/>
    <row r="12952" customFormat="1"/>
    <row r="12953" customFormat="1"/>
    <row r="12954" customFormat="1"/>
    <row r="12955" customFormat="1"/>
    <row r="12956" customFormat="1"/>
    <row r="12957" customFormat="1"/>
    <row r="12958" customFormat="1"/>
    <row r="12959" customFormat="1"/>
    <row r="12960" customFormat="1"/>
    <row r="12961" customFormat="1"/>
    <row r="12962" customFormat="1"/>
    <row r="12963" customFormat="1"/>
    <row r="12964" customFormat="1"/>
    <row r="12965" customFormat="1"/>
    <row r="12966" customFormat="1"/>
    <row r="12967" customFormat="1"/>
    <row r="12968" customFormat="1"/>
    <row r="12969" customFormat="1"/>
    <row r="12970" customFormat="1"/>
    <row r="12971" customFormat="1"/>
    <row r="12972" customFormat="1"/>
    <row r="12973" customFormat="1"/>
    <row r="12974" customFormat="1"/>
    <row r="12975" customFormat="1"/>
    <row r="12976" customFormat="1"/>
    <row r="12977" customFormat="1"/>
    <row r="12978" customFormat="1"/>
    <row r="12979" customFormat="1"/>
    <row r="12980" customFormat="1"/>
    <row r="12981" customFormat="1"/>
    <row r="12982" customFormat="1"/>
    <row r="12983" customFormat="1"/>
    <row r="12984" customFormat="1"/>
    <row r="12985" customFormat="1"/>
    <row r="12986" customFormat="1"/>
    <row r="12987" customFormat="1"/>
    <row r="12988" customFormat="1"/>
    <row r="12989" customFormat="1"/>
    <row r="12990" customFormat="1"/>
    <row r="12991" customFormat="1"/>
    <row r="12992" customFormat="1"/>
    <row r="12993" customFormat="1"/>
    <row r="12994" customFormat="1"/>
    <row r="12995" customFormat="1"/>
    <row r="12996" customFormat="1"/>
    <row r="12997" customFormat="1"/>
    <row r="12998" customFormat="1"/>
    <row r="12999" customFormat="1"/>
    <row r="13000" customFormat="1"/>
    <row r="13001" customFormat="1"/>
    <row r="13002" customFormat="1"/>
    <row r="13003" customFormat="1"/>
    <row r="13004" customFormat="1"/>
    <row r="13005" customFormat="1"/>
    <row r="13006" customFormat="1"/>
    <row r="13007" customFormat="1"/>
    <row r="13008" customFormat="1"/>
    <row r="13009" customFormat="1"/>
    <row r="13010" customFormat="1"/>
    <row r="13011" customFormat="1"/>
    <row r="13012" customFormat="1"/>
    <row r="13013" customFormat="1"/>
    <row r="13014" customFormat="1"/>
    <row r="13015" customFormat="1"/>
    <row r="13016" customFormat="1"/>
    <row r="13017" customFormat="1"/>
    <row r="13018" customFormat="1"/>
    <row r="13019" customFormat="1"/>
    <row r="13020" customFormat="1"/>
    <row r="13021" customFormat="1"/>
    <row r="13022" customFormat="1"/>
    <row r="13023" customFormat="1"/>
    <row r="13024" customFormat="1"/>
    <row r="13025" customFormat="1"/>
    <row r="13026" customFormat="1"/>
    <row r="13027" customFormat="1"/>
    <row r="13028" customFormat="1"/>
    <row r="13029" customFormat="1"/>
    <row r="13030" customFormat="1"/>
    <row r="13031" customFormat="1"/>
    <row r="13032" customFormat="1"/>
    <row r="13033" customFormat="1"/>
    <row r="13034" customFormat="1"/>
    <row r="13035" customFormat="1"/>
    <row r="13036" customFormat="1"/>
    <row r="13037" customFormat="1"/>
    <row r="13038" customFormat="1"/>
    <row r="13039" customFormat="1"/>
    <row r="13040" customFormat="1"/>
    <row r="13041" customFormat="1"/>
    <row r="13042" customFormat="1"/>
    <row r="13043" customFormat="1"/>
    <row r="13044" customFormat="1"/>
    <row r="13045" customFormat="1"/>
    <row r="13046" customFormat="1"/>
    <row r="13047" customFormat="1"/>
    <row r="13048" customFormat="1"/>
    <row r="13049" customFormat="1"/>
    <row r="13050" customFormat="1"/>
    <row r="13051" customFormat="1"/>
    <row r="13052" customFormat="1"/>
    <row r="13053" customFormat="1"/>
    <row r="13054" customFormat="1"/>
    <row r="13055" customFormat="1"/>
    <row r="13056" customFormat="1"/>
    <row r="13057" customFormat="1"/>
    <row r="13058" customFormat="1"/>
    <row r="13059" customFormat="1"/>
    <row r="13060" customFormat="1"/>
    <row r="13061" customFormat="1"/>
    <row r="13062" customFormat="1"/>
    <row r="13063" customFormat="1"/>
    <row r="13064" customFormat="1"/>
    <row r="13065" customFormat="1"/>
    <row r="13066" customFormat="1"/>
    <row r="13067" customFormat="1"/>
    <row r="13068" customFormat="1"/>
    <row r="13069" customFormat="1"/>
    <row r="13070" customFormat="1"/>
    <row r="13071" customFormat="1"/>
    <row r="13072" customFormat="1"/>
    <row r="13073" customFormat="1"/>
    <row r="13074" customFormat="1"/>
    <row r="13075" customFormat="1"/>
    <row r="13076" customFormat="1"/>
    <row r="13077" customFormat="1"/>
    <row r="13078" customFormat="1"/>
    <row r="13079" customFormat="1"/>
    <row r="13080" customFormat="1"/>
    <row r="13081" customFormat="1"/>
    <row r="13082" customFormat="1"/>
    <row r="13083" customFormat="1"/>
    <row r="13084" customFormat="1"/>
    <row r="13085" customFormat="1"/>
    <row r="13086" customFormat="1"/>
    <row r="13087" customFormat="1"/>
    <row r="13088" customFormat="1"/>
    <row r="13089" customFormat="1"/>
    <row r="13090" customFormat="1"/>
    <row r="13091" customFormat="1"/>
    <row r="13092" customFormat="1"/>
    <row r="13093" customFormat="1"/>
    <row r="13094" customFormat="1"/>
    <row r="13095" customFormat="1"/>
    <row r="13096" customFormat="1"/>
    <row r="13097" customFormat="1"/>
    <row r="13098" customFormat="1"/>
    <row r="13099" customFormat="1"/>
    <row r="13100" customFormat="1"/>
    <row r="13101" customFormat="1"/>
    <row r="13102" customFormat="1"/>
    <row r="13103" customFormat="1"/>
    <row r="13104" customFormat="1"/>
    <row r="13105" customFormat="1"/>
    <row r="13106" customFormat="1"/>
    <row r="13107" customFormat="1"/>
    <row r="13108" customFormat="1"/>
    <row r="13109" customFormat="1"/>
    <row r="13110" customFormat="1"/>
    <row r="13111" customFormat="1"/>
    <row r="13112" customFormat="1"/>
    <row r="13113" customFormat="1"/>
    <row r="13114" customFormat="1"/>
    <row r="13115" customFormat="1"/>
    <row r="13116" customFormat="1"/>
    <row r="13117" customFormat="1"/>
    <row r="13118" customFormat="1"/>
    <row r="13119" customFormat="1"/>
    <row r="13120" customFormat="1"/>
    <row r="13121" customFormat="1"/>
    <row r="13122" customFormat="1"/>
    <row r="13123" customFormat="1"/>
    <row r="13124" customFormat="1"/>
    <row r="13125" customFormat="1"/>
    <row r="13126" customFormat="1"/>
    <row r="13127" customFormat="1"/>
    <row r="13128" customFormat="1"/>
    <row r="13129" customFormat="1"/>
    <row r="13130" customFormat="1"/>
    <row r="13131" customFormat="1"/>
    <row r="13132" customFormat="1"/>
    <row r="13133" customFormat="1"/>
    <row r="13134" customFormat="1"/>
    <row r="13135" customFormat="1"/>
    <row r="13136" customFormat="1"/>
    <row r="13137" customFormat="1"/>
    <row r="13138" customFormat="1"/>
    <row r="13139" customFormat="1"/>
    <row r="13140" customFormat="1"/>
    <row r="13141" customFormat="1"/>
    <row r="13142" customFormat="1"/>
    <row r="13143" customFormat="1"/>
    <row r="13144" customFormat="1"/>
    <row r="13145" customFormat="1"/>
    <row r="13146" customFormat="1"/>
    <row r="13147" customFormat="1"/>
    <row r="13148" customFormat="1"/>
    <row r="13149" customFormat="1"/>
    <row r="13150" customFormat="1"/>
    <row r="13151" customFormat="1"/>
    <row r="13152" customFormat="1"/>
    <row r="13153" customFormat="1"/>
    <row r="13154" customFormat="1"/>
    <row r="13155" customFormat="1"/>
    <row r="13156" customFormat="1"/>
    <row r="13157" customFormat="1"/>
    <row r="13158" customFormat="1"/>
    <row r="13159" customFormat="1"/>
    <row r="13160" customFormat="1"/>
    <row r="13161" customFormat="1"/>
    <row r="13162" customFormat="1"/>
    <row r="13163" customFormat="1"/>
    <row r="13164" customFormat="1"/>
    <row r="13165" customFormat="1"/>
    <row r="13166" customFormat="1"/>
    <row r="13167" customFormat="1"/>
    <row r="13168" customFormat="1"/>
    <row r="13169" customFormat="1"/>
    <row r="13170" customFormat="1"/>
    <row r="13171" customFormat="1"/>
    <row r="13172" customFormat="1"/>
    <row r="13173" customFormat="1"/>
    <row r="13174" customFormat="1"/>
    <row r="13175" customFormat="1"/>
    <row r="13176" customFormat="1"/>
    <row r="13177" customFormat="1"/>
    <row r="13178" customFormat="1"/>
    <row r="13179" customFormat="1"/>
    <row r="13180" customFormat="1"/>
    <row r="13181" customFormat="1"/>
    <row r="13182" customFormat="1"/>
    <row r="13183" customFormat="1"/>
    <row r="13184" customFormat="1"/>
    <row r="13185" customFormat="1"/>
    <row r="13186" customFormat="1"/>
    <row r="13187" customFormat="1"/>
    <row r="13188" customFormat="1"/>
    <row r="13189" customFormat="1"/>
    <row r="13190" customFormat="1"/>
    <row r="13191" customFormat="1"/>
    <row r="13192" customFormat="1"/>
    <row r="13193" customFormat="1"/>
    <row r="13194" customFormat="1"/>
    <row r="13195" customFormat="1"/>
    <row r="13196" customFormat="1"/>
    <row r="13197" customFormat="1"/>
    <row r="13198" customFormat="1"/>
    <row r="13199" customFormat="1"/>
    <row r="13200" customFormat="1"/>
    <row r="13201" customFormat="1"/>
    <row r="13202" customFormat="1"/>
    <row r="13203" customFormat="1"/>
    <row r="13204" customFormat="1"/>
    <row r="13205" customFormat="1"/>
    <row r="13206" customFormat="1"/>
    <row r="13207" customFormat="1"/>
    <row r="13208" customFormat="1"/>
    <row r="13209" customFormat="1"/>
    <row r="13210" customFormat="1"/>
    <row r="13211" customFormat="1"/>
    <row r="13212" customFormat="1"/>
    <row r="13213" customFormat="1"/>
    <row r="13214" customFormat="1"/>
    <row r="13215" customFormat="1"/>
    <row r="13216" customFormat="1"/>
    <row r="13217" customFormat="1"/>
    <row r="13218" customFormat="1"/>
    <row r="13219" customFormat="1"/>
    <row r="13220" customFormat="1"/>
    <row r="13221" customFormat="1"/>
    <row r="13222" customFormat="1"/>
    <row r="13223" customFormat="1"/>
    <row r="13224" customFormat="1"/>
    <row r="13225" customFormat="1"/>
    <row r="13226" customFormat="1"/>
    <row r="13227" customFormat="1"/>
    <row r="13228" customFormat="1"/>
    <row r="13229" customFormat="1"/>
    <row r="13230" customFormat="1"/>
    <row r="13231" customFormat="1"/>
    <row r="13232" customFormat="1"/>
    <row r="13233" customFormat="1"/>
    <row r="13234" customFormat="1"/>
    <row r="13235" customFormat="1"/>
    <row r="13236" customFormat="1"/>
    <row r="13237" customFormat="1"/>
    <row r="13238" customFormat="1"/>
    <row r="13239" customFormat="1"/>
    <row r="13240" customFormat="1"/>
    <row r="13241" customFormat="1"/>
    <row r="13242" customFormat="1"/>
    <row r="13243" customFormat="1"/>
    <row r="13244" customFormat="1"/>
    <row r="13245" customFormat="1"/>
    <row r="13246" customFormat="1"/>
    <row r="13247" customFormat="1"/>
    <row r="13248" customFormat="1"/>
    <row r="13249" customFormat="1"/>
    <row r="13250" customFormat="1"/>
    <row r="13251" customFormat="1"/>
    <row r="13252" customFormat="1"/>
    <row r="13253" customFormat="1"/>
    <row r="13254" customFormat="1"/>
    <row r="13255" customFormat="1"/>
    <row r="13256" customFormat="1"/>
    <row r="13257" customFormat="1"/>
    <row r="13258" customFormat="1"/>
    <row r="13259" customFormat="1"/>
    <row r="13260" customFormat="1"/>
    <row r="13261" customFormat="1"/>
    <row r="13262" customFormat="1"/>
    <row r="13263" customFormat="1"/>
    <row r="13264" customFormat="1"/>
    <row r="13265" customFormat="1"/>
    <row r="13266" customFormat="1"/>
    <row r="13267" customFormat="1"/>
    <row r="13268" customFormat="1"/>
    <row r="13269" customFormat="1"/>
    <row r="13270" customFormat="1"/>
    <row r="13271" customFormat="1"/>
    <row r="13272" customFormat="1"/>
    <row r="13273" customFormat="1"/>
    <row r="13274" customFormat="1"/>
    <row r="13275" customFormat="1"/>
    <row r="13276" customFormat="1"/>
    <row r="13277" customFormat="1"/>
    <row r="13278" customFormat="1"/>
    <row r="13279" customFormat="1"/>
    <row r="13280" customFormat="1"/>
    <row r="13281" customFormat="1"/>
    <row r="13282" customFormat="1"/>
    <row r="13283" customFormat="1"/>
    <row r="13284" customFormat="1"/>
    <row r="13285" customFormat="1"/>
    <row r="13286" customFormat="1"/>
    <row r="13287" customFormat="1"/>
    <row r="13288" customFormat="1"/>
    <row r="13289" customFormat="1"/>
    <row r="13290" customFormat="1"/>
    <row r="13291" customFormat="1"/>
    <row r="13292" customFormat="1"/>
    <row r="13293" customFormat="1"/>
    <row r="13294" customFormat="1"/>
    <row r="13295" customFormat="1"/>
    <row r="13296" customFormat="1"/>
    <row r="13297" customFormat="1"/>
    <row r="13298" customFormat="1"/>
    <row r="13299" customFormat="1"/>
    <row r="13300" customFormat="1"/>
    <row r="13301" customFormat="1"/>
    <row r="13302" customFormat="1"/>
    <row r="13303" customFormat="1"/>
    <row r="13304" customFormat="1"/>
    <row r="13305" customFormat="1"/>
    <row r="13306" customFormat="1"/>
    <row r="13307" customFormat="1"/>
    <row r="13308" customFormat="1"/>
    <row r="13309" customFormat="1"/>
    <row r="13310" customFormat="1"/>
    <row r="13311" customFormat="1"/>
    <row r="13312" customFormat="1"/>
    <row r="13313" customFormat="1"/>
    <row r="13314" customFormat="1"/>
    <row r="13315" customFormat="1"/>
    <row r="13316" customFormat="1"/>
    <row r="13317" customFormat="1"/>
    <row r="13318" customFormat="1"/>
    <row r="13319" customFormat="1"/>
    <row r="13320" customFormat="1"/>
    <row r="13321" customFormat="1"/>
    <row r="13322" customFormat="1"/>
    <row r="13323" customFormat="1"/>
    <row r="13324" customFormat="1"/>
    <row r="13325" customFormat="1"/>
    <row r="13326" customFormat="1"/>
    <row r="13327" customFormat="1"/>
    <row r="13328" customFormat="1"/>
    <row r="13329" customFormat="1"/>
    <row r="13330" customFormat="1"/>
    <row r="13331" customFormat="1"/>
    <row r="13332" customFormat="1"/>
    <row r="13333" customFormat="1"/>
    <row r="13334" customFormat="1"/>
    <row r="13335" customFormat="1"/>
    <row r="13336" customFormat="1"/>
    <row r="13337" customFormat="1"/>
    <row r="13338" customFormat="1"/>
    <row r="13339" customFormat="1"/>
    <row r="13340" customFormat="1"/>
    <row r="13341" customFormat="1"/>
    <row r="13342" customFormat="1"/>
    <row r="13343" customFormat="1"/>
    <row r="13344" customFormat="1"/>
    <row r="13345" customFormat="1"/>
    <row r="13346" customFormat="1"/>
    <row r="13347" customFormat="1"/>
    <row r="13348" customFormat="1"/>
    <row r="13349" customFormat="1"/>
    <row r="13350" customFormat="1"/>
    <row r="13351" customFormat="1"/>
    <row r="13352" customFormat="1"/>
    <row r="13353" customFormat="1"/>
    <row r="13354" customFormat="1"/>
    <row r="13355" customFormat="1"/>
    <row r="13356" customFormat="1"/>
    <row r="13357" customFormat="1"/>
    <row r="13358" customFormat="1"/>
    <row r="13359" customFormat="1"/>
    <row r="13360" customFormat="1"/>
    <row r="13361" customFormat="1"/>
    <row r="13362" customFormat="1"/>
    <row r="13363" customFormat="1"/>
    <row r="13364" customFormat="1"/>
    <row r="13365" customFormat="1"/>
    <row r="13366" customFormat="1"/>
    <row r="13367" customFormat="1"/>
    <row r="13368" customFormat="1"/>
    <row r="13369" customFormat="1"/>
    <row r="13370" customFormat="1"/>
    <row r="13371" customFormat="1"/>
    <row r="13372" customFormat="1"/>
    <row r="13373" customFormat="1"/>
    <row r="13374" customFormat="1"/>
    <row r="13375" customFormat="1"/>
    <row r="13376" customFormat="1"/>
    <row r="13377" customFormat="1"/>
    <row r="13378" customFormat="1"/>
    <row r="13379" customFormat="1"/>
    <row r="13380" customFormat="1"/>
    <row r="13381" customFormat="1"/>
    <row r="13382" customFormat="1"/>
    <row r="13383" customFormat="1"/>
    <row r="13384" customFormat="1"/>
    <row r="13385" customFormat="1"/>
    <row r="13386" customFormat="1"/>
    <row r="13387" customFormat="1"/>
    <row r="13388" customFormat="1"/>
    <row r="13389" customFormat="1"/>
    <row r="13390" customFormat="1"/>
    <row r="13391" customFormat="1"/>
    <row r="13392" customFormat="1"/>
    <row r="13393" customFormat="1"/>
    <row r="13394" customFormat="1"/>
    <row r="13395" customFormat="1"/>
    <row r="13396" customFormat="1"/>
    <row r="13397" customFormat="1"/>
    <row r="13398" customFormat="1"/>
    <row r="13399" customFormat="1"/>
    <row r="13400" customFormat="1"/>
    <row r="13401" customFormat="1"/>
    <row r="13402" customFormat="1"/>
    <row r="13403" customFormat="1"/>
    <row r="13404" customFormat="1"/>
    <row r="13405" customFormat="1"/>
    <row r="13406" customFormat="1"/>
    <row r="13407" customFormat="1"/>
    <row r="13408" customFormat="1"/>
    <row r="13409" customFormat="1"/>
    <row r="13410" customFormat="1"/>
    <row r="13411" customFormat="1"/>
    <row r="13412" customFormat="1"/>
    <row r="13413" customFormat="1"/>
    <row r="13414" customFormat="1"/>
    <row r="13415" customFormat="1"/>
    <row r="13416" customFormat="1"/>
    <row r="13417" customFormat="1"/>
    <row r="13418" customFormat="1"/>
    <row r="13419" customFormat="1"/>
    <row r="13420" customFormat="1"/>
    <row r="13421" customFormat="1"/>
    <row r="13422" customFormat="1"/>
    <row r="13423" customFormat="1"/>
    <row r="13424" customFormat="1"/>
    <row r="13425" customFormat="1"/>
    <row r="13426" customFormat="1"/>
    <row r="13427" customFormat="1"/>
    <row r="13428" customFormat="1"/>
    <row r="13429" customFormat="1"/>
    <row r="13430" customFormat="1"/>
    <row r="13431" customFormat="1"/>
    <row r="13432" customFormat="1"/>
    <row r="13433" customFormat="1"/>
    <row r="13434" customFormat="1"/>
    <row r="13435" customFormat="1"/>
    <row r="13436" customFormat="1"/>
    <row r="13437" customFormat="1"/>
    <row r="13438" customFormat="1"/>
    <row r="13439" customFormat="1"/>
    <row r="13440" customFormat="1"/>
    <row r="13441" customFormat="1"/>
    <row r="13442" customFormat="1"/>
    <row r="13443" customFormat="1"/>
    <row r="13444" customFormat="1"/>
    <row r="13445" customFormat="1"/>
    <row r="13446" customFormat="1"/>
    <row r="13447" customFormat="1"/>
    <row r="13448" customFormat="1"/>
    <row r="13449" customFormat="1"/>
    <row r="13450" customFormat="1"/>
    <row r="13451" customFormat="1"/>
    <row r="13452" customFormat="1"/>
    <row r="13453" customFormat="1"/>
    <row r="13454" customFormat="1"/>
    <row r="13455" customFormat="1"/>
    <row r="13456" customFormat="1"/>
    <row r="13457" customFormat="1"/>
    <row r="13458" customFormat="1"/>
    <row r="13459" customFormat="1"/>
    <row r="13460" customFormat="1"/>
    <row r="13461" customFormat="1"/>
    <row r="13462" customFormat="1"/>
    <row r="13463" customFormat="1"/>
    <row r="13464" customFormat="1"/>
    <row r="13465" customFormat="1"/>
    <row r="13466" customFormat="1"/>
    <row r="13467" customFormat="1"/>
    <row r="13468" customFormat="1"/>
    <row r="13469" customFormat="1"/>
    <row r="13470" customFormat="1"/>
    <row r="13471" customFormat="1"/>
    <row r="13472" customFormat="1"/>
    <row r="13473" customFormat="1"/>
    <row r="13474" customFormat="1"/>
    <row r="13475" customFormat="1"/>
    <row r="13476" customFormat="1"/>
    <row r="13477" customFormat="1"/>
    <row r="13478" customFormat="1"/>
    <row r="13479" customFormat="1"/>
    <row r="13480" customFormat="1"/>
    <row r="13481" customFormat="1"/>
    <row r="13482" customFormat="1"/>
    <row r="13483" customFormat="1"/>
    <row r="13484" customFormat="1"/>
    <row r="13485" customFormat="1"/>
    <row r="13486" customFormat="1"/>
    <row r="13487" customFormat="1"/>
    <row r="13488" customFormat="1"/>
    <row r="13489" customFormat="1"/>
    <row r="13490" customFormat="1"/>
    <row r="13491" customFormat="1"/>
    <row r="13492" customFormat="1"/>
    <row r="13493" customFormat="1"/>
    <row r="13494" customFormat="1"/>
    <row r="13495" customFormat="1"/>
    <row r="13496" customFormat="1"/>
    <row r="13497" customFormat="1"/>
    <row r="13498" customFormat="1"/>
    <row r="13499" customFormat="1"/>
    <row r="13500" customFormat="1"/>
    <row r="13501" customFormat="1"/>
    <row r="13502" customFormat="1"/>
    <row r="13503" customFormat="1"/>
    <row r="13504" customFormat="1"/>
    <row r="13505" customFormat="1"/>
    <row r="13506" customFormat="1"/>
    <row r="13507" customFormat="1"/>
    <row r="13508" customFormat="1"/>
    <row r="13509" customFormat="1"/>
    <row r="13510" customFormat="1"/>
    <row r="13511" customFormat="1"/>
    <row r="13512" customFormat="1"/>
    <row r="13513" customFormat="1"/>
    <row r="13514" customFormat="1"/>
    <row r="13515" customFormat="1"/>
    <row r="13516" customFormat="1"/>
    <row r="13517" customFormat="1"/>
    <row r="13518" customFormat="1"/>
    <row r="13519" customFormat="1"/>
    <row r="13520" customFormat="1"/>
    <row r="13521" customFormat="1"/>
    <row r="13522" customFormat="1"/>
    <row r="13523" customFormat="1"/>
    <row r="13524" customFormat="1"/>
    <row r="13525" customFormat="1"/>
    <row r="13526" customFormat="1"/>
    <row r="13527" customFormat="1"/>
    <row r="13528" customFormat="1"/>
    <row r="13529" customFormat="1"/>
    <row r="13530" customFormat="1"/>
    <row r="13531" customFormat="1"/>
    <row r="13532" customFormat="1"/>
    <row r="13533" customFormat="1"/>
    <row r="13534" customFormat="1"/>
    <row r="13535" customFormat="1"/>
    <row r="13536" customFormat="1"/>
    <row r="13537" customFormat="1"/>
    <row r="13538" customFormat="1"/>
    <row r="13539" customFormat="1"/>
    <row r="13540" customFormat="1"/>
    <row r="13541" customFormat="1"/>
    <row r="13542" customFormat="1"/>
    <row r="13543" customFormat="1"/>
    <row r="13544" customFormat="1"/>
    <row r="13545" customFormat="1"/>
    <row r="13546" customFormat="1"/>
    <row r="13547" customFormat="1"/>
    <row r="13548" customFormat="1"/>
    <row r="13549" customFormat="1"/>
    <row r="13550" customFormat="1"/>
    <row r="13551" customFormat="1"/>
    <row r="13552" customFormat="1"/>
    <row r="13553" customFormat="1"/>
    <row r="13554" customFormat="1"/>
    <row r="13555" customFormat="1"/>
    <row r="13556" customFormat="1"/>
    <row r="13557" customFormat="1"/>
    <row r="13558" customFormat="1"/>
    <row r="13559" customFormat="1"/>
    <row r="13560" customFormat="1"/>
    <row r="13561" customFormat="1"/>
    <row r="13562" customFormat="1"/>
    <row r="13563" customFormat="1"/>
    <row r="13564" customFormat="1"/>
    <row r="13565" customFormat="1"/>
    <row r="13566" customFormat="1"/>
    <row r="13567" customFormat="1"/>
    <row r="13568" customFormat="1"/>
    <row r="13569" customFormat="1"/>
    <row r="13570" customFormat="1"/>
    <row r="13571" customFormat="1"/>
    <row r="13572" customFormat="1"/>
    <row r="13573" customFormat="1"/>
    <row r="13574" customFormat="1"/>
    <row r="13575" customFormat="1"/>
    <row r="13576" customFormat="1"/>
    <row r="13577" customFormat="1"/>
    <row r="13578" customFormat="1"/>
    <row r="13579" customFormat="1"/>
    <row r="13580" customFormat="1"/>
    <row r="13581" customFormat="1"/>
    <row r="13582" customFormat="1"/>
    <row r="13583" customFormat="1"/>
    <row r="13584" customFormat="1"/>
    <row r="13585" customFormat="1"/>
    <row r="13586" customFormat="1"/>
    <row r="13587" customFormat="1"/>
    <row r="13588" customFormat="1"/>
    <row r="13589" customFormat="1"/>
    <row r="13590" customFormat="1"/>
    <row r="13591" customFormat="1"/>
    <row r="13592" customFormat="1"/>
    <row r="13593" customFormat="1"/>
    <row r="13594" customFormat="1"/>
    <row r="13595" customFormat="1"/>
    <row r="13596" customFormat="1"/>
    <row r="13597" customFormat="1"/>
    <row r="13598" customFormat="1"/>
    <row r="13599" customFormat="1"/>
    <row r="13600" customFormat="1"/>
    <row r="13601" customFormat="1"/>
    <row r="13602" customFormat="1"/>
    <row r="13603" customFormat="1"/>
    <row r="13604" customFormat="1"/>
    <row r="13605" customFormat="1"/>
    <row r="13606" customFormat="1"/>
    <row r="13607" customFormat="1"/>
    <row r="13608" customFormat="1"/>
    <row r="13609" customFormat="1"/>
    <row r="13610" customFormat="1"/>
    <row r="13611" customFormat="1"/>
    <row r="13612" customFormat="1"/>
    <row r="13613" customFormat="1"/>
    <row r="13614" customFormat="1"/>
    <row r="13615" customFormat="1"/>
    <row r="13616" customFormat="1"/>
    <row r="13617" customFormat="1"/>
    <row r="13618" customFormat="1"/>
    <row r="13619" customFormat="1"/>
    <row r="13620" customFormat="1"/>
    <row r="13621" customFormat="1"/>
    <row r="13622" customFormat="1"/>
    <row r="13623" customFormat="1"/>
    <row r="13624" customFormat="1"/>
    <row r="13625" customFormat="1"/>
    <row r="13626" customFormat="1"/>
    <row r="13627" customFormat="1"/>
    <row r="13628" customFormat="1"/>
    <row r="13629" customFormat="1"/>
    <row r="13630" customFormat="1"/>
    <row r="13631" customFormat="1"/>
    <row r="13632" customFormat="1"/>
    <row r="13633" customFormat="1"/>
    <row r="13634" customFormat="1"/>
    <row r="13635" customFormat="1"/>
    <row r="13636" customFormat="1"/>
    <row r="13637" customFormat="1"/>
    <row r="13638" customFormat="1"/>
    <row r="13639" customFormat="1"/>
    <row r="13640" customFormat="1"/>
    <row r="13641" customFormat="1"/>
    <row r="13642" customFormat="1"/>
    <row r="13643" customFormat="1"/>
    <row r="13644" customFormat="1"/>
    <row r="13645" customFormat="1"/>
    <row r="13646" customFormat="1"/>
    <row r="13647" customFormat="1"/>
    <row r="13648" customFormat="1"/>
    <row r="13649" customFormat="1"/>
    <row r="13650" customFormat="1"/>
    <row r="13651" customFormat="1"/>
    <row r="13652" customFormat="1"/>
    <row r="13653" customFormat="1"/>
    <row r="13654" customFormat="1"/>
    <row r="13655" customFormat="1"/>
    <row r="13656" customFormat="1"/>
    <row r="13657" customFormat="1"/>
    <row r="13658" customFormat="1"/>
    <row r="13659" customFormat="1"/>
    <row r="13660" customFormat="1"/>
    <row r="13661" customFormat="1"/>
    <row r="13662" customFormat="1"/>
    <row r="13663" customFormat="1"/>
    <row r="13664" customFormat="1"/>
    <row r="13665" customFormat="1"/>
    <row r="13666" customFormat="1"/>
    <row r="13667" customFormat="1"/>
    <row r="13668" customFormat="1"/>
    <row r="13669" customFormat="1"/>
    <row r="13670" customFormat="1"/>
    <row r="13671" customFormat="1"/>
    <row r="13672" customFormat="1"/>
    <row r="13673" customFormat="1"/>
    <row r="13674" customFormat="1"/>
    <row r="13675" customFormat="1"/>
    <row r="13676" customFormat="1"/>
    <row r="13677" customFormat="1"/>
    <row r="13678" customFormat="1"/>
    <row r="13679" customFormat="1"/>
    <row r="13680" customFormat="1"/>
    <row r="13681" customFormat="1"/>
    <row r="13682" customFormat="1"/>
    <row r="13683" customFormat="1"/>
    <row r="13684" customFormat="1"/>
    <row r="13685" customFormat="1"/>
    <row r="13686" customFormat="1"/>
    <row r="13687" customFormat="1"/>
    <row r="13688" customFormat="1"/>
    <row r="13689" customFormat="1"/>
    <row r="13690" customFormat="1"/>
    <row r="13691" customFormat="1"/>
    <row r="13692" customFormat="1"/>
    <row r="13693" customFormat="1"/>
    <row r="13694" customFormat="1"/>
    <row r="13695" customFormat="1"/>
    <row r="13696" customFormat="1"/>
    <row r="13697" customFormat="1"/>
    <row r="13698" customFormat="1"/>
    <row r="13699" customFormat="1"/>
    <row r="13700" customFormat="1"/>
    <row r="13701" customFormat="1"/>
    <row r="13702" customFormat="1"/>
    <row r="13703" customFormat="1"/>
    <row r="13704" customFormat="1"/>
    <row r="13705" customFormat="1"/>
    <row r="13706" customFormat="1"/>
    <row r="13707" customFormat="1"/>
    <row r="13708" customFormat="1"/>
    <row r="13709" customFormat="1"/>
    <row r="13710" customFormat="1"/>
    <row r="13711" customFormat="1"/>
    <row r="13712" customFormat="1"/>
    <row r="13713" customFormat="1"/>
    <row r="13714" customFormat="1"/>
    <row r="13715" customFormat="1"/>
    <row r="13716" customFormat="1"/>
    <row r="13717" customFormat="1"/>
    <row r="13718" customFormat="1"/>
    <row r="13719" customFormat="1"/>
    <row r="13720" customFormat="1"/>
    <row r="13721" customFormat="1"/>
    <row r="13722" customFormat="1"/>
    <row r="13723" customFormat="1"/>
    <row r="13724" customFormat="1"/>
    <row r="13725" customFormat="1"/>
    <row r="13726" customFormat="1"/>
    <row r="13727" customFormat="1"/>
    <row r="13728" customFormat="1"/>
    <row r="13729" customFormat="1"/>
    <row r="13730" customFormat="1"/>
    <row r="13731" customFormat="1"/>
    <row r="13732" customFormat="1"/>
    <row r="13733" customFormat="1"/>
    <row r="13734" customFormat="1"/>
    <row r="13735" customFormat="1"/>
    <row r="13736" customFormat="1"/>
    <row r="13737" customFormat="1"/>
    <row r="13738" customFormat="1"/>
    <row r="13739" customFormat="1"/>
    <row r="13740" customFormat="1"/>
    <row r="13741" customFormat="1"/>
    <row r="13742" customFormat="1"/>
    <row r="13743" customFormat="1"/>
    <row r="13744" customFormat="1"/>
    <row r="13745" customFormat="1"/>
    <row r="13746" customFormat="1"/>
    <row r="13747" customFormat="1"/>
    <row r="13748" customFormat="1"/>
    <row r="13749" customFormat="1"/>
    <row r="13750" customFormat="1"/>
    <row r="13751" customFormat="1"/>
    <row r="13752" customFormat="1"/>
    <row r="13753" customFormat="1"/>
    <row r="13754" customFormat="1"/>
    <row r="13755" customFormat="1"/>
    <row r="13756" customFormat="1"/>
    <row r="13757" customFormat="1"/>
    <row r="13758" customFormat="1"/>
    <row r="13759" customFormat="1"/>
    <row r="13760" customFormat="1"/>
    <row r="13761" customFormat="1"/>
    <row r="13762" customFormat="1"/>
    <row r="13763" customFormat="1"/>
    <row r="13764" customFormat="1"/>
    <row r="13765" customFormat="1"/>
    <row r="13766" customFormat="1"/>
    <row r="13767" customFormat="1"/>
    <row r="13768" customFormat="1"/>
    <row r="13769" customFormat="1"/>
    <row r="13770" customFormat="1"/>
    <row r="13771" customFormat="1"/>
    <row r="13772" customFormat="1"/>
    <row r="13773" customFormat="1"/>
    <row r="13774" customFormat="1"/>
    <row r="13775" customFormat="1"/>
    <row r="13776" customFormat="1"/>
    <row r="13777" customFormat="1"/>
    <row r="13778" customFormat="1"/>
    <row r="13779" customFormat="1"/>
    <row r="13780" customFormat="1"/>
    <row r="13781" customFormat="1"/>
    <row r="13782" customFormat="1"/>
    <row r="13783" customFormat="1"/>
    <row r="13784" customFormat="1"/>
    <row r="13785" customFormat="1"/>
    <row r="13786" customFormat="1"/>
    <row r="13787" customFormat="1"/>
    <row r="13788" customFormat="1"/>
    <row r="13789" customFormat="1"/>
    <row r="13790" customFormat="1"/>
    <row r="13791" customFormat="1"/>
    <row r="13792" customFormat="1"/>
    <row r="13793" customFormat="1"/>
    <row r="13794" customFormat="1"/>
    <row r="13795" customFormat="1"/>
    <row r="13796" customFormat="1"/>
    <row r="13797" customFormat="1"/>
    <row r="13798" customFormat="1"/>
    <row r="13799" customFormat="1"/>
    <row r="13800" customFormat="1"/>
    <row r="13801" customFormat="1"/>
    <row r="13802" customFormat="1"/>
    <row r="13803" customFormat="1"/>
    <row r="13804" customFormat="1"/>
    <row r="13805" customFormat="1"/>
    <row r="13806" customFormat="1"/>
    <row r="13807" customFormat="1"/>
    <row r="13808" customFormat="1"/>
    <row r="13809" customFormat="1"/>
    <row r="13810" customFormat="1"/>
    <row r="13811" customFormat="1"/>
    <row r="13812" customFormat="1"/>
    <row r="13813" customFormat="1"/>
    <row r="13814" customFormat="1"/>
    <row r="13815" customFormat="1"/>
    <row r="13816" customFormat="1"/>
    <row r="13817" customFormat="1"/>
    <row r="13818" customFormat="1"/>
    <row r="13819" customFormat="1"/>
    <row r="13820" customFormat="1"/>
    <row r="13821" customFormat="1"/>
    <row r="13822" customFormat="1"/>
    <row r="13823" customFormat="1"/>
    <row r="13824" customFormat="1"/>
    <row r="13825" customFormat="1"/>
    <row r="13826" customFormat="1"/>
    <row r="13827" customFormat="1"/>
    <row r="13828" customFormat="1"/>
    <row r="13829" customFormat="1"/>
    <row r="13830" customFormat="1"/>
    <row r="13831" customFormat="1"/>
    <row r="13832" customFormat="1"/>
    <row r="13833" customFormat="1"/>
    <row r="13834" customFormat="1"/>
    <row r="13835" customFormat="1"/>
    <row r="13836" customFormat="1"/>
    <row r="13837" customFormat="1"/>
    <row r="13838" customFormat="1"/>
    <row r="13839" customFormat="1"/>
    <row r="13840" customFormat="1"/>
    <row r="13841" customFormat="1"/>
    <row r="13842" customFormat="1"/>
    <row r="13843" customFormat="1"/>
    <row r="13844" customFormat="1"/>
    <row r="13845" customFormat="1"/>
    <row r="13846" customFormat="1"/>
    <row r="13847" customFormat="1"/>
    <row r="13848" customFormat="1"/>
    <row r="13849" customFormat="1"/>
    <row r="13850" customFormat="1"/>
    <row r="13851" customFormat="1"/>
    <row r="13852" customFormat="1"/>
    <row r="13853" customFormat="1"/>
    <row r="13854" customFormat="1"/>
    <row r="13855" customFormat="1"/>
    <row r="13856" customFormat="1"/>
    <row r="13857" customFormat="1"/>
    <row r="13858" customFormat="1"/>
    <row r="13859" customFormat="1"/>
    <row r="13860" customFormat="1"/>
    <row r="13861" customFormat="1"/>
    <row r="13862" customFormat="1"/>
    <row r="13863" customFormat="1"/>
    <row r="13864" customFormat="1"/>
    <row r="13865" customFormat="1"/>
    <row r="13866" customFormat="1"/>
    <row r="13867" customFormat="1"/>
    <row r="13868" customFormat="1"/>
    <row r="13869" customFormat="1"/>
    <row r="13870" customFormat="1"/>
    <row r="13871" customFormat="1"/>
    <row r="13872" customFormat="1"/>
    <row r="13873" customFormat="1"/>
    <row r="13874" customFormat="1"/>
    <row r="13875" customFormat="1"/>
    <row r="13876" customFormat="1"/>
    <row r="13877" customFormat="1"/>
    <row r="13878" customFormat="1"/>
    <row r="13879" customFormat="1"/>
    <row r="13880" customFormat="1"/>
    <row r="13881" customFormat="1"/>
    <row r="13882" customFormat="1"/>
    <row r="13883" customFormat="1"/>
    <row r="13884" customFormat="1"/>
    <row r="13885" customFormat="1"/>
    <row r="13886" customFormat="1"/>
    <row r="13887" customFormat="1"/>
    <row r="13888" customFormat="1"/>
    <row r="13889" customFormat="1"/>
    <row r="13890" customFormat="1"/>
    <row r="13891" customFormat="1"/>
    <row r="13892" customFormat="1"/>
    <row r="13893" customFormat="1"/>
    <row r="13894" customFormat="1"/>
    <row r="13895" customFormat="1"/>
    <row r="13896" customFormat="1"/>
    <row r="13897" customFormat="1"/>
    <row r="13898" customFormat="1"/>
    <row r="13899" customFormat="1"/>
    <row r="13900" customFormat="1"/>
    <row r="13901" customFormat="1"/>
    <row r="13902" customFormat="1"/>
    <row r="13903" customFormat="1"/>
    <row r="13904" customFormat="1"/>
    <row r="13905" customFormat="1"/>
    <row r="13906" customFormat="1"/>
    <row r="13907" customFormat="1"/>
    <row r="13908" customFormat="1"/>
    <row r="13909" customFormat="1"/>
    <row r="13910" customFormat="1"/>
    <row r="13911" customFormat="1"/>
    <row r="13912" customFormat="1"/>
    <row r="13913" customFormat="1"/>
    <row r="13914" customFormat="1"/>
    <row r="13915" customFormat="1"/>
    <row r="13916" customFormat="1"/>
    <row r="13917" customFormat="1"/>
    <row r="13918" customFormat="1"/>
    <row r="13919" customFormat="1"/>
    <row r="13920" customFormat="1"/>
    <row r="13921" customFormat="1"/>
    <row r="13922" customFormat="1"/>
    <row r="13923" customFormat="1"/>
    <row r="13924" customFormat="1"/>
    <row r="13925" customFormat="1"/>
    <row r="13926" customFormat="1"/>
    <row r="13927" customFormat="1"/>
    <row r="13928" customFormat="1"/>
    <row r="13929" customFormat="1"/>
    <row r="13930" customFormat="1"/>
    <row r="13931" customFormat="1"/>
    <row r="13932" customFormat="1"/>
    <row r="13933" customFormat="1"/>
    <row r="13934" customFormat="1"/>
    <row r="13935" customFormat="1"/>
    <row r="13936" customFormat="1"/>
    <row r="13937" customFormat="1"/>
    <row r="13938" customFormat="1"/>
    <row r="13939" customFormat="1"/>
    <row r="13940" customFormat="1"/>
    <row r="13941" customFormat="1"/>
    <row r="13942" customFormat="1"/>
    <row r="13943" customFormat="1"/>
    <row r="13944" customFormat="1"/>
    <row r="13945" customFormat="1"/>
    <row r="13946" customFormat="1"/>
    <row r="13947" customFormat="1"/>
    <row r="13948" customFormat="1"/>
    <row r="13949" customFormat="1"/>
    <row r="13950" customFormat="1"/>
    <row r="13951" customFormat="1"/>
    <row r="13952" customFormat="1"/>
    <row r="13953" customFormat="1"/>
    <row r="13954" customFormat="1"/>
    <row r="13955" customFormat="1"/>
    <row r="13956" customFormat="1"/>
    <row r="13957" customFormat="1"/>
    <row r="13958" customFormat="1"/>
    <row r="13959" customFormat="1"/>
    <row r="13960" customFormat="1"/>
    <row r="13961" customFormat="1"/>
    <row r="13962" customFormat="1"/>
    <row r="13963" customFormat="1"/>
    <row r="13964" customFormat="1"/>
    <row r="13965" customFormat="1"/>
    <row r="13966" customFormat="1"/>
    <row r="13967" customFormat="1"/>
    <row r="13968" customFormat="1"/>
    <row r="13969" customFormat="1"/>
    <row r="13970" customFormat="1"/>
    <row r="13971" customFormat="1"/>
    <row r="13972" customFormat="1"/>
    <row r="13973" customFormat="1"/>
    <row r="13974" customFormat="1"/>
    <row r="13975" customFormat="1"/>
    <row r="13976" customFormat="1"/>
    <row r="13977" customFormat="1"/>
    <row r="13978" customFormat="1"/>
    <row r="13979" customFormat="1"/>
    <row r="13980" customFormat="1"/>
    <row r="13981" customFormat="1"/>
    <row r="13982" customFormat="1"/>
    <row r="13983" customFormat="1"/>
    <row r="13984" customFormat="1"/>
    <row r="13985" customFormat="1"/>
    <row r="13986" customFormat="1"/>
    <row r="13987" customFormat="1"/>
    <row r="13988" customFormat="1"/>
    <row r="13989" customFormat="1"/>
    <row r="13990" customFormat="1"/>
    <row r="13991" customFormat="1"/>
    <row r="13992" customFormat="1"/>
    <row r="13993" customFormat="1"/>
    <row r="13994" customFormat="1"/>
    <row r="13995" customFormat="1"/>
    <row r="13996" customFormat="1"/>
    <row r="13997" customFormat="1"/>
    <row r="13998" customFormat="1"/>
    <row r="13999" customFormat="1"/>
    <row r="14000" customFormat="1"/>
    <row r="14001" customFormat="1"/>
    <row r="14002" customFormat="1"/>
    <row r="14003" customFormat="1"/>
    <row r="14004" customFormat="1"/>
    <row r="14005" customFormat="1"/>
    <row r="14006" customFormat="1"/>
    <row r="14007" customFormat="1"/>
    <row r="14008" customFormat="1"/>
    <row r="14009" customFormat="1"/>
    <row r="14010" customFormat="1"/>
    <row r="14011" customFormat="1"/>
    <row r="14012" customFormat="1"/>
    <row r="14013" customFormat="1"/>
    <row r="14014" customFormat="1"/>
    <row r="14015" customFormat="1"/>
    <row r="14016" customFormat="1"/>
    <row r="14017" customFormat="1"/>
    <row r="14018" customFormat="1"/>
    <row r="14019" customFormat="1"/>
    <row r="14020" customFormat="1"/>
    <row r="14021" customFormat="1"/>
    <row r="14022" customFormat="1"/>
    <row r="14023" customFormat="1"/>
    <row r="14024" customFormat="1"/>
    <row r="14025" customFormat="1"/>
    <row r="14026" customFormat="1"/>
    <row r="14027" customFormat="1"/>
    <row r="14028" customFormat="1"/>
    <row r="14029" customFormat="1"/>
    <row r="14030" customFormat="1"/>
    <row r="14031" customFormat="1"/>
    <row r="14032" customFormat="1"/>
    <row r="14033" customFormat="1"/>
    <row r="14034" customFormat="1"/>
    <row r="14035" customFormat="1"/>
    <row r="14036" customFormat="1"/>
    <row r="14037" customFormat="1"/>
    <row r="14038" customFormat="1"/>
    <row r="14039" customFormat="1"/>
    <row r="14040" customFormat="1"/>
    <row r="14041" customFormat="1"/>
    <row r="14042" customFormat="1"/>
    <row r="14043" customFormat="1"/>
    <row r="14044" customFormat="1"/>
    <row r="14045" customFormat="1"/>
    <row r="14046" customFormat="1"/>
    <row r="14047" customFormat="1"/>
    <row r="14048" customFormat="1"/>
    <row r="14049" customFormat="1"/>
    <row r="14050" customFormat="1"/>
    <row r="14051" customFormat="1"/>
    <row r="14052" customFormat="1"/>
    <row r="14053" customFormat="1"/>
    <row r="14054" customFormat="1"/>
    <row r="14055" customFormat="1"/>
    <row r="14056" customFormat="1"/>
    <row r="14057" customFormat="1"/>
    <row r="14058" customFormat="1"/>
    <row r="14059" customFormat="1"/>
    <row r="14060" customFormat="1"/>
    <row r="14061" customFormat="1"/>
    <row r="14062" customFormat="1"/>
    <row r="14063" customFormat="1"/>
    <row r="14064" customFormat="1"/>
    <row r="14065" customFormat="1"/>
    <row r="14066" customFormat="1"/>
    <row r="14067" customFormat="1"/>
    <row r="14068" customFormat="1"/>
    <row r="14069" customFormat="1"/>
    <row r="14070" customFormat="1"/>
    <row r="14071" customFormat="1"/>
    <row r="14072" customFormat="1"/>
    <row r="14073" customFormat="1"/>
    <row r="14074" customFormat="1"/>
    <row r="14075" customFormat="1"/>
    <row r="14076" customFormat="1"/>
    <row r="14077" customFormat="1"/>
    <row r="14078" customFormat="1"/>
    <row r="14079" customFormat="1"/>
    <row r="14080" customFormat="1"/>
    <row r="14081" customFormat="1"/>
    <row r="14082" customFormat="1"/>
    <row r="14083" customFormat="1"/>
    <row r="14084" customFormat="1"/>
    <row r="14085" customFormat="1"/>
    <row r="14086" customFormat="1"/>
    <row r="14087" customFormat="1"/>
    <row r="14088" customFormat="1"/>
    <row r="14089" customFormat="1"/>
    <row r="14090" customFormat="1"/>
    <row r="14091" customFormat="1"/>
    <row r="14092" customFormat="1"/>
    <row r="14093" customFormat="1"/>
    <row r="14094" customFormat="1"/>
    <row r="14095" customFormat="1"/>
    <row r="14096" customFormat="1"/>
    <row r="14097" customFormat="1"/>
    <row r="14098" customFormat="1"/>
    <row r="14099" customFormat="1"/>
    <row r="14100" customFormat="1"/>
    <row r="14101" customFormat="1"/>
    <row r="14102" customFormat="1"/>
    <row r="14103" customFormat="1"/>
    <row r="14104" customFormat="1"/>
    <row r="14105" customFormat="1"/>
    <row r="14106" customFormat="1"/>
    <row r="14107" customFormat="1"/>
    <row r="14108" customFormat="1"/>
    <row r="14109" customFormat="1"/>
    <row r="14110" customFormat="1"/>
    <row r="14111" customFormat="1"/>
    <row r="14112" customFormat="1"/>
    <row r="14113" customFormat="1"/>
    <row r="14114" customFormat="1"/>
    <row r="14115" customFormat="1"/>
    <row r="14116" customFormat="1"/>
    <row r="14117" customFormat="1"/>
    <row r="14118" customFormat="1"/>
    <row r="14119" customFormat="1"/>
    <row r="14120" customFormat="1"/>
    <row r="14121" customFormat="1"/>
    <row r="14122" customFormat="1"/>
    <row r="14123" customFormat="1"/>
    <row r="14124" customFormat="1"/>
    <row r="14125" customFormat="1"/>
    <row r="14126" customFormat="1"/>
    <row r="14127" customFormat="1"/>
    <row r="14128" customFormat="1"/>
    <row r="14129" customFormat="1"/>
    <row r="14130" customFormat="1"/>
    <row r="14131" customFormat="1"/>
    <row r="14132" customFormat="1"/>
    <row r="14133" customFormat="1"/>
    <row r="14134" customFormat="1"/>
    <row r="14135" customFormat="1"/>
    <row r="14136" customFormat="1"/>
    <row r="14137" customFormat="1"/>
    <row r="14138" customFormat="1"/>
    <row r="14139" customFormat="1"/>
    <row r="14140" customFormat="1"/>
    <row r="14141" customFormat="1"/>
    <row r="14142" customFormat="1"/>
    <row r="14143" customFormat="1"/>
    <row r="14144" customFormat="1"/>
    <row r="14145" customFormat="1"/>
    <row r="14146" customFormat="1"/>
    <row r="14147" customFormat="1"/>
    <row r="14148" customFormat="1"/>
    <row r="14149" customFormat="1"/>
    <row r="14150" customFormat="1"/>
    <row r="14151" customFormat="1"/>
    <row r="14152" customFormat="1"/>
    <row r="14153" customFormat="1"/>
    <row r="14154" customFormat="1"/>
    <row r="14155" customFormat="1"/>
    <row r="14156" customFormat="1"/>
    <row r="14157" customFormat="1"/>
    <row r="14158" customFormat="1"/>
    <row r="14159" customFormat="1"/>
    <row r="14160" customFormat="1"/>
    <row r="14161" customFormat="1"/>
    <row r="14162" customFormat="1"/>
    <row r="14163" customFormat="1"/>
    <row r="14164" customFormat="1"/>
    <row r="14165" customFormat="1"/>
    <row r="14166" customFormat="1"/>
    <row r="14167" customFormat="1"/>
    <row r="14168" customFormat="1"/>
    <row r="14169" customFormat="1"/>
    <row r="14170" customFormat="1"/>
    <row r="14171" customFormat="1"/>
    <row r="14172" customFormat="1"/>
    <row r="14173" customFormat="1"/>
    <row r="14174" customFormat="1"/>
    <row r="14175" customFormat="1"/>
    <row r="14176" customFormat="1"/>
    <row r="14177" customFormat="1"/>
    <row r="14178" customFormat="1"/>
    <row r="14179" customFormat="1"/>
    <row r="14180" customFormat="1"/>
    <row r="14181" customFormat="1"/>
    <row r="14182" customFormat="1"/>
    <row r="14183" customFormat="1"/>
    <row r="14184" customFormat="1"/>
    <row r="14185" customFormat="1"/>
    <row r="14186" customFormat="1"/>
    <row r="14187" customFormat="1"/>
    <row r="14188" customFormat="1"/>
    <row r="14189" customFormat="1"/>
    <row r="14190" customFormat="1"/>
    <row r="14191" customFormat="1"/>
    <row r="14192" customFormat="1"/>
    <row r="14193" customFormat="1"/>
    <row r="14194" customFormat="1"/>
    <row r="14195" customFormat="1"/>
    <row r="14196" customFormat="1"/>
    <row r="14197" customFormat="1"/>
    <row r="14198" customFormat="1"/>
    <row r="14199" customFormat="1"/>
    <row r="14200" customFormat="1"/>
    <row r="14201" customFormat="1"/>
    <row r="14202" customFormat="1"/>
    <row r="14203" customFormat="1"/>
    <row r="14204" customFormat="1"/>
    <row r="14205" customFormat="1"/>
    <row r="14206" customFormat="1"/>
    <row r="14207" customFormat="1"/>
    <row r="14208" customFormat="1"/>
    <row r="14209" customFormat="1"/>
    <row r="14210" customFormat="1"/>
    <row r="14211" customFormat="1"/>
    <row r="14212" customFormat="1"/>
    <row r="14213" customFormat="1"/>
    <row r="14214" customFormat="1"/>
    <row r="14215" customFormat="1"/>
    <row r="14216" customFormat="1"/>
    <row r="14217" customFormat="1"/>
    <row r="14218" customFormat="1"/>
    <row r="14219" customFormat="1"/>
    <row r="14220" customFormat="1"/>
    <row r="14221" customFormat="1"/>
    <row r="14222" customFormat="1"/>
    <row r="14223" customFormat="1"/>
    <row r="14224" customFormat="1"/>
    <row r="14225" customFormat="1"/>
    <row r="14226" customFormat="1"/>
    <row r="14227" customFormat="1"/>
    <row r="14228" customFormat="1"/>
    <row r="14229" customFormat="1"/>
    <row r="14230" customFormat="1"/>
    <row r="14231" customFormat="1"/>
    <row r="14232" customFormat="1"/>
    <row r="14233" customFormat="1"/>
    <row r="14234" customFormat="1"/>
    <row r="14235" customFormat="1"/>
    <row r="14236" customFormat="1"/>
    <row r="14237" customFormat="1"/>
    <row r="14238" customFormat="1"/>
    <row r="14239" customFormat="1"/>
    <row r="14240" customFormat="1"/>
    <row r="14241" customFormat="1"/>
    <row r="14242" customFormat="1"/>
    <row r="14243" customFormat="1"/>
    <row r="14244" customFormat="1"/>
    <row r="14245" customFormat="1"/>
    <row r="14246" customFormat="1"/>
    <row r="14247" customFormat="1"/>
    <row r="14248" customFormat="1"/>
    <row r="14249" customFormat="1"/>
    <row r="14250" customFormat="1"/>
    <row r="14251" customFormat="1"/>
    <row r="14252" customFormat="1"/>
    <row r="14253" customFormat="1"/>
    <row r="14254" customFormat="1"/>
    <row r="14255" customFormat="1"/>
    <row r="14256" customFormat="1"/>
    <row r="14257" customFormat="1"/>
    <row r="14258" customFormat="1"/>
    <row r="14259" customFormat="1"/>
    <row r="14260" customFormat="1"/>
    <row r="14261" customFormat="1"/>
    <row r="14262" customFormat="1"/>
    <row r="14263" customFormat="1"/>
    <row r="14264" customFormat="1"/>
    <row r="14265" customFormat="1"/>
    <row r="14266" customFormat="1"/>
    <row r="14267" customFormat="1"/>
    <row r="14268" customFormat="1"/>
    <row r="14269" customFormat="1"/>
    <row r="14270" customFormat="1"/>
    <row r="14271" customFormat="1"/>
    <row r="14272" customFormat="1"/>
    <row r="14273" customFormat="1"/>
    <row r="14274" customFormat="1"/>
    <row r="14275" customFormat="1"/>
    <row r="14276" customFormat="1"/>
    <row r="14277" customFormat="1"/>
    <row r="14278" customFormat="1"/>
    <row r="14279" customFormat="1"/>
    <row r="14280" customFormat="1"/>
    <row r="14281" customFormat="1"/>
    <row r="14282" customFormat="1"/>
    <row r="14283" customFormat="1"/>
    <row r="14284" customFormat="1"/>
    <row r="14285" customFormat="1"/>
    <row r="14286" customFormat="1"/>
    <row r="14287" customFormat="1"/>
    <row r="14288" customFormat="1"/>
    <row r="14289" customFormat="1"/>
    <row r="14290" customFormat="1"/>
    <row r="14291" customFormat="1"/>
    <row r="14292" customFormat="1"/>
    <row r="14293" customFormat="1"/>
    <row r="14294" customFormat="1"/>
    <row r="14295" customFormat="1"/>
    <row r="14296" customFormat="1"/>
    <row r="14297" customFormat="1"/>
    <row r="14298" customFormat="1"/>
    <row r="14299" customFormat="1"/>
    <row r="14300" customFormat="1"/>
    <row r="14301" customFormat="1"/>
    <row r="14302" customFormat="1"/>
    <row r="14303" customFormat="1"/>
    <row r="14304" customFormat="1"/>
    <row r="14305" customFormat="1"/>
    <row r="14306" customFormat="1"/>
    <row r="14307" customFormat="1"/>
    <row r="14308" customFormat="1"/>
    <row r="14309" customFormat="1"/>
    <row r="14310" customFormat="1"/>
    <row r="14311" customFormat="1"/>
    <row r="14312" customFormat="1"/>
    <row r="14313" customFormat="1"/>
    <row r="14314" customFormat="1"/>
    <row r="14315" customFormat="1"/>
    <row r="14316" customFormat="1"/>
    <row r="14317" customFormat="1"/>
    <row r="14318" customFormat="1"/>
    <row r="14319" customFormat="1"/>
    <row r="14320" customFormat="1"/>
    <row r="14321" customFormat="1"/>
    <row r="14322" customFormat="1"/>
    <row r="14323" customFormat="1"/>
    <row r="14324" customFormat="1"/>
    <row r="14325" customFormat="1"/>
    <row r="14326" customFormat="1"/>
    <row r="14327" customFormat="1"/>
    <row r="14328" customFormat="1"/>
    <row r="14329" customFormat="1"/>
    <row r="14330" customFormat="1"/>
    <row r="14331" customFormat="1"/>
    <row r="14332" customFormat="1"/>
    <row r="14333" customFormat="1"/>
    <row r="14334" customFormat="1"/>
    <row r="14335" customFormat="1"/>
    <row r="14336" customFormat="1"/>
    <row r="14337" customFormat="1"/>
    <row r="14338" customFormat="1"/>
    <row r="14339" customFormat="1"/>
    <row r="14340" customFormat="1"/>
    <row r="14341" customFormat="1"/>
    <row r="14342" customFormat="1"/>
    <row r="14343" customFormat="1"/>
    <row r="14344" customFormat="1"/>
    <row r="14345" customFormat="1"/>
    <row r="14346" customFormat="1"/>
    <row r="14347" customFormat="1"/>
    <row r="14348" customFormat="1"/>
    <row r="14349" customFormat="1"/>
    <row r="14350" customFormat="1"/>
    <row r="14351" customFormat="1"/>
    <row r="14352" customFormat="1"/>
    <row r="14353" customFormat="1"/>
    <row r="14354" customFormat="1"/>
    <row r="14355" customFormat="1"/>
    <row r="14356" customFormat="1"/>
    <row r="14357" customFormat="1"/>
    <row r="14358" customFormat="1"/>
    <row r="14359" customFormat="1"/>
    <row r="14360" customFormat="1"/>
    <row r="14361" customFormat="1"/>
    <row r="14362" customFormat="1"/>
    <row r="14363" customFormat="1"/>
    <row r="14364" customFormat="1"/>
    <row r="14365" customFormat="1"/>
    <row r="14366" customFormat="1"/>
    <row r="14367" customFormat="1"/>
    <row r="14368" customFormat="1"/>
    <row r="14369" customFormat="1"/>
    <row r="14370" customFormat="1"/>
    <row r="14371" customFormat="1"/>
    <row r="14372" customFormat="1"/>
    <row r="14373" customFormat="1"/>
    <row r="14374" customFormat="1"/>
    <row r="14375" customFormat="1"/>
    <row r="14376" customFormat="1"/>
    <row r="14377" customFormat="1"/>
    <row r="14378" customFormat="1"/>
    <row r="14379" customFormat="1"/>
    <row r="14380" customFormat="1"/>
    <row r="14381" customFormat="1"/>
    <row r="14382" customFormat="1"/>
    <row r="14383" customFormat="1"/>
    <row r="14384" customFormat="1"/>
    <row r="14385" customFormat="1"/>
    <row r="14386" customFormat="1"/>
    <row r="14387" customFormat="1"/>
    <row r="14388" customFormat="1"/>
    <row r="14389" customFormat="1"/>
    <row r="14390" customFormat="1"/>
    <row r="14391" customFormat="1"/>
    <row r="14392" customFormat="1"/>
    <row r="14393" customFormat="1"/>
    <row r="14394" customFormat="1"/>
    <row r="14395" customFormat="1"/>
    <row r="14396" customFormat="1"/>
    <row r="14397" customFormat="1"/>
    <row r="14398" customFormat="1"/>
    <row r="14399" customFormat="1"/>
    <row r="14400" customFormat="1"/>
    <row r="14401" customFormat="1"/>
    <row r="14402" customFormat="1"/>
    <row r="14403" customFormat="1"/>
    <row r="14404" customFormat="1"/>
    <row r="14405" customFormat="1"/>
    <row r="14406" customFormat="1"/>
    <row r="14407" customFormat="1"/>
    <row r="14408" customFormat="1"/>
    <row r="14409" customFormat="1"/>
    <row r="14410" customFormat="1"/>
    <row r="14411" customFormat="1"/>
    <row r="14412" customFormat="1"/>
    <row r="14413" customFormat="1"/>
    <row r="14414" customFormat="1"/>
    <row r="14415" customFormat="1"/>
    <row r="14416" customFormat="1"/>
    <row r="14417" customFormat="1"/>
    <row r="14418" customFormat="1"/>
    <row r="14419" customFormat="1"/>
    <row r="14420" customFormat="1"/>
    <row r="14421" customFormat="1"/>
    <row r="14422" customFormat="1"/>
    <row r="14423" customFormat="1"/>
    <row r="14424" customFormat="1"/>
    <row r="14425" customFormat="1"/>
    <row r="14426" customFormat="1"/>
    <row r="14427" customFormat="1"/>
    <row r="14428" customFormat="1"/>
    <row r="14429" customFormat="1"/>
    <row r="14430" customFormat="1"/>
    <row r="14431" customFormat="1"/>
    <row r="14432" customFormat="1"/>
    <row r="14433" customFormat="1"/>
    <row r="14434" customFormat="1"/>
    <row r="14435" customFormat="1"/>
    <row r="14436" customFormat="1"/>
    <row r="14437" customFormat="1"/>
    <row r="14438" customFormat="1"/>
    <row r="14439" customFormat="1"/>
    <row r="14440" customFormat="1"/>
    <row r="14441" customFormat="1"/>
    <row r="14442" customFormat="1"/>
    <row r="14443" customFormat="1"/>
    <row r="14444" customFormat="1"/>
    <row r="14445" customFormat="1"/>
    <row r="14446" customFormat="1"/>
    <row r="14447" customFormat="1"/>
    <row r="14448" customFormat="1"/>
    <row r="14449" customFormat="1"/>
    <row r="14450" customFormat="1"/>
    <row r="14451" customFormat="1"/>
    <row r="14452" customFormat="1"/>
    <row r="14453" customFormat="1"/>
    <row r="14454" customFormat="1"/>
    <row r="14455" customFormat="1"/>
    <row r="14456" customFormat="1"/>
    <row r="14457" customFormat="1"/>
    <row r="14458" customFormat="1"/>
    <row r="14459" customFormat="1"/>
    <row r="14460" customFormat="1"/>
    <row r="14461" customFormat="1"/>
    <row r="14462" customFormat="1"/>
    <row r="14463" customFormat="1"/>
    <row r="14464" customFormat="1"/>
    <row r="14465" customFormat="1"/>
    <row r="14466" customFormat="1"/>
    <row r="14467" customFormat="1"/>
    <row r="14468" customFormat="1"/>
    <row r="14469" customFormat="1"/>
    <row r="14470" customFormat="1"/>
    <row r="14471" customFormat="1"/>
    <row r="14472" customFormat="1"/>
    <row r="14473" customFormat="1"/>
    <row r="14474" customFormat="1"/>
    <row r="14475" customFormat="1"/>
    <row r="14476" customFormat="1"/>
    <row r="14477" customFormat="1"/>
    <row r="14478" customFormat="1"/>
    <row r="14479" customFormat="1"/>
    <row r="14480" customFormat="1"/>
    <row r="14481" customFormat="1"/>
    <row r="14482" customFormat="1"/>
    <row r="14483" customFormat="1"/>
    <row r="14484" customFormat="1"/>
    <row r="14485" customFormat="1"/>
    <row r="14486" customFormat="1"/>
    <row r="14487" customFormat="1"/>
    <row r="14488" customFormat="1"/>
    <row r="14489" customFormat="1"/>
    <row r="14490" customFormat="1"/>
    <row r="14491" customFormat="1"/>
    <row r="14492" customFormat="1"/>
    <row r="14493" customFormat="1"/>
    <row r="14494" customFormat="1"/>
    <row r="14495" customFormat="1"/>
    <row r="14496" customFormat="1"/>
    <row r="14497" customFormat="1"/>
    <row r="14498" customFormat="1"/>
    <row r="14499" customFormat="1"/>
    <row r="14500" customFormat="1"/>
    <row r="14501" customFormat="1"/>
    <row r="14502" customFormat="1"/>
    <row r="14503" customFormat="1"/>
    <row r="14504" customFormat="1"/>
    <row r="14505" customFormat="1"/>
    <row r="14506" customFormat="1"/>
    <row r="14507" customFormat="1"/>
    <row r="14508" customFormat="1"/>
    <row r="14509" customFormat="1"/>
    <row r="14510" customFormat="1"/>
    <row r="14511" customFormat="1"/>
    <row r="14512" customFormat="1"/>
    <row r="14513" customFormat="1"/>
    <row r="14514" customFormat="1"/>
    <row r="14515" customFormat="1"/>
    <row r="14516" customFormat="1"/>
    <row r="14517" customFormat="1"/>
    <row r="14518" customFormat="1"/>
    <row r="14519" customFormat="1"/>
    <row r="14520" customFormat="1"/>
    <row r="14521" customFormat="1"/>
    <row r="14522" customFormat="1"/>
    <row r="14523" customFormat="1"/>
    <row r="14524" customFormat="1"/>
    <row r="14525" customFormat="1"/>
    <row r="14526" customFormat="1"/>
    <row r="14527" customFormat="1"/>
    <row r="14528" customFormat="1"/>
    <row r="14529" customFormat="1"/>
    <row r="14530" customFormat="1"/>
    <row r="14531" customFormat="1"/>
    <row r="14532" customFormat="1"/>
    <row r="14533" customFormat="1"/>
    <row r="14534" customFormat="1"/>
    <row r="14535" customFormat="1"/>
    <row r="14536" customFormat="1"/>
    <row r="14537" customFormat="1"/>
    <row r="14538" customFormat="1"/>
    <row r="14539" customFormat="1"/>
    <row r="14540" customFormat="1"/>
    <row r="14541" customFormat="1"/>
    <row r="14542" customFormat="1"/>
    <row r="14543" customFormat="1"/>
    <row r="14544" customFormat="1"/>
    <row r="14545" customFormat="1"/>
    <row r="14546" customFormat="1"/>
    <row r="14547" customFormat="1"/>
    <row r="14548" customFormat="1"/>
    <row r="14549" customFormat="1"/>
    <row r="14550" customFormat="1"/>
    <row r="14551" customFormat="1"/>
    <row r="14552" customFormat="1"/>
    <row r="14553" customFormat="1"/>
    <row r="14554" customFormat="1"/>
    <row r="14555" customFormat="1"/>
    <row r="14556" customFormat="1"/>
    <row r="14557" customFormat="1"/>
    <row r="14558" customFormat="1"/>
    <row r="14559" customFormat="1"/>
    <row r="14560" customFormat="1"/>
    <row r="14561" customFormat="1"/>
    <row r="14562" customFormat="1"/>
    <row r="14563" customFormat="1"/>
    <row r="14564" customFormat="1"/>
    <row r="14565" customFormat="1"/>
    <row r="14566" customFormat="1"/>
    <row r="14567" customFormat="1"/>
    <row r="14568" customFormat="1"/>
    <row r="14569" customFormat="1"/>
    <row r="14570" customFormat="1"/>
    <row r="14571" customFormat="1"/>
    <row r="14572" customFormat="1"/>
    <row r="14573" customFormat="1"/>
    <row r="14574" customFormat="1"/>
    <row r="14575" customFormat="1"/>
    <row r="14576" customFormat="1"/>
    <row r="14577" customFormat="1"/>
    <row r="14578" customFormat="1"/>
    <row r="14579" customFormat="1"/>
    <row r="14580" customFormat="1"/>
    <row r="14581" customFormat="1"/>
    <row r="14582" customFormat="1"/>
    <row r="14583" customFormat="1"/>
    <row r="14584" customFormat="1"/>
    <row r="14585" customFormat="1"/>
    <row r="14586" customFormat="1"/>
    <row r="14587" customFormat="1"/>
    <row r="14588" customFormat="1"/>
    <row r="14589" customFormat="1"/>
    <row r="14590" customFormat="1"/>
    <row r="14591" customFormat="1"/>
    <row r="14592" customFormat="1"/>
    <row r="14593" customFormat="1"/>
    <row r="14594" customFormat="1"/>
    <row r="14595" customFormat="1"/>
    <row r="14596" customFormat="1"/>
    <row r="14597" customFormat="1"/>
    <row r="14598" customFormat="1"/>
    <row r="14599" customFormat="1"/>
    <row r="14600" customFormat="1"/>
    <row r="14601" customFormat="1"/>
    <row r="14602" customFormat="1"/>
    <row r="14603" customFormat="1"/>
    <row r="14604" customFormat="1"/>
    <row r="14605" customFormat="1"/>
    <row r="14606" customFormat="1"/>
    <row r="14607" customFormat="1"/>
    <row r="14608" customFormat="1"/>
    <row r="14609" customFormat="1"/>
    <row r="14610" customFormat="1"/>
    <row r="14611" customFormat="1"/>
    <row r="14612" customFormat="1"/>
    <row r="14613" customFormat="1"/>
    <row r="14614" customFormat="1"/>
    <row r="14615" customFormat="1"/>
    <row r="14616" customFormat="1"/>
    <row r="14617" customFormat="1"/>
    <row r="14618" customFormat="1"/>
    <row r="14619" customFormat="1"/>
    <row r="14620" customFormat="1"/>
    <row r="14621" customFormat="1"/>
    <row r="14622" customFormat="1"/>
    <row r="14623" customFormat="1"/>
    <row r="14624" customFormat="1"/>
    <row r="14625" customFormat="1"/>
    <row r="14626" customFormat="1"/>
    <row r="14627" customFormat="1"/>
    <row r="14628" customFormat="1"/>
    <row r="14629" customFormat="1"/>
    <row r="14630" customFormat="1"/>
    <row r="14631" customFormat="1"/>
    <row r="14632" customFormat="1"/>
    <row r="14633" customFormat="1"/>
    <row r="14634" customFormat="1"/>
    <row r="14635" customFormat="1"/>
    <row r="14636" customFormat="1"/>
    <row r="14637" customFormat="1"/>
    <row r="14638" customFormat="1"/>
    <row r="14639" customFormat="1"/>
    <row r="14640" customFormat="1"/>
    <row r="14641" customFormat="1"/>
    <row r="14642" customFormat="1"/>
    <row r="14643" customFormat="1"/>
    <row r="14644" customFormat="1"/>
    <row r="14645" customFormat="1"/>
    <row r="14646" customFormat="1"/>
    <row r="14647" customFormat="1"/>
    <row r="14648" customFormat="1"/>
    <row r="14649" customFormat="1"/>
    <row r="14650" customFormat="1"/>
    <row r="14651" customFormat="1"/>
    <row r="14652" customFormat="1"/>
    <row r="14653" customFormat="1"/>
    <row r="14654" customFormat="1"/>
    <row r="14655" customFormat="1"/>
    <row r="14656" customFormat="1"/>
    <row r="14657" customFormat="1"/>
    <row r="14658" customFormat="1"/>
    <row r="14659" customFormat="1"/>
    <row r="14660" customFormat="1"/>
    <row r="14661" customFormat="1"/>
    <row r="14662" customFormat="1"/>
    <row r="14663" customFormat="1"/>
    <row r="14664" customFormat="1"/>
    <row r="14665" customFormat="1"/>
    <row r="14666" customFormat="1"/>
    <row r="14667" customFormat="1"/>
    <row r="14668" customFormat="1"/>
    <row r="14669" customFormat="1"/>
    <row r="14670" customFormat="1"/>
    <row r="14671" customFormat="1"/>
    <row r="14672" customFormat="1"/>
    <row r="14673" customFormat="1"/>
    <row r="14674" customFormat="1"/>
    <row r="14675" customFormat="1"/>
    <row r="14676" customFormat="1"/>
    <row r="14677" customFormat="1"/>
    <row r="14678" customFormat="1"/>
    <row r="14679" customFormat="1"/>
    <row r="14680" customFormat="1"/>
    <row r="14681" customFormat="1"/>
    <row r="14682" customFormat="1"/>
    <row r="14683" customFormat="1"/>
    <row r="14684" customFormat="1"/>
    <row r="14685" customFormat="1"/>
    <row r="14686" customFormat="1"/>
    <row r="14687" customFormat="1"/>
    <row r="14688" customFormat="1"/>
    <row r="14689" customFormat="1"/>
    <row r="14690" customFormat="1"/>
    <row r="14691" customFormat="1"/>
    <row r="14692" customFormat="1"/>
    <row r="14693" customFormat="1"/>
    <row r="14694" customFormat="1"/>
    <row r="14695" customFormat="1"/>
    <row r="14696" customFormat="1"/>
    <row r="14697" customFormat="1"/>
    <row r="14698" customFormat="1"/>
    <row r="14699" customFormat="1"/>
    <row r="14700" customFormat="1"/>
    <row r="14701" customFormat="1"/>
    <row r="14702" customFormat="1"/>
    <row r="14703" customFormat="1"/>
    <row r="14704" customFormat="1"/>
    <row r="14705" customFormat="1"/>
    <row r="14706" customFormat="1"/>
    <row r="14707" customFormat="1"/>
    <row r="14708" customFormat="1"/>
    <row r="14709" customFormat="1"/>
    <row r="14710" customFormat="1"/>
    <row r="14711" customFormat="1"/>
    <row r="14712" customFormat="1"/>
    <row r="14713" customFormat="1"/>
    <row r="14714" customFormat="1"/>
    <row r="14715" customFormat="1"/>
    <row r="14716" customFormat="1"/>
    <row r="14717" customFormat="1"/>
    <row r="14718" customFormat="1"/>
    <row r="14719" customFormat="1"/>
    <row r="14720" customFormat="1"/>
    <row r="14721" customFormat="1"/>
    <row r="14722" customFormat="1"/>
    <row r="14723" customFormat="1"/>
    <row r="14724" customFormat="1"/>
    <row r="14725" customFormat="1"/>
    <row r="14726" customFormat="1"/>
    <row r="14727" customFormat="1"/>
    <row r="14728" customFormat="1"/>
    <row r="14729" customFormat="1"/>
    <row r="14730" customFormat="1"/>
    <row r="14731" customFormat="1"/>
    <row r="14732" customFormat="1"/>
    <row r="14733" customFormat="1"/>
    <row r="14734" customFormat="1"/>
    <row r="14735" customFormat="1"/>
    <row r="14736" customFormat="1"/>
    <row r="14737" customFormat="1"/>
    <row r="14738" customFormat="1"/>
    <row r="14739" customFormat="1"/>
    <row r="14740" customFormat="1"/>
    <row r="14741" customFormat="1"/>
    <row r="14742" customFormat="1"/>
    <row r="14743" customFormat="1"/>
    <row r="14744" customFormat="1"/>
    <row r="14745" customFormat="1"/>
    <row r="14746" customFormat="1"/>
    <row r="14747" customFormat="1"/>
    <row r="14748" customFormat="1"/>
    <row r="14749" customFormat="1"/>
    <row r="14750" customFormat="1"/>
    <row r="14751" customFormat="1"/>
    <row r="14752" customFormat="1"/>
    <row r="14753" customFormat="1"/>
    <row r="14754" customFormat="1"/>
    <row r="14755" customFormat="1"/>
    <row r="14756" customFormat="1"/>
    <row r="14757" customFormat="1"/>
    <row r="14758" customFormat="1"/>
    <row r="14759" customFormat="1"/>
    <row r="14760" customFormat="1"/>
    <row r="14761" customFormat="1"/>
    <row r="14762" customFormat="1"/>
    <row r="14763" customFormat="1"/>
    <row r="14764" customFormat="1"/>
    <row r="14765" customFormat="1"/>
    <row r="14766" customFormat="1"/>
    <row r="14767" customFormat="1"/>
    <row r="14768" customFormat="1"/>
    <row r="14769" customFormat="1"/>
    <row r="14770" customFormat="1"/>
    <row r="14771" customFormat="1"/>
    <row r="14772" customFormat="1"/>
    <row r="14773" customFormat="1"/>
    <row r="14774" customFormat="1"/>
    <row r="14775" customFormat="1"/>
    <row r="14776" customFormat="1"/>
    <row r="14777" customFormat="1"/>
    <row r="14778" customFormat="1"/>
    <row r="14779" customFormat="1"/>
    <row r="14780" customFormat="1"/>
    <row r="14781" customFormat="1"/>
    <row r="14782" customFormat="1"/>
    <row r="14783" customFormat="1"/>
    <row r="14784" customFormat="1"/>
    <row r="14785" customFormat="1"/>
    <row r="14786" customFormat="1"/>
    <row r="14787" customFormat="1"/>
    <row r="14788" customFormat="1"/>
    <row r="14789" customFormat="1"/>
    <row r="14790" customFormat="1"/>
    <row r="14791" customFormat="1"/>
    <row r="14792" customFormat="1"/>
    <row r="14793" customFormat="1"/>
    <row r="14794" customFormat="1"/>
    <row r="14795" customFormat="1"/>
    <row r="14796" customFormat="1"/>
    <row r="14797" customFormat="1"/>
    <row r="14798" customFormat="1"/>
    <row r="14799" customFormat="1"/>
    <row r="14800" customFormat="1"/>
    <row r="14801" customFormat="1"/>
    <row r="14802" customFormat="1"/>
    <row r="14803" customFormat="1"/>
    <row r="14804" customFormat="1"/>
    <row r="14805" customFormat="1"/>
    <row r="14806" customFormat="1"/>
    <row r="14807" customFormat="1"/>
    <row r="14808" customFormat="1"/>
    <row r="14809" customFormat="1"/>
    <row r="14810" customFormat="1"/>
    <row r="14811" customFormat="1"/>
    <row r="14812" customFormat="1"/>
    <row r="14813" customFormat="1"/>
    <row r="14814" customFormat="1"/>
    <row r="14815" customFormat="1"/>
    <row r="14816" customFormat="1"/>
    <row r="14817" customFormat="1"/>
    <row r="14818" customFormat="1"/>
    <row r="14819" customFormat="1"/>
    <row r="14820" customFormat="1"/>
    <row r="14821" customFormat="1"/>
    <row r="14822" customFormat="1"/>
    <row r="14823" customFormat="1"/>
    <row r="14824" customFormat="1"/>
    <row r="14825" customFormat="1"/>
    <row r="14826" customFormat="1"/>
    <row r="14827" customFormat="1"/>
    <row r="14828" customFormat="1"/>
    <row r="14829" customFormat="1"/>
    <row r="14830" customFormat="1"/>
    <row r="14831" customFormat="1"/>
    <row r="14832" customFormat="1"/>
    <row r="14833" customFormat="1"/>
    <row r="14834" customFormat="1"/>
    <row r="14835" customFormat="1"/>
    <row r="14836" customFormat="1"/>
    <row r="14837" customFormat="1"/>
    <row r="14838" customFormat="1"/>
    <row r="14839" customFormat="1"/>
    <row r="14840" customFormat="1"/>
    <row r="14841" customFormat="1"/>
    <row r="14842" customFormat="1"/>
    <row r="14843" customFormat="1"/>
    <row r="14844" customFormat="1"/>
    <row r="14845" customFormat="1"/>
    <row r="14846" customFormat="1"/>
    <row r="14847" customFormat="1"/>
    <row r="14848" customFormat="1"/>
    <row r="14849" customFormat="1"/>
    <row r="14850" customFormat="1"/>
    <row r="14851" customFormat="1"/>
    <row r="14852" customFormat="1"/>
    <row r="14853" customFormat="1"/>
    <row r="14854" customFormat="1"/>
    <row r="14855" customFormat="1"/>
    <row r="14856" customFormat="1"/>
    <row r="14857" customFormat="1"/>
    <row r="14858" customFormat="1"/>
    <row r="14859" customFormat="1"/>
    <row r="14860" customFormat="1"/>
    <row r="14861" customFormat="1"/>
    <row r="14862" customFormat="1"/>
    <row r="14863" customFormat="1"/>
    <row r="14864" customFormat="1"/>
    <row r="14865" customFormat="1"/>
    <row r="14866" customFormat="1"/>
    <row r="14867" customFormat="1"/>
    <row r="14868" customFormat="1"/>
    <row r="14869" customFormat="1"/>
    <row r="14870" customFormat="1"/>
    <row r="14871" customFormat="1"/>
    <row r="14872" customFormat="1"/>
    <row r="14873" customFormat="1"/>
    <row r="14874" customFormat="1"/>
    <row r="14875" customFormat="1"/>
    <row r="14876" customFormat="1"/>
    <row r="14877" customFormat="1"/>
    <row r="14878" customFormat="1"/>
    <row r="14879" customFormat="1"/>
    <row r="14880" customFormat="1"/>
    <row r="14881" customFormat="1"/>
    <row r="14882" customFormat="1"/>
    <row r="14883" customFormat="1"/>
    <row r="14884" customFormat="1"/>
    <row r="14885" customFormat="1"/>
    <row r="14886" customFormat="1"/>
    <row r="14887" customFormat="1"/>
    <row r="14888" customFormat="1"/>
    <row r="14889" customFormat="1"/>
    <row r="14890" customFormat="1"/>
    <row r="14891" customFormat="1"/>
    <row r="14892" customFormat="1"/>
    <row r="14893" customFormat="1"/>
    <row r="14894" customFormat="1"/>
    <row r="14895" customFormat="1"/>
    <row r="14896" customFormat="1"/>
    <row r="14897" customFormat="1"/>
    <row r="14898" customFormat="1"/>
    <row r="14899" customFormat="1"/>
    <row r="14900" customFormat="1"/>
    <row r="14901" customFormat="1"/>
    <row r="14902" customFormat="1"/>
    <row r="14903" customFormat="1"/>
    <row r="14904" customFormat="1"/>
    <row r="14905" customFormat="1"/>
    <row r="14906" customFormat="1"/>
    <row r="14907" customFormat="1"/>
    <row r="14908" customFormat="1"/>
    <row r="14909" customFormat="1"/>
    <row r="14910" customFormat="1"/>
    <row r="14911" customFormat="1"/>
    <row r="14912" customFormat="1"/>
    <row r="14913" customFormat="1"/>
    <row r="14914" customFormat="1"/>
    <row r="14915" customFormat="1"/>
    <row r="14916" customFormat="1"/>
    <row r="14917" customFormat="1"/>
    <row r="14918" customFormat="1"/>
    <row r="14919" customFormat="1"/>
    <row r="14920" customFormat="1"/>
    <row r="14921" customFormat="1"/>
    <row r="14922" customFormat="1"/>
    <row r="14923" customFormat="1"/>
    <row r="14924" customFormat="1"/>
    <row r="14925" customFormat="1"/>
    <row r="14926" customFormat="1"/>
    <row r="14927" customFormat="1"/>
    <row r="14928" customFormat="1"/>
    <row r="14929" customFormat="1"/>
    <row r="14930" customFormat="1"/>
    <row r="14931" customFormat="1"/>
    <row r="14932" customFormat="1"/>
    <row r="14933" customFormat="1"/>
    <row r="14934" customFormat="1"/>
    <row r="14935" customFormat="1"/>
    <row r="14936" customFormat="1"/>
    <row r="14937" customFormat="1"/>
    <row r="14938" customFormat="1"/>
    <row r="14939" customFormat="1"/>
    <row r="14940" customFormat="1"/>
    <row r="14941" customFormat="1"/>
    <row r="14942" customFormat="1"/>
    <row r="14943" customFormat="1"/>
    <row r="14944" customFormat="1"/>
    <row r="14945" customFormat="1"/>
    <row r="14946" customFormat="1"/>
    <row r="14947" customFormat="1"/>
    <row r="14948" customFormat="1"/>
    <row r="14949" customFormat="1"/>
    <row r="14950" customFormat="1"/>
    <row r="14951" customFormat="1"/>
    <row r="14952" customFormat="1"/>
    <row r="14953" customFormat="1"/>
    <row r="14954" customFormat="1"/>
    <row r="14955" customFormat="1"/>
    <row r="14956" customFormat="1"/>
    <row r="14957" customFormat="1"/>
    <row r="14958" customFormat="1"/>
    <row r="14959" customFormat="1"/>
    <row r="14960" customFormat="1"/>
    <row r="14961" customFormat="1"/>
    <row r="14962" customFormat="1"/>
    <row r="14963" customFormat="1"/>
    <row r="14964" customFormat="1"/>
    <row r="14965" customFormat="1"/>
    <row r="14966" customFormat="1"/>
    <row r="14967" customFormat="1"/>
    <row r="14968" customFormat="1"/>
    <row r="14969" customFormat="1"/>
    <row r="14970" customFormat="1"/>
    <row r="14971" customFormat="1"/>
    <row r="14972" customFormat="1"/>
    <row r="14973" customFormat="1"/>
    <row r="14974" customFormat="1"/>
    <row r="14975" customFormat="1"/>
    <row r="14976" customFormat="1"/>
    <row r="14977" customFormat="1"/>
    <row r="14978" customFormat="1"/>
    <row r="14979" customFormat="1"/>
    <row r="14980" customFormat="1"/>
    <row r="14981" customFormat="1"/>
    <row r="14982" customFormat="1"/>
    <row r="14983" customFormat="1"/>
    <row r="14984" customFormat="1"/>
    <row r="14985" customFormat="1"/>
    <row r="14986" customFormat="1"/>
    <row r="14987" customFormat="1"/>
    <row r="14988" customFormat="1"/>
    <row r="14989" customFormat="1"/>
    <row r="14990" customFormat="1"/>
    <row r="14991" customFormat="1"/>
    <row r="14992" customFormat="1"/>
    <row r="14993" customFormat="1"/>
    <row r="14994" customFormat="1"/>
    <row r="14995" customFormat="1"/>
    <row r="14996" customFormat="1"/>
    <row r="14997" customFormat="1"/>
    <row r="14998" customFormat="1"/>
    <row r="14999" customFormat="1"/>
    <row r="15000" customFormat="1"/>
    <row r="15001" customFormat="1"/>
    <row r="15002" customFormat="1"/>
    <row r="15003" customFormat="1"/>
    <row r="15004" customFormat="1"/>
    <row r="15005" customFormat="1"/>
    <row r="15006" customFormat="1"/>
    <row r="15007" customFormat="1"/>
    <row r="15008" customFormat="1"/>
    <row r="15009" customFormat="1"/>
    <row r="15010" customFormat="1"/>
    <row r="15011" customFormat="1"/>
    <row r="15012" customFormat="1"/>
    <row r="15013" customFormat="1"/>
    <row r="15014" customFormat="1"/>
    <row r="15015" customFormat="1"/>
    <row r="15016" customFormat="1"/>
    <row r="15017" customFormat="1"/>
    <row r="15018" customFormat="1"/>
    <row r="15019" customFormat="1"/>
    <row r="15020" customFormat="1"/>
    <row r="15021" customFormat="1"/>
    <row r="15022" customFormat="1"/>
    <row r="15023" customFormat="1"/>
    <row r="15024" customFormat="1"/>
    <row r="15025" customFormat="1"/>
    <row r="15026" customFormat="1"/>
    <row r="15027" customFormat="1"/>
    <row r="15028" customFormat="1"/>
    <row r="15029" customFormat="1"/>
    <row r="15030" customFormat="1"/>
    <row r="15031" customFormat="1"/>
    <row r="15032" customFormat="1"/>
    <row r="15033" customFormat="1"/>
    <row r="15034" customFormat="1"/>
    <row r="15035" customFormat="1"/>
    <row r="15036" customFormat="1"/>
    <row r="15037" customFormat="1"/>
    <row r="15038" customFormat="1"/>
    <row r="15039" customFormat="1"/>
    <row r="15040" customFormat="1"/>
    <row r="15041" customFormat="1"/>
    <row r="15042" customFormat="1"/>
    <row r="15043" customFormat="1"/>
    <row r="15044" customFormat="1"/>
    <row r="15045" customFormat="1"/>
    <row r="15046" customFormat="1"/>
    <row r="15047" customFormat="1"/>
    <row r="15048" customFormat="1"/>
    <row r="15049" customFormat="1"/>
    <row r="15050" customFormat="1"/>
    <row r="15051" customFormat="1"/>
    <row r="15052" customFormat="1"/>
    <row r="15053" customFormat="1"/>
    <row r="15054" customFormat="1"/>
    <row r="15055" customFormat="1"/>
    <row r="15056" customFormat="1"/>
    <row r="15057" customFormat="1"/>
    <row r="15058" customFormat="1"/>
    <row r="15059" customFormat="1"/>
    <row r="15060" customFormat="1"/>
    <row r="15061" customFormat="1"/>
    <row r="15062" customFormat="1"/>
    <row r="15063" customFormat="1"/>
    <row r="15064" customFormat="1"/>
    <row r="15065" customFormat="1"/>
    <row r="15066" customFormat="1"/>
    <row r="15067" customFormat="1"/>
    <row r="15068" customFormat="1"/>
    <row r="15069" customFormat="1"/>
    <row r="15070" customFormat="1"/>
    <row r="15071" customFormat="1"/>
    <row r="15072" customFormat="1"/>
    <row r="15073" customFormat="1"/>
    <row r="15074" customFormat="1"/>
    <row r="15075" customFormat="1"/>
    <row r="15076" customFormat="1"/>
    <row r="15077" customFormat="1"/>
    <row r="15078" customFormat="1"/>
    <row r="15079" customFormat="1"/>
    <row r="15080" customFormat="1"/>
    <row r="15081" customFormat="1"/>
    <row r="15082" customFormat="1"/>
    <row r="15083" customFormat="1"/>
    <row r="15084" customFormat="1"/>
    <row r="15085" customFormat="1"/>
    <row r="15086" customFormat="1"/>
    <row r="15087" customFormat="1"/>
    <row r="15088" customFormat="1"/>
    <row r="15089" customFormat="1"/>
    <row r="15090" customFormat="1"/>
    <row r="15091" customFormat="1"/>
    <row r="15092" customFormat="1"/>
    <row r="15093" customFormat="1"/>
    <row r="15094" customFormat="1"/>
    <row r="15095" customFormat="1"/>
    <row r="15096" customFormat="1"/>
    <row r="15097" customFormat="1"/>
    <row r="15098" customFormat="1"/>
    <row r="15099" customFormat="1"/>
    <row r="15100" customFormat="1"/>
    <row r="15101" customFormat="1"/>
    <row r="15102" customFormat="1"/>
    <row r="15103" customFormat="1"/>
    <row r="15104" customFormat="1"/>
    <row r="15105" customFormat="1"/>
    <row r="15106" customFormat="1"/>
    <row r="15107" customFormat="1"/>
    <row r="15108" customFormat="1"/>
    <row r="15109" customFormat="1"/>
    <row r="15110" customFormat="1"/>
    <row r="15111" customFormat="1"/>
    <row r="15112" customFormat="1"/>
    <row r="15113" customFormat="1"/>
    <row r="15114" customFormat="1"/>
    <row r="15115" customFormat="1"/>
    <row r="15116" customFormat="1"/>
    <row r="15117" customFormat="1"/>
    <row r="15118" customFormat="1"/>
    <row r="15119" customFormat="1"/>
    <row r="15120" customFormat="1"/>
    <row r="15121" customFormat="1"/>
    <row r="15122" customFormat="1"/>
    <row r="15123" customFormat="1"/>
    <row r="15124" customFormat="1"/>
    <row r="15125" customFormat="1"/>
    <row r="15126" customFormat="1"/>
    <row r="15127" customFormat="1"/>
    <row r="15128" customFormat="1"/>
    <row r="15129" customFormat="1"/>
    <row r="15130" customFormat="1"/>
    <row r="15131" customFormat="1"/>
    <row r="15132" customFormat="1"/>
    <row r="15133" customFormat="1"/>
    <row r="15134" customFormat="1"/>
    <row r="15135" customFormat="1"/>
    <row r="15136" customFormat="1"/>
    <row r="15137" customFormat="1"/>
    <row r="15138" customFormat="1"/>
    <row r="15139" customFormat="1"/>
    <row r="15140" customFormat="1"/>
    <row r="15141" customFormat="1"/>
    <row r="15142" customFormat="1"/>
    <row r="15143" customFormat="1"/>
    <row r="15144" customFormat="1"/>
    <row r="15145" customFormat="1"/>
    <row r="15146" customFormat="1"/>
    <row r="15147" customFormat="1"/>
    <row r="15148" customFormat="1"/>
    <row r="15149" customFormat="1"/>
    <row r="15150" customFormat="1"/>
    <row r="15151" customFormat="1"/>
    <row r="15152" customFormat="1"/>
    <row r="15153" customFormat="1"/>
    <row r="15154" customFormat="1"/>
    <row r="15155" customFormat="1"/>
    <row r="15156" customFormat="1"/>
    <row r="15157" customFormat="1"/>
    <row r="15158" customFormat="1"/>
    <row r="15159" customFormat="1"/>
    <row r="15160" customFormat="1"/>
    <row r="15161" customFormat="1"/>
    <row r="15162" customFormat="1"/>
    <row r="15163" customFormat="1"/>
    <row r="15164" customFormat="1"/>
    <row r="15165" customFormat="1"/>
    <row r="15166" customFormat="1"/>
    <row r="15167" customFormat="1"/>
    <row r="15168" customFormat="1"/>
    <row r="15169" customFormat="1"/>
    <row r="15170" customFormat="1"/>
    <row r="15171" customFormat="1"/>
    <row r="15172" customFormat="1"/>
    <row r="15173" customFormat="1"/>
    <row r="15174" customFormat="1"/>
    <row r="15175" customFormat="1"/>
    <row r="15176" customFormat="1"/>
    <row r="15177" customFormat="1"/>
    <row r="15178" customFormat="1"/>
    <row r="15179" customFormat="1"/>
    <row r="15180" customFormat="1"/>
    <row r="15181" customFormat="1"/>
    <row r="15182" customFormat="1"/>
    <row r="15183" customFormat="1"/>
    <row r="15184" customFormat="1"/>
    <row r="15185" customFormat="1"/>
    <row r="15186" customFormat="1"/>
    <row r="15187" customFormat="1"/>
    <row r="15188" customFormat="1"/>
    <row r="15189" customFormat="1"/>
    <row r="15190" customFormat="1"/>
    <row r="15191" customFormat="1"/>
    <row r="15192" customFormat="1"/>
    <row r="15193" customFormat="1"/>
    <row r="15194" customFormat="1"/>
    <row r="15195" customFormat="1"/>
    <row r="15196" customFormat="1"/>
    <row r="15197" customFormat="1"/>
    <row r="15198" customFormat="1"/>
    <row r="15199" customFormat="1"/>
    <row r="15200" customFormat="1"/>
    <row r="15201" customFormat="1"/>
    <row r="15202" customFormat="1"/>
    <row r="15203" customFormat="1"/>
    <row r="15204" customFormat="1"/>
    <row r="15205" customFormat="1"/>
    <row r="15206" customFormat="1"/>
    <row r="15207" customFormat="1"/>
    <row r="15208" customFormat="1"/>
    <row r="15209" customFormat="1"/>
    <row r="15210" customFormat="1"/>
    <row r="15211" customFormat="1"/>
    <row r="15212" customFormat="1"/>
    <row r="15213" customFormat="1"/>
    <row r="15214" customFormat="1"/>
    <row r="15215" customFormat="1"/>
    <row r="15216" customFormat="1"/>
    <row r="15217" customFormat="1"/>
    <row r="15218" customFormat="1"/>
    <row r="15219" customFormat="1"/>
    <row r="15220" customFormat="1"/>
    <row r="15221" customFormat="1"/>
    <row r="15222" customFormat="1"/>
    <row r="15223" customFormat="1"/>
    <row r="15224" customFormat="1"/>
    <row r="15225" customFormat="1"/>
    <row r="15226" customFormat="1"/>
    <row r="15227" customFormat="1"/>
    <row r="15228" customFormat="1"/>
    <row r="15229" customFormat="1"/>
    <row r="15230" customFormat="1"/>
    <row r="15231" customFormat="1"/>
    <row r="15232" customFormat="1"/>
    <row r="15233" customFormat="1"/>
    <row r="15234" customFormat="1"/>
    <row r="15235" customFormat="1"/>
    <row r="15236" customFormat="1"/>
    <row r="15237" customFormat="1"/>
    <row r="15238" customFormat="1"/>
    <row r="15239" customFormat="1"/>
    <row r="15240" customFormat="1"/>
    <row r="15241" customFormat="1"/>
    <row r="15242" customFormat="1"/>
    <row r="15243" customFormat="1"/>
    <row r="15244" customFormat="1"/>
    <row r="15245" customFormat="1"/>
    <row r="15246" customFormat="1"/>
    <row r="15247" customFormat="1"/>
    <row r="15248" customFormat="1"/>
    <row r="15249" customFormat="1"/>
    <row r="15250" customFormat="1"/>
    <row r="15251" customFormat="1"/>
    <row r="15252" customFormat="1"/>
    <row r="15253" customFormat="1"/>
    <row r="15254" customFormat="1"/>
    <row r="15255" customFormat="1"/>
    <row r="15256" customFormat="1"/>
    <row r="15257" customFormat="1"/>
    <row r="15258" customFormat="1"/>
    <row r="15259" customFormat="1"/>
    <row r="15260" customFormat="1"/>
    <row r="15261" customFormat="1"/>
    <row r="15262" customFormat="1"/>
    <row r="15263" customFormat="1"/>
    <row r="15264" customFormat="1"/>
    <row r="15265" customFormat="1"/>
    <row r="15266" customFormat="1"/>
    <row r="15267" customFormat="1"/>
    <row r="15268" customFormat="1"/>
    <row r="15269" customFormat="1"/>
    <row r="15270" customFormat="1"/>
    <row r="15271" customFormat="1"/>
    <row r="15272" customFormat="1"/>
    <row r="15273" customFormat="1"/>
    <row r="15274" customFormat="1"/>
    <row r="15275" customFormat="1"/>
    <row r="15276" customFormat="1"/>
    <row r="15277" customFormat="1"/>
    <row r="15278" customFormat="1"/>
    <row r="15279" customFormat="1"/>
    <row r="15280" customFormat="1"/>
    <row r="15281" customFormat="1"/>
    <row r="15282" customFormat="1"/>
    <row r="15283" customFormat="1"/>
    <row r="15284" customFormat="1"/>
    <row r="15285" customFormat="1"/>
    <row r="15286" customFormat="1"/>
    <row r="15287" customFormat="1"/>
    <row r="15288" customFormat="1"/>
    <row r="15289" customFormat="1"/>
    <row r="15290" customFormat="1"/>
    <row r="15291" customFormat="1"/>
    <row r="15292" customFormat="1"/>
    <row r="15293" customFormat="1"/>
    <row r="15294" customFormat="1"/>
    <row r="15295" customFormat="1"/>
    <row r="15296" customFormat="1"/>
    <row r="15297" customFormat="1"/>
    <row r="15298" customFormat="1"/>
    <row r="15299" customFormat="1"/>
    <row r="15300" customFormat="1"/>
    <row r="15301" customFormat="1"/>
    <row r="15302" customFormat="1"/>
    <row r="15303" customFormat="1"/>
    <row r="15304" customFormat="1"/>
    <row r="15305" customFormat="1"/>
    <row r="15306" customFormat="1"/>
    <row r="15307" customFormat="1"/>
    <row r="15308" customFormat="1"/>
    <row r="15309" customFormat="1"/>
    <row r="15310" customFormat="1"/>
    <row r="15311" customFormat="1"/>
    <row r="15312" customFormat="1"/>
    <row r="15313" customFormat="1"/>
    <row r="15314" customFormat="1"/>
    <row r="15315" customFormat="1"/>
    <row r="15316" customFormat="1"/>
    <row r="15317" customFormat="1"/>
    <row r="15318" customFormat="1"/>
    <row r="15319" customFormat="1"/>
    <row r="15320" customFormat="1"/>
    <row r="15321" customFormat="1"/>
    <row r="15322" customFormat="1"/>
    <row r="15323" customFormat="1"/>
    <row r="15324" customFormat="1"/>
    <row r="15325" customFormat="1"/>
    <row r="15326" customFormat="1"/>
    <row r="15327" customFormat="1"/>
    <row r="15328" customFormat="1"/>
    <row r="15329" customFormat="1"/>
    <row r="15330" customFormat="1"/>
    <row r="15331" customFormat="1"/>
    <row r="15332" customFormat="1"/>
    <row r="15333" customFormat="1"/>
    <row r="15334" customFormat="1"/>
    <row r="15335" customFormat="1"/>
    <row r="15336" customFormat="1"/>
    <row r="15337" customFormat="1"/>
    <row r="15338" customFormat="1"/>
    <row r="15339" customFormat="1"/>
    <row r="15340" customFormat="1"/>
    <row r="15341" customFormat="1"/>
    <row r="15342" customFormat="1"/>
    <row r="15343" customFormat="1"/>
    <row r="15344" customFormat="1"/>
    <row r="15345" customFormat="1"/>
    <row r="15346" customFormat="1"/>
    <row r="15347" customFormat="1"/>
    <row r="15348" customFormat="1"/>
    <row r="15349" customFormat="1"/>
    <row r="15350" customFormat="1"/>
    <row r="15351" customFormat="1"/>
    <row r="15352" customFormat="1"/>
    <row r="15353" customFormat="1"/>
    <row r="15354" customFormat="1"/>
    <row r="15355" customFormat="1"/>
    <row r="15356" customFormat="1"/>
    <row r="15357" customFormat="1"/>
    <row r="15358" customFormat="1"/>
    <row r="15359" customFormat="1"/>
    <row r="15360" customFormat="1"/>
    <row r="15361" customFormat="1"/>
    <row r="15362" customFormat="1"/>
    <row r="15363" customFormat="1"/>
    <row r="15364" customFormat="1"/>
    <row r="15365" customFormat="1"/>
    <row r="15366" customFormat="1"/>
    <row r="15367" customFormat="1"/>
    <row r="15368" customFormat="1"/>
    <row r="15369" customFormat="1"/>
    <row r="15370" customFormat="1"/>
    <row r="15371" customFormat="1"/>
    <row r="15372" customFormat="1"/>
    <row r="15373" customFormat="1"/>
    <row r="15374" customFormat="1"/>
    <row r="15375" customFormat="1"/>
    <row r="15376" customFormat="1"/>
    <row r="15377" customFormat="1"/>
    <row r="15378" customFormat="1"/>
    <row r="15379" customFormat="1"/>
    <row r="15380" customFormat="1"/>
    <row r="15381" customFormat="1"/>
    <row r="15382" customFormat="1"/>
    <row r="15383" customFormat="1"/>
    <row r="15384" customFormat="1"/>
    <row r="15385" customFormat="1"/>
    <row r="15386" customFormat="1"/>
    <row r="15387" customFormat="1"/>
    <row r="15388" customFormat="1"/>
    <row r="15389" customFormat="1"/>
    <row r="15390" customFormat="1"/>
    <row r="15391" customFormat="1"/>
    <row r="15392" customFormat="1"/>
    <row r="15393" customFormat="1"/>
    <row r="15394" customFormat="1"/>
    <row r="15395" customFormat="1"/>
    <row r="15396" customFormat="1"/>
    <row r="15397" customFormat="1"/>
    <row r="15398" customFormat="1"/>
    <row r="15399" customFormat="1"/>
    <row r="15400" customFormat="1"/>
    <row r="15401" customFormat="1"/>
    <row r="15402" customFormat="1"/>
    <row r="15403" customFormat="1"/>
    <row r="15404" customFormat="1"/>
    <row r="15405" customFormat="1"/>
    <row r="15406" customFormat="1"/>
    <row r="15407" customFormat="1"/>
    <row r="15408" customFormat="1"/>
    <row r="15409" customFormat="1"/>
    <row r="15410" customFormat="1"/>
    <row r="15411" customFormat="1"/>
    <row r="15412" customFormat="1"/>
    <row r="15413" customFormat="1"/>
    <row r="15414" customFormat="1"/>
    <row r="15415" customFormat="1"/>
    <row r="15416" customFormat="1"/>
    <row r="15417" customFormat="1"/>
    <row r="15418" customFormat="1"/>
    <row r="15419" customFormat="1"/>
    <row r="15420" customFormat="1"/>
    <row r="15421" customFormat="1"/>
    <row r="15422" customFormat="1"/>
    <row r="15423" customFormat="1"/>
    <row r="15424" customFormat="1"/>
    <row r="15425" customFormat="1"/>
    <row r="15426" customFormat="1"/>
    <row r="15427" customFormat="1"/>
    <row r="15428" customFormat="1"/>
    <row r="15429" customFormat="1"/>
    <row r="15430" customFormat="1"/>
    <row r="15431" customFormat="1"/>
    <row r="15432" customFormat="1"/>
    <row r="15433" customFormat="1"/>
    <row r="15434" customFormat="1"/>
    <row r="15435" customFormat="1"/>
    <row r="15436" customFormat="1"/>
    <row r="15437" customFormat="1"/>
    <row r="15438" customFormat="1"/>
    <row r="15439" customFormat="1"/>
    <row r="15440" customFormat="1"/>
    <row r="15441" customFormat="1"/>
    <row r="15442" customFormat="1"/>
    <row r="15443" customFormat="1"/>
    <row r="15444" customFormat="1"/>
    <row r="15445" customFormat="1"/>
    <row r="15446" customFormat="1"/>
    <row r="15447" customFormat="1"/>
    <row r="15448" customFormat="1"/>
    <row r="15449" customFormat="1"/>
    <row r="15450" customFormat="1"/>
    <row r="15451" customFormat="1"/>
    <row r="15452" customFormat="1"/>
    <row r="15453" customFormat="1"/>
    <row r="15454" customFormat="1"/>
    <row r="15455" customFormat="1"/>
    <row r="15456" customFormat="1"/>
    <row r="15457" customFormat="1"/>
    <row r="15458" customFormat="1"/>
    <row r="15459" customFormat="1"/>
    <row r="15460" customFormat="1"/>
    <row r="15461" customFormat="1"/>
    <row r="15462" customFormat="1"/>
    <row r="15463" customFormat="1"/>
    <row r="15464" customFormat="1"/>
    <row r="15465" customFormat="1"/>
    <row r="15466" customFormat="1"/>
    <row r="15467" customFormat="1"/>
    <row r="15468" customFormat="1"/>
    <row r="15469" customFormat="1"/>
    <row r="15470" customFormat="1"/>
    <row r="15471" customFormat="1"/>
    <row r="15472" customFormat="1"/>
    <row r="15473" customFormat="1"/>
    <row r="15474" customFormat="1"/>
    <row r="15475" customFormat="1"/>
    <row r="15476" customFormat="1"/>
    <row r="15477" customFormat="1"/>
    <row r="15478" customFormat="1"/>
    <row r="15479" customFormat="1"/>
    <row r="15480" customFormat="1"/>
    <row r="15481" customFormat="1"/>
    <row r="15482" customFormat="1"/>
    <row r="15483" customFormat="1"/>
    <row r="15484" customFormat="1"/>
    <row r="15485" customFormat="1"/>
    <row r="15486" customFormat="1"/>
    <row r="15487" customFormat="1"/>
    <row r="15488" customFormat="1"/>
    <row r="15489" customFormat="1"/>
    <row r="15490" customFormat="1"/>
    <row r="15491" customFormat="1"/>
    <row r="15492" customFormat="1"/>
    <row r="15493" customFormat="1"/>
    <row r="15494" customFormat="1"/>
    <row r="15495" customFormat="1"/>
    <row r="15496" customFormat="1"/>
    <row r="15497" customFormat="1"/>
    <row r="15498" customFormat="1"/>
    <row r="15499" customFormat="1"/>
    <row r="15500" customFormat="1"/>
    <row r="15501" customFormat="1"/>
    <row r="15502" customFormat="1"/>
    <row r="15503" customFormat="1"/>
    <row r="15504" customFormat="1"/>
    <row r="15505" customFormat="1"/>
    <row r="15506" customFormat="1"/>
    <row r="15507" customFormat="1"/>
    <row r="15508" customFormat="1"/>
    <row r="15509" customFormat="1"/>
    <row r="15510" customFormat="1"/>
    <row r="15511" customFormat="1"/>
    <row r="15512" customFormat="1"/>
    <row r="15513" customFormat="1"/>
    <row r="15514" customFormat="1"/>
    <row r="15515" customFormat="1"/>
    <row r="15516" customFormat="1"/>
    <row r="15517" customFormat="1"/>
    <row r="15518" customFormat="1"/>
    <row r="15519" customFormat="1"/>
    <row r="15520" customFormat="1"/>
    <row r="15521" customFormat="1"/>
    <row r="15522" customFormat="1"/>
    <row r="15523" customFormat="1"/>
    <row r="15524" customFormat="1"/>
    <row r="15525" customFormat="1"/>
    <row r="15526" customFormat="1"/>
    <row r="15527" customFormat="1"/>
    <row r="15528" customFormat="1"/>
    <row r="15529" customFormat="1"/>
    <row r="15530" customFormat="1"/>
    <row r="15531" customFormat="1"/>
    <row r="15532" customFormat="1"/>
    <row r="15533" customFormat="1"/>
    <row r="15534" customFormat="1"/>
    <row r="15535" customFormat="1"/>
    <row r="15536" customFormat="1"/>
    <row r="15537" customFormat="1"/>
    <row r="15538" customFormat="1"/>
    <row r="15539" customFormat="1"/>
    <row r="15540" customFormat="1"/>
    <row r="15541" customFormat="1"/>
    <row r="15542" customFormat="1"/>
    <row r="15543" customFormat="1"/>
    <row r="15544" customFormat="1"/>
    <row r="15545" customFormat="1"/>
    <row r="15546" customFormat="1"/>
    <row r="15547" customFormat="1"/>
    <row r="15548" customFormat="1"/>
    <row r="15549" customFormat="1"/>
    <row r="15550" customFormat="1"/>
    <row r="15551" customFormat="1"/>
    <row r="15552" customFormat="1"/>
    <row r="15553" customFormat="1"/>
    <row r="15554" customFormat="1"/>
    <row r="15555" customFormat="1"/>
    <row r="15556" customFormat="1"/>
    <row r="15557" customFormat="1"/>
    <row r="15558" customFormat="1"/>
    <row r="15559" customFormat="1"/>
    <row r="15560" customFormat="1"/>
    <row r="15561" customFormat="1"/>
    <row r="15562" customFormat="1"/>
    <row r="15563" customFormat="1"/>
    <row r="15564" customFormat="1"/>
    <row r="15565" customFormat="1"/>
    <row r="15566" customFormat="1"/>
    <row r="15567" customFormat="1"/>
    <row r="15568" customFormat="1"/>
    <row r="15569" customFormat="1"/>
    <row r="15570" customFormat="1"/>
    <row r="15571" customFormat="1"/>
    <row r="15572" customFormat="1"/>
    <row r="15573" customFormat="1"/>
    <row r="15574" customFormat="1"/>
    <row r="15575" customFormat="1"/>
    <row r="15576" customFormat="1"/>
    <row r="15577" customFormat="1"/>
    <row r="15578" customFormat="1"/>
    <row r="15579" customFormat="1"/>
    <row r="15580" customFormat="1"/>
    <row r="15581" customFormat="1"/>
    <row r="15582" customFormat="1"/>
    <row r="15583" customFormat="1"/>
    <row r="15584" customFormat="1"/>
    <row r="15585" customFormat="1"/>
    <row r="15586" customFormat="1"/>
    <row r="15587" customFormat="1"/>
    <row r="15588" customFormat="1"/>
    <row r="15589" customFormat="1"/>
    <row r="15590" customFormat="1"/>
    <row r="15591" customFormat="1"/>
    <row r="15592" customFormat="1"/>
    <row r="15593" customFormat="1"/>
    <row r="15594" customFormat="1"/>
    <row r="15595" customFormat="1"/>
    <row r="15596" customFormat="1"/>
    <row r="15597" customFormat="1"/>
    <row r="15598" customFormat="1"/>
    <row r="15599" customFormat="1"/>
    <row r="15600" customFormat="1"/>
    <row r="15601" customFormat="1"/>
    <row r="15602" customFormat="1"/>
    <row r="15603" customFormat="1"/>
    <row r="15604" customFormat="1"/>
    <row r="15605" customFormat="1"/>
    <row r="15606" customFormat="1"/>
    <row r="15607" customFormat="1"/>
    <row r="15608" customFormat="1"/>
    <row r="15609" customFormat="1"/>
    <row r="15610" customFormat="1"/>
    <row r="15611" customFormat="1"/>
    <row r="15612" customFormat="1"/>
    <row r="15613" customFormat="1"/>
    <row r="15614" customFormat="1"/>
    <row r="15615" customFormat="1"/>
    <row r="15616" customFormat="1"/>
    <row r="15617" customFormat="1"/>
    <row r="15618" customFormat="1"/>
    <row r="15619" customFormat="1"/>
    <row r="15620" customFormat="1"/>
    <row r="15621" customFormat="1"/>
    <row r="15622" customFormat="1"/>
    <row r="15623" customFormat="1"/>
    <row r="15624" customFormat="1"/>
    <row r="15625" customFormat="1"/>
    <row r="15626" customFormat="1"/>
    <row r="15627" customFormat="1"/>
    <row r="15628" customFormat="1"/>
    <row r="15629" customFormat="1"/>
    <row r="15630" customFormat="1"/>
    <row r="15631" customFormat="1"/>
    <row r="15632" customFormat="1"/>
    <row r="15633" customFormat="1"/>
    <row r="15634" customFormat="1"/>
    <row r="15635" customFormat="1"/>
    <row r="15636" customFormat="1"/>
    <row r="15637" customFormat="1"/>
    <row r="15638" customFormat="1"/>
    <row r="15639" customFormat="1"/>
    <row r="15640" customFormat="1"/>
    <row r="15641" customFormat="1"/>
    <row r="15642" customFormat="1"/>
    <row r="15643" customFormat="1"/>
    <row r="15644" customFormat="1"/>
    <row r="15645" customFormat="1"/>
    <row r="15646" customFormat="1"/>
    <row r="15647" customFormat="1"/>
    <row r="15648" customFormat="1"/>
    <row r="15649" customFormat="1"/>
    <row r="15650" customFormat="1"/>
    <row r="15651" customFormat="1"/>
    <row r="15652" customFormat="1"/>
    <row r="15653" customFormat="1"/>
    <row r="15654" customFormat="1"/>
    <row r="15655" customFormat="1"/>
    <row r="15656" customFormat="1"/>
    <row r="15657" customFormat="1"/>
    <row r="15658" customFormat="1"/>
    <row r="15659" customFormat="1"/>
    <row r="15660" customFormat="1"/>
    <row r="15661" customFormat="1"/>
    <row r="15662" customFormat="1"/>
    <row r="15663" customFormat="1"/>
    <row r="15664" customFormat="1"/>
    <row r="15665" customFormat="1"/>
    <row r="15666" customFormat="1"/>
    <row r="15667" customFormat="1"/>
    <row r="15668" customFormat="1"/>
    <row r="15669" customFormat="1"/>
    <row r="15670" customFormat="1"/>
    <row r="15671" customFormat="1"/>
    <row r="15672" customFormat="1"/>
    <row r="15673" customFormat="1"/>
    <row r="15674" customFormat="1"/>
    <row r="15675" customFormat="1"/>
    <row r="15676" customFormat="1"/>
    <row r="15677" customFormat="1"/>
    <row r="15678" customFormat="1"/>
    <row r="15679" customFormat="1"/>
    <row r="15680" customFormat="1"/>
    <row r="15681" customFormat="1"/>
    <row r="15682" customFormat="1"/>
    <row r="15683" customFormat="1"/>
    <row r="15684" customFormat="1"/>
    <row r="15685" customFormat="1"/>
    <row r="15686" customFormat="1"/>
    <row r="15687" customFormat="1"/>
    <row r="15688" customFormat="1"/>
    <row r="15689" customFormat="1"/>
    <row r="15690" customFormat="1"/>
    <row r="15691" customFormat="1"/>
    <row r="15692" customFormat="1"/>
    <row r="15693" customFormat="1"/>
    <row r="15694" customFormat="1"/>
    <row r="15695" customFormat="1"/>
    <row r="15696" customFormat="1"/>
    <row r="15697" customFormat="1"/>
    <row r="15698" customFormat="1"/>
    <row r="15699" customFormat="1"/>
    <row r="15700" customFormat="1"/>
    <row r="15701" customFormat="1"/>
    <row r="15702" customFormat="1"/>
    <row r="15703" customFormat="1"/>
    <row r="15704" customFormat="1"/>
    <row r="15705" customFormat="1"/>
    <row r="15706" customFormat="1"/>
    <row r="15707" customFormat="1"/>
    <row r="15708" customFormat="1"/>
    <row r="15709" customFormat="1"/>
    <row r="15710" customFormat="1"/>
    <row r="15711" customFormat="1"/>
    <row r="15712" customFormat="1"/>
    <row r="15713" customFormat="1"/>
    <row r="15714" customFormat="1"/>
    <row r="15715" customFormat="1"/>
    <row r="15716" customFormat="1"/>
    <row r="15717" customFormat="1"/>
    <row r="15718" customFormat="1"/>
    <row r="15719" customFormat="1"/>
    <row r="15720" customFormat="1"/>
    <row r="15721" customFormat="1"/>
    <row r="15722" customFormat="1"/>
    <row r="15723" customFormat="1"/>
    <row r="15724" customFormat="1"/>
    <row r="15725" customFormat="1"/>
    <row r="15726" customFormat="1"/>
    <row r="15727" customFormat="1"/>
    <row r="15728" customFormat="1"/>
    <row r="15729" customFormat="1"/>
    <row r="15730" customFormat="1"/>
    <row r="15731" customFormat="1"/>
    <row r="15732" customFormat="1"/>
    <row r="15733" customFormat="1"/>
    <row r="15734" customFormat="1"/>
    <row r="15735" customFormat="1"/>
    <row r="15736" customFormat="1"/>
    <row r="15737" customFormat="1"/>
    <row r="15738" customFormat="1"/>
    <row r="15739" customFormat="1"/>
    <row r="15740" customFormat="1"/>
    <row r="15741" customFormat="1"/>
    <row r="15742" customFormat="1"/>
    <row r="15743" customFormat="1"/>
    <row r="15744" customFormat="1"/>
    <row r="15745" customFormat="1"/>
    <row r="15746" customFormat="1"/>
    <row r="15747" customFormat="1"/>
    <row r="15748" customFormat="1"/>
    <row r="15749" customFormat="1"/>
    <row r="15750" customFormat="1"/>
    <row r="15751" customFormat="1"/>
    <row r="15752" customFormat="1"/>
    <row r="15753" customFormat="1"/>
    <row r="15754" customFormat="1"/>
    <row r="15755" customFormat="1"/>
    <row r="15756" customFormat="1"/>
    <row r="15757" customFormat="1"/>
    <row r="15758" customFormat="1"/>
    <row r="15759" customFormat="1"/>
    <row r="15760" customFormat="1"/>
    <row r="15761" customFormat="1"/>
    <row r="15762" customFormat="1"/>
    <row r="15763" customFormat="1"/>
    <row r="15764" customFormat="1"/>
    <row r="15765" customFormat="1"/>
    <row r="15766" customFormat="1"/>
    <row r="15767" customFormat="1"/>
    <row r="15768" customFormat="1"/>
    <row r="15769" customFormat="1"/>
    <row r="15770" customFormat="1"/>
    <row r="15771" customFormat="1"/>
    <row r="15772" customFormat="1"/>
    <row r="15773" customFormat="1"/>
    <row r="15774" customFormat="1"/>
    <row r="15775" customFormat="1"/>
    <row r="15776" customFormat="1"/>
    <row r="15777" customFormat="1"/>
    <row r="15778" customFormat="1"/>
    <row r="15779" customFormat="1"/>
    <row r="15780" customFormat="1"/>
    <row r="15781" customFormat="1"/>
    <row r="15782" customFormat="1"/>
    <row r="15783" customFormat="1"/>
    <row r="15784" customFormat="1"/>
    <row r="15785" customFormat="1"/>
    <row r="15786" customFormat="1"/>
    <row r="15787" customFormat="1"/>
    <row r="15788" customFormat="1"/>
    <row r="15789" customFormat="1"/>
    <row r="15790" customFormat="1"/>
    <row r="15791" customFormat="1"/>
    <row r="15792" customFormat="1"/>
    <row r="15793" customFormat="1"/>
    <row r="15794" customFormat="1"/>
    <row r="15795" customFormat="1"/>
    <row r="15796" customFormat="1"/>
    <row r="15797" customFormat="1"/>
    <row r="15798" customFormat="1"/>
    <row r="15799" customFormat="1"/>
    <row r="15800" customFormat="1"/>
    <row r="15801" customFormat="1"/>
    <row r="15802" customFormat="1"/>
    <row r="15803" customFormat="1"/>
    <row r="15804" customFormat="1"/>
    <row r="15805" customFormat="1"/>
    <row r="15806" customFormat="1"/>
    <row r="15807" customFormat="1"/>
    <row r="15808" customFormat="1"/>
    <row r="15809" customFormat="1"/>
    <row r="15810" customFormat="1"/>
    <row r="15811" customFormat="1"/>
    <row r="15812" customFormat="1"/>
    <row r="15813" customFormat="1"/>
    <row r="15814" customFormat="1"/>
    <row r="15815" customFormat="1"/>
    <row r="15816" customFormat="1"/>
    <row r="15817" customFormat="1"/>
    <row r="15818" customFormat="1"/>
    <row r="15819" customFormat="1"/>
    <row r="15820" customFormat="1"/>
    <row r="15821" customFormat="1"/>
    <row r="15822" customFormat="1"/>
    <row r="15823" customFormat="1"/>
    <row r="15824" customFormat="1"/>
    <row r="15825" customFormat="1"/>
    <row r="15826" customFormat="1"/>
    <row r="15827" customFormat="1"/>
    <row r="15828" customFormat="1"/>
    <row r="15829" customFormat="1"/>
    <row r="15830" customFormat="1"/>
    <row r="15831" customFormat="1"/>
    <row r="15832" customFormat="1"/>
    <row r="15833" customFormat="1"/>
    <row r="15834" customFormat="1"/>
    <row r="15835" customFormat="1"/>
    <row r="15836" customFormat="1"/>
    <row r="15837" customFormat="1"/>
    <row r="15838" customFormat="1"/>
    <row r="15839" customFormat="1"/>
    <row r="15840" customFormat="1"/>
    <row r="15841" customFormat="1"/>
    <row r="15842" customFormat="1"/>
    <row r="15843" customFormat="1"/>
    <row r="15844" customFormat="1"/>
    <row r="15845" customFormat="1"/>
    <row r="15846" customFormat="1"/>
    <row r="15847" customFormat="1"/>
    <row r="15848" customFormat="1"/>
    <row r="15849" customFormat="1"/>
    <row r="15850" customFormat="1"/>
    <row r="15851" customFormat="1"/>
    <row r="15852" customFormat="1"/>
    <row r="15853" customFormat="1"/>
    <row r="15854" customFormat="1"/>
    <row r="15855" customFormat="1"/>
    <row r="15856" customFormat="1"/>
    <row r="15857" customFormat="1"/>
    <row r="15858" customFormat="1"/>
    <row r="15859" customFormat="1"/>
    <row r="15860" customFormat="1"/>
    <row r="15861" customFormat="1"/>
    <row r="15862" customFormat="1"/>
    <row r="15863" customFormat="1"/>
    <row r="15864" customFormat="1"/>
    <row r="15865" customFormat="1"/>
    <row r="15866" customFormat="1"/>
    <row r="15867" customFormat="1"/>
    <row r="15868" customFormat="1"/>
    <row r="15869" customFormat="1"/>
    <row r="15870" customFormat="1"/>
    <row r="15871" customFormat="1"/>
    <row r="15872" customFormat="1"/>
    <row r="15873" customFormat="1"/>
    <row r="15874" customFormat="1"/>
    <row r="15875" customFormat="1"/>
    <row r="15876" customFormat="1"/>
    <row r="15877" customFormat="1"/>
    <row r="15878" customFormat="1"/>
    <row r="15879" customFormat="1"/>
    <row r="15880" customFormat="1"/>
    <row r="15881" customFormat="1"/>
    <row r="15882" customFormat="1"/>
    <row r="15883" customFormat="1"/>
    <row r="15884" customFormat="1"/>
    <row r="15885" customFormat="1"/>
    <row r="15886" customFormat="1"/>
    <row r="15887" customFormat="1"/>
    <row r="15888" customFormat="1"/>
    <row r="15889" customFormat="1"/>
    <row r="15890" customFormat="1"/>
    <row r="15891" customFormat="1"/>
    <row r="15892" customFormat="1"/>
    <row r="15893" customFormat="1"/>
    <row r="15894" customFormat="1"/>
    <row r="15895" customFormat="1"/>
    <row r="15896" customFormat="1"/>
    <row r="15897" customFormat="1"/>
    <row r="15898" customFormat="1"/>
    <row r="15899" customFormat="1"/>
    <row r="15900" customFormat="1"/>
    <row r="15901" customFormat="1"/>
    <row r="15902" customFormat="1"/>
    <row r="15903" customFormat="1"/>
    <row r="15904" customFormat="1"/>
    <row r="15905" customFormat="1"/>
    <row r="15906" customFormat="1"/>
    <row r="15907" customFormat="1"/>
    <row r="15908" customFormat="1"/>
    <row r="15909" customFormat="1"/>
    <row r="15910" customFormat="1"/>
    <row r="15911" customFormat="1"/>
    <row r="15912" customFormat="1"/>
    <row r="15913" customFormat="1"/>
    <row r="15914" customFormat="1"/>
    <row r="15915" customFormat="1"/>
    <row r="15916" customFormat="1"/>
    <row r="15917" customFormat="1"/>
    <row r="15918" customFormat="1"/>
    <row r="15919" customFormat="1"/>
    <row r="15920" customFormat="1"/>
    <row r="15921" customFormat="1"/>
    <row r="15922" customFormat="1"/>
    <row r="15923" customFormat="1"/>
    <row r="15924" customFormat="1"/>
    <row r="15925" customFormat="1"/>
    <row r="15926" customFormat="1"/>
    <row r="15927" customFormat="1"/>
    <row r="15928" customFormat="1"/>
    <row r="15929" customFormat="1"/>
    <row r="15930" customFormat="1"/>
    <row r="15931" customFormat="1"/>
    <row r="15932" customFormat="1"/>
    <row r="15933" customFormat="1"/>
    <row r="15934" customFormat="1"/>
    <row r="15935" customFormat="1"/>
    <row r="15936" customFormat="1"/>
    <row r="15937" customFormat="1"/>
    <row r="15938" customFormat="1"/>
    <row r="15939" customFormat="1"/>
    <row r="15940" customFormat="1"/>
    <row r="15941" customFormat="1"/>
    <row r="15942" customFormat="1"/>
    <row r="15943" customFormat="1"/>
    <row r="15944" customFormat="1"/>
    <row r="15945" customFormat="1"/>
    <row r="15946" customFormat="1"/>
    <row r="15947" customFormat="1"/>
    <row r="15948" customFormat="1"/>
    <row r="15949" customFormat="1"/>
    <row r="15950" customFormat="1"/>
    <row r="15951" customFormat="1"/>
    <row r="15952" customFormat="1"/>
    <row r="15953" customFormat="1"/>
    <row r="15954" customFormat="1"/>
    <row r="15955" customFormat="1"/>
    <row r="15956" customFormat="1"/>
    <row r="15957" customFormat="1"/>
    <row r="15958" customFormat="1"/>
    <row r="15959" customFormat="1"/>
    <row r="15960" customFormat="1"/>
    <row r="15961" customFormat="1"/>
    <row r="15962" customFormat="1"/>
    <row r="15963" customFormat="1"/>
    <row r="15964" customFormat="1"/>
    <row r="15965" customFormat="1"/>
    <row r="15966" customFormat="1"/>
    <row r="15967" customFormat="1"/>
    <row r="15968" customFormat="1"/>
    <row r="15969" customFormat="1"/>
    <row r="15970" customFormat="1"/>
    <row r="15971" customFormat="1"/>
    <row r="15972" customFormat="1"/>
    <row r="15973" customFormat="1"/>
    <row r="15974" customFormat="1"/>
    <row r="15975" customFormat="1"/>
    <row r="15976" customFormat="1"/>
    <row r="15977" customFormat="1"/>
    <row r="15978" customFormat="1"/>
    <row r="15979" customFormat="1"/>
    <row r="15980" customFormat="1"/>
    <row r="15981" customFormat="1"/>
    <row r="15982" customFormat="1"/>
    <row r="15983" customFormat="1"/>
    <row r="15984" customFormat="1"/>
    <row r="15985" customFormat="1"/>
    <row r="15986" customFormat="1"/>
    <row r="15987" customFormat="1"/>
    <row r="15988" customFormat="1"/>
    <row r="15989" customFormat="1"/>
    <row r="15990" customFormat="1"/>
    <row r="15991" customFormat="1"/>
    <row r="15992" customFormat="1"/>
    <row r="15993" customFormat="1"/>
    <row r="15994" customFormat="1"/>
    <row r="15995" customFormat="1"/>
    <row r="15996" customFormat="1"/>
    <row r="15997" customFormat="1"/>
    <row r="15998" customFormat="1"/>
    <row r="15999" customFormat="1"/>
    <row r="16000" customFormat="1"/>
    <row r="16001" customFormat="1"/>
    <row r="16002" customFormat="1"/>
    <row r="16003" customFormat="1"/>
    <row r="16004" customFormat="1"/>
    <row r="16005" customFormat="1"/>
    <row r="16006" customFormat="1"/>
    <row r="16007" customFormat="1"/>
    <row r="16008" customFormat="1"/>
    <row r="16009" customFormat="1"/>
    <row r="16010" customFormat="1"/>
    <row r="16011" customFormat="1"/>
    <row r="16012" customFormat="1"/>
    <row r="16013" customFormat="1"/>
    <row r="16014" customFormat="1"/>
    <row r="16015" customFormat="1"/>
    <row r="16016" customFormat="1"/>
    <row r="16017" customFormat="1"/>
    <row r="16018" customFormat="1"/>
    <row r="16019" customFormat="1"/>
    <row r="16020" customFormat="1"/>
    <row r="16021" customFormat="1"/>
    <row r="16022" customFormat="1"/>
    <row r="16023" customFormat="1"/>
    <row r="16024" customFormat="1"/>
    <row r="16025" customFormat="1"/>
    <row r="16026" customFormat="1"/>
    <row r="16027" customFormat="1"/>
    <row r="16028" customFormat="1"/>
    <row r="16029" customFormat="1"/>
    <row r="16030" customFormat="1"/>
    <row r="16031" customFormat="1"/>
    <row r="16032" customFormat="1"/>
    <row r="16033" customFormat="1"/>
    <row r="16034" customFormat="1"/>
    <row r="16035" customFormat="1"/>
    <row r="16036" customFormat="1"/>
    <row r="16037" customFormat="1"/>
    <row r="16038" customFormat="1"/>
    <row r="16039" customFormat="1"/>
    <row r="16040" customFormat="1"/>
    <row r="16041" customFormat="1"/>
    <row r="16042" customFormat="1"/>
    <row r="16043" customFormat="1"/>
    <row r="16044" customFormat="1"/>
    <row r="16045" customFormat="1"/>
    <row r="16046" customFormat="1"/>
    <row r="16047" customFormat="1"/>
    <row r="16048" customFormat="1"/>
    <row r="16049" customFormat="1"/>
    <row r="16050" customFormat="1"/>
    <row r="16051" customFormat="1"/>
    <row r="16052" customFormat="1"/>
    <row r="16053" customFormat="1"/>
    <row r="16054" customFormat="1"/>
    <row r="16055" customFormat="1"/>
    <row r="16056" customFormat="1"/>
    <row r="16057" customFormat="1"/>
    <row r="16058" customFormat="1"/>
    <row r="16059" customFormat="1"/>
    <row r="16060" customFormat="1"/>
    <row r="16061" customFormat="1"/>
    <row r="16062" customFormat="1"/>
    <row r="16063" customFormat="1"/>
    <row r="16064" customFormat="1"/>
    <row r="16065" customFormat="1"/>
    <row r="16066" customFormat="1"/>
    <row r="16067" customFormat="1"/>
    <row r="16068" customFormat="1"/>
    <row r="16069" customFormat="1"/>
    <row r="16070" customFormat="1"/>
    <row r="16071" customFormat="1"/>
    <row r="16072" customFormat="1"/>
    <row r="16073" customFormat="1"/>
    <row r="16074" customFormat="1"/>
    <row r="16075" customFormat="1"/>
    <row r="16076" customFormat="1"/>
    <row r="16077" customFormat="1"/>
    <row r="16078" customFormat="1"/>
    <row r="16079" customFormat="1"/>
    <row r="16080" customFormat="1"/>
    <row r="16081" customFormat="1"/>
    <row r="16082" customFormat="1"/>
    <row r="16083" customFormat="1"/>
    <row r="16084" customFormat="1"/>
    <row r="16085" customFormat="1"/>
    <row r="16086" customFormat="1"/>
    <row r="16087" customFormat="1"/>
    <row r="16088" customFormat="1"/>
    <row r="16089" customFormat="1"/>
    <row r="16090" customFormat="1"/>
    <row r="16091" customFormat="1"/>
    <row r="16092" customFormat="1"/>
    <row r="16093" customFormat="1"/>
    <row r="16094" customFormat="1"/>
    <row r="16095" customFormat="1"/>
    <row r="16096" customFormat="1"/>
    <row r="16097" customFormat="1"/>
    <row r="16098" customFormat="1"/>
    <row r="16099" customFormat="1"/>
    <row r="16100" customFormat="1"/>
    <row r="16101" customFormat="1"/>
    <row r="16102" customFormat="1"/>
    <row r="16103" customFormat="1"/>
    <row r="16104" customFormat="1"/>
    <row r="16105" customFormat="1"/>
    <row r="16106" customFormat="1"/>
    <row r="16107" customFormat="1"/>
    <row r="16108" customFormat="1"/>
    <row r="16109" customFormat="1"/>
    <row r="16110" customFormat="1"/>
    <row r="16111" customFormat="1"/>
    <row r="16112" customFormat="1"/>
    <row r="16113" customFormat="1"/>
    <row r="16114" customFormat="1"/>
    <row r="16115" customFormat="1"/>
    <row r="16116" customFormat="1"/>
    <row r="16117" customFormat="1"/>
    <row r="16118" customFormat="1"/>
    <row r="16119" customFormat="1"/>
    <row r="16120" customFormat="1"/>
    <row r="16121" customFormat="1"/>
    <row r="16122" customFormat="1"/>
    <row r="16123" customFormat="1"/>
    <row r="16124" customFormat="1"/>
    <row r="16125" customFormat="1"/>
    <row r="16126" customFormat="1"/>
    <row r="16127" customFormat="1"/>
    <row r="16128" customFormat="1"/>
    <row r="16129" customFormat="1"/>
    <row r="16130" customFormat="1"/>
    <row r="16131" customFormat="1"/>
    <row r="16132" customFormat="1"/>
    <row r="16133" customFormat="1"/>
    <row r="16134" customFormat="1"/>
    <row r="16135" customFormat="1"/>
    <row r="16136" customFormat="1"/>
    <row r="16137" customFormat="1"/>
    <row r="16138" customFormat="1"/>
    <row r="16139" customFormat="1"/>
    <row r="16140" customFormat="1"/>
    <row r="16141" customFormat="1"/>
    <row r="16142" customFormat="1"/>
    <row r="16143" customFormat="1"/>
    <row r="16144" customFormat="1"/>
    <row r="16145" customFormat="1"/>
    <row r="16146" customFormat="1"/>
    <row r="16147" customFormat="1"/>
    <row r="16148" customFormat="1"/>
    <row r="16149" customFormat="1"/>
    <row r="16150" customFormat="1"/>
    <row r="16151" customFormat="1"/>
    <row r="16152" customFormat="1"/>
    <row r="16153" customFormat="1"/>
    <row r="16154" customFormat="1"/>
    <row r="16155" customFormat="1"/>
    <row r="16156" customFormat="1"/>
    <row r="16157" customFormat="1"/>
    <row r="16158" customFormat="1"/>
    <row r="16159" customFormat="1"/>
    <row r="16160" customFormat="1"/>
    <row r="16161" customFormat="1"/>
    <row r="16162" customFormat="1"/>
    <row r="16163" customFormat="1"/>
    <row r="16164" customFormat="1"/>
    <row r="16165" customFormat="1"/>
    <row r="16166" customFormat="1"/>
    <row r="16167" customFormat="1"/>
    <row r="16168" customFormat="1"/>
    <row r="16169" customFormat="1"/>
    <row r="16170" customFormat="1"/>
    <row r="16171" customFormat="1"/>
    <row r="16172" customFormat="1"/>
    <row r="16173" customFormat="1"/>
    <row r="16174" customFormat="1"/>
    <row r="16175" customFormat="1"/>
    <row r="16176" customFormat="1"/>
    <row r="16177" customFormat="1"/>
    <row r="16178" customFormat="1"/>
    <row r="16179" customFormat="1"/>
    <row r="16180" customFormat="1"/>
    <row r="16181" customFormat="1"/>
    <row r="16182" customFormat="1"/>
    <row r="16183" customFormat="1"/>
    <row r="16184" customFormat="1"/>
    <row r="16185" customFormat="1"/>
    <row r="16186" customFormat="1"/>
    <row r="16187" customFormat="1"/>
    <row r="16188" customFormat="1"/>
    <row r="16189" customFormat="1"/>
    <row r="16190" customFormat="1"/>
    <row r="16191" customFormat="1"/>
    <row r="16192" customFormat="1"/>
    <row r="16193" customFormat="1"/>
    <row r="16194" customFormat="1"/>
    <row r="16195" customFormat="1"/>
    <row r="16196" customFormat="1"/>
    <row r="16197" customFormat="1"/>
    <row r="16198" customFormat="1"/>
    <row r="16199" customFormat="1"/>
    <row r="16200" customFormat="1"/>
    <row r="16201" customFormat="1"/>
    <row r="16202" customFormat="1"/>
    <row r="16203" customFormat="1"/>
    <row r="16204" customFormat="1"/>
    <row r="16205" customFormat="1"/>
    <row r="16206" customFormat="1"/>
    <row r="16207" customFormat="1"/>
    <row r="16208" customFormat="1"/>
    <row r="16209" customFormat="1"/>
    <row r="16210" customFormat="1"/>
    <row r="16211" customFormat="1"/>
    <row r="16212" customFormat="1"/>
    <row r="16213" customFormat="1"/>
    <row r="16214" customFormat="1"/>
    <row r="16215" customFormat="1"/>
    <row r="16216" customFormat="1"/>
    <row r="16217" customFormat="1"/>
    <row r="16218" customFormat="1"/>
    <row r="16219" customFormat="1"/>
    <row r="16220" customFormat="1"/>
    <row r="16221" customFormat="1"/>
    <row r="16222" customFormat="1"/>
    <row r="16223" customFormat="1"/>
    <row r="16224" customFormat="1"/>
    <row r="16225" customFormat="1"/>
    <row r="16226" customFormat="1"/>
    <row r="16227" customFormat="1"/>
    <row r="16228" customFormat="1"/>
    <row r="16229" customFormat="1"/>
    <row r="16230" customFormat="1"/>
    <row r="16231" customFormat="1"/>
    <row r="16232" customFormat="1"/>
    <row r="16233" customFormat="1"/>
    <row r="16234" customFormat="1"/>
    <row r="16235" customFormat="1"/>
    <row r="16236" customFormat="1"/>
    <row r="16237" customFormat="1"/>
    <row r="16238" customFormat="1"/>
    <row r="16239" customFormat="1"/>
    <row r="16240" customFormat="1"/>
    <row r="16241" customFormat="1"/>
    <row r="16242" customFormat="1"/>
    <row r="16243" customFormat="1"/>
    <row r="16244" customFormat="1"/>
    <row r="16245" customFormat="1"/>
    <row r="16246" customFormat="1"/>
    <row r="16247" customFormat="1"/>
    <row r="16248" customFormat="1"/>
    <row r="16249" customFormat="1"/>
    <row r="16250" customFormat="1"/>
    <row r="16251" customFormat="1"/>
    <row r="16252" customFormat="1"/>
    <row r="16253" customFormat="1"/>
    <row r="16254" customFormat="1"/>
    <row r="16255" customFormat="1"/>
    <row r="16256" customFormat="1"/>
    <row r="16257" customFormat="1"/>
    <row r="16258" customFormat="1"/>
    <row r="16259" customFormat="1"/>
    <row r="16260" customFormat="1"/>
    <row r="16261" customFormat="1"/>
    <row r="16262" customFormat="1"/>
    <row r="16263" customFormat="1"/>
    <row r="16264" customFormat="1"/>
    <row r="16265" customFormat="1"/>
    <row r="16266" customFormat="1"/>
    <row r="16267" customFormat="1"/>
    <row r="16268" customFormat="1"/>
    <row r="16269" customFormat="1"/>
    <row r="16270" customFormat="1"/>
    <row r="16271" customFormat="1"/>
    <row r="16272" customFormat="1"/>
    <row r="16273" customFormat="1"/>
    <row r="16274" customFormat="1"/>
    <row r="16275" customFormat="1"/>
    <row r="16276" customFormat="1"/>
    <row r="16277" customFormat="1"/>
    <row r="16278" customFormat="1"/>
    <row r="16279" customFormat="1"/>
    <row r="16280" customFormat="1"/>
    <row r="16281" customFormat="1"/>
    <row r="16282" customFormat="1"/>
    <row r="16283" customFormat="1"/>
    <row r="16284" customFormat="1"/>
    <row r="16285" customFormat="1"/>
    <row r="16286" customFormat="1"/>
    <row r="16287" customFormat="1"/>
    <row r="16288" customFormat="1"/>
    <row r="16289" customFormat="1"/>
    <row r="16290" customFormat="1"/>
    <row r="16291" customFormat="1"/>
    <row r="16292" customFormat="1"/>
    <row r="16293" customFormat="1"/>
    <row r="16294" customFormat="1"/>
    <row r="16295" customFormat="1"/>
    <row r="16296" customFormat="1"/>
    <row r="16297" customFormat="1"/>
    <row r="16298" customFormat="1"/>
    <row r="16299" customFormat="1"/>
    <row r="16300" customFormat="1"/>
    <row r="16301" customFormat="1"/>
    <row r="16302" customFormat="1"/>
    <row r="16303" customFormat="1"/>
    <row r="16304" customFormat="1"/>
    <row r="16305" customFormat="1"/>
    <row r="16306" customFormat="1"/>
    <row r="16307" customFormat="1"/>
    <row r="16308" customFormat="1"/>
    <row r="16309" customFormat="1"/>
    <row r="16310" customFormat="1"/>
    <row r="16311" customFormat="1"/>
    <row r="16312" customFormat="1"/>
    <row r="16313" customFormat="1"/>
    <row r="16314" customFormat="1"/>
    <row r="16315" customFormat="1"/>
    <row r="16316" customFormat="1"/>
    <row r="16317" customFormat="1"/>
    <row r="16318" customFormat="1"/>
    <row r="16319" customFormat="1"/>
    <row r="16320" customFormat="1"/>
    <row r="16321" customFormat="1"/>
    <row r="16322" customFormat="1"/>
    <row r="16323" customFormat="1"/>
    <row r="16324" customFormat="1"/>
    <row r="16325" customFormat="1"/>
    <row r="16326" customFormat="1"/>
    <row r="16327" customFormat="1"/>
    <row r="16328" customFormat="1"/>
    <row r="16329" customFormat="1"/>
    <row r="16330" customFormat="1"/>
    <row r="16331" customFormat="1"/>
    <row r="16332" customFormat="1"/>
    <row r="16333" customFormat="1"/>
    <row r="16334" customFormat="1"/>
    <row r="16335" customFormat="1"/>
    <row r="16336" customFormat="1"/>
    <row r="16337" customFormat="1"/>
    <row r="16338" customFormat="1"/>
    <row r="16339" customFormat="1"/>
    <row r="16340" customFormat="1"/>
    <row r="16341" customFormat="1"/>
    <row r="16342" customFormat="1"/>
    <row r="16343" customFormat="1"/>
    <row r="16344" customFormat="1"/>
    <row r="16345" customFormat="1"/>
    <row r="16346" customFormat="1"/>
    <row r="16347" customFormat="1"/>
    <row r="16348" customFormat="1"/>
    <row r="16349" customFormat="1"/>
    <row r="16350" customFormat="1"/>
    <row r="16351" customFormat="1"/>
    <row r="16352" customFormat="1"/>
    <row r="16353" customFormat="1"/>
    <row r="16354" customFormat="1"/>
    <row r="16355" customFormat="1"/>
    <row r="16356" customFormat="1"/>
    <row r="16357" customFormat="1"/>
    <row r="16358" customFormat="1"/>
    <row r="16359" customFormat="1"/>
    <row r="16360" customFormat="1"/>
    <row r="16361" customFormat="1"/>
    <row r="16362" customFormat="1"/>
    <row r="16363" customFormat="1"/>
    <row r="16364" customFormat="1"/>
    <row r="16365" customFormat="1"/>
    <row r="16366" customFormat="1"/>
    <row r="16367" customFormat="1"/>
    <row r="16368" customFormat="1"/>
    <row r="16369" customFormat="1"/>
    <row r="16370" customFormat="1"/>
    <row r="16371" customFormat="1"/>
    <row r="16372" customFormat="1"/>
    <row r="16373" customFormat="1"/>
    <row r="16374" customFormat="1"/>
    <row r="16375" customFormat="1"/>
    <row r="16376" customFormat="1"/>
    <row r="16377" customFormat="1"/>
    <row r="16378" customFormat="1"/>
    <row r="16379" customFormat="1"/>
    <row r="16380" customFormat="1"/>
    <row r="16381" customFormat="1"/>
    <row r="16382" customFormat="1"/>
    <row r="16383" customFormat="1"/>
    <row r="16384" customFormat="1"/>
    <row r="16385" customFormat="1"/>
    <row r="16386" customFormat="1"/>
    <row r="16387" customFormat="1"/>
    <row r="16388" customFormat="1"/>
    <row r="16389" customFormat="1"/>
    <row r="16390" customFormat="1"/>
    <row r="16391" customFormat="1"/>
    <row r="16392" customFormat="1"/>
    <row r="16393" customFormat="1"/>
    <row r="16394" customFormat="1"/>
    <row r="16395" customFormat="1"/>
    <row r="16396" customFormat="1"/>
    <row r="16397" customFormat="1"/>
    <row r="16398" customFormat="1"/>
    <row r="16399" customFormat="1"/>
    <row r="16400" customFormat="1"/>
    <row r="16401" customFormat="1"/>
    <row r="16402" customFormat="1"/>
    <row r="16403" customFormat="1"/>
    <row r="16404" customFormat="1"/>
    <row r="16405" customFormat="1"/>
    <row r="16406" customFormat="1"/>
    <row r="16407" customFormat="1"/>
    <row r="16408" customFormat="1"/>
    <row r="16409" customFormat="1"/>
    <row r="16410" customFormat="1"/>
    <row r="16411" customFormat="1"/>
    <row r="16412" customFormat="1"/>
    <row r="16413" customFormat="1"/>
    <row r="16414" customFormat="1"/>
    <row r="16415" customFormat="1"/>
    <row r="16416" customFormat="1"/>
    <row r="16417" customFormat="1"/>
    <row r="16418" customFormat="1"/>
    <row r="16419" customFormat="1"/>
    <row r="16420" customFormat="1"/>
    <row r="16421" customFormat="1"/>
    <row r="16422" customFormat="1"/>
    <row r="16423" customFormat="1"/>
    <row r="16424" customFormat="1"/>
    <row r="16425" customFormat="1"/>
    <row r="16426" customFormat="1"/>
    <row r="16427" customFormat="1"/>
    <row r="16428" customFormat="1"/>
    <row r="16429" customFormat="1"/>
    <row r="16430" customFormat="1"/>
    <row r="16431" customFormat="1"/>
    <row r="16432" customFormat="1"/>
    <row r="16433" customFormat="1"/>
    <row r="16434" customFormat="1"/>
    <row r="16435" customFormat="1"/>
    <row r="16436" customFormat="1"/>
    <row r="16437" customFormat="1"/>
    <row r="16438" customFormat="1"/>
    <row r="16439" customFormat="1"/>
    <row r="16440" customFormat="1"/>
    <row r="16441" customFormat="1"/>
    <row r="16442" customFormat="1"/>
    <row r="16443" customFormat="1"/>
    <row r="16444" customFormat="1"/>
    <row r="16445" customFormat="1"/>
    <row r="16446" customFormat="1"/>
    <row r="16447" customFormat="1"/>
    <row r="16448" customFormat="1"/>
    <row r="16449" customFormat="1"/>
    <row r="16450" customFormat="1"/>
    <row r="16451" customFormat="1"/>
    <row r="16452" customFormat="1"/>
    <row r="16453" customFormat="1"/>
    <row r="16454" customFormat="1"/>
    <row r="16455" customFormat="1"/>
    <row r="16456" customFormat="1"/>
    <row r="16457" customFormat="1"/>
    <row r="16458" customFormat="1"/>
    <row r="16459" customFormat="1"/>
    <row r="16460" customFormat="1"/>
    <row r="16461" customFormat="1"/>
    <row r="16462" customFormat="1"/>
    <row r="16463" customFormat="1"/>
    <row r="16464" customFormat="1"/>
    <row r="16465" customFormat="1"/>
    <row r="16466" customFormat="1"/>
    <row r="16467" customFormat="1"/>
    <row r="16468" customFormat="1"/>
    <row r="16469" customFormat="1"/>
    <row r="16470" customFormat="1"/>
    <row r="16471" customFormat="1"/>
    <row r="16472" customFormat="1"/>
    <row r="16473" customFormat="1"/>
    <row r="16474" customFormat="1"/>
    <row r="16475" customFormat="1"/>
    <row r="16476" customFormat="1"/>
    <row r="16477" customFormat="1"/>
    <row r="16478" customFormat="1"/>
    <row r="16479" customFormat="1"/>
    <row r="16480" customFormat="1"/>
    <row r="16481" customFormat="1"/>
    <row r="16482" customFormat="1"/>
    <row r="16483" customFormat="1"/>
    <row r="16484" customFormat="1"/>
    <row r="16485" customFormat="1"/>
    <row r="16486" customFormat="1"/>
    <row r="16487" customFormat="1"/>
    <row r="16488" customFormat="1"/>
    <row r="16489" customFormat="1"/>
    <row r="16490" customFormat="1"/>
    <row r="16491" customFormat="1"/>
    <row r="16492" customFormat="1"/>
    <row r="16493" customFormat="1"/>
    <row r="16494" customFormat="1"/>
    <row r="16495" customFormat="1"/>
    <row r="16496" customFormat="1"/>
    <row r="16497" customFormat="1"/>
    <row r="16498" customFormat="1"/>
    <row r="16499" customFormat="1"/>
    <row r="16500" customFormat="1"/>
    <row r="16501" customFormat="1"/>
    <row r="16502" customFormat="1"/>
    <row r="16503" customFormat="1"/>
    <row r="16504" customFormat="1"/>
    <row r="16505" customFormat="1"/>
    <row r="16506" customFormat="1"/>
    <row r="16507" customFormat="1"/>
    <row r="16508" customFormat="1"/>
    <row r="16509" customFormat="1"/>
    <row r="16510" customFormat="1"/>
    <row r="16511" customFormat="1"/>
    <row r="16512" customFormat="1"/>
    <row r="16513" customFormat="1"/>
    <row r="16514" customFormat="1"/>
    <row r="16515" customFormat="1"/>
    <row r="16516" customFormat="1"/>
    <row r="16517" customFormat="1"/>
    <row r="16518" customFormat="1"/>
    <row r="16519" customFormat="1"/>
    <row r="16520" customFormat="1"/>
    <row r="16521" customFormat="1"/>
    <row r="16522" customFormat="1"/>
    <row r="16523" customFormat="1"/>
    <row r="16524" customFormat="1"/>
    <row r="16525" customFormat="1"/>
    <row r="16526" customFormat="1"/>
    <row r="16527" customFormat="1"/>
    <row r="16528" customFormat="1"/>
    <row r="16529" customFormat="1"/>
    <row r="16530" customFormat="1"/>
    <row r="16531" customFormat="1"/>
    <row r="16532" customFormat="1"/>
    <row r="16533" customFormat="1"/>
    <row r="16534" customFormat="1"/>
    <row r="16535" customFormat="1"/>
    <row r="16536" customFormat="1"/>
    <row r="16537" customFormat="1"/>
    <row r="16538" customFormat="1"/>
    <row r="16539" customFormat="1"/>
    <row r="16540" customFormat="1"/>
    <row r="16541" customFormat="1"/>
    <row r="16542" customFormat="1"/>
    <row r="16543" customFormat="1"/>
    <row r="16544" customFormat="1"/>
    <row r="16545" customFormat="1"/>
    <row r="16546" customFormat="1"/>
    <row r="16547" customFormat="1"/>
    <row r="16548" customFormat="1"/>
    <row r="16549" customFormat="1"/>
    <row r="16550" customFormat="1"/>
    <row r="16551" customFormat="1"/>
    <row r="16552" customFormat="1"/>
    <row r="16553" customFormat="1"/>
    <row r="16554" customFormat="1"/>
    <row r="16555" customFormat="1"/>
    <row r="16556" customFormat="1"/>
    <row r="16557" customFormat="1"/>
    <row r="16558" customFormat="1"/>
    <row r="16559" customFormat="1"/>
    <row r="16560" customFormat="1"/>
    <row r="16561" customFormat="1"/>
    <row r="16562" customFormat="1"/>
    <row r="16563" customFormat="1"/>
    <row r="16564" customFormat="1"/>
    <row r="16565" customFormat="1"/>
    <row r="16566" customFormat="1"/>
    <row r="16567" customFormat="1"/>
    <row r="16568" customFormat="1"/>
    <row r="16569" customFormat="1"/>
    <row r="16570" customFormat="1"/>
    <row r="16571" customFormat="1"/>
    <row r="16572" customFormat="1"/>
    <row r="16573" customFormat="1"/>
    <row r="16574" customFormat="1"/>
    <row r="16575" customFormat="1"/>
    <row r="16576" customFormat="1"/>
    <row r="16577" customFormat="1"/>
    <row r="16578" customFormat="1"/>
    <row r="16579" customFormat="1"/>
    <row r="16580" customFormat="1"/>
    <row r="16581" customFormat="1"/>
    <row r="16582" customFormat="1"/>
    <row r="16583" customFormat="1"/>
    <row r="16584" customFormat="1"/>
    <row r="16585" customFormat="1"/>
    <row r="16586" customFormat="1"/>
    <row r="16587" customFormat="1"/>
    <row r="16588" customFormat="1"/>
    <row r="16589" customFormat="1"/>
    <row r="16590" customFormat="1"/>
    <row r="16591" customFormat="1"/>
    <row r="16592" customFormat="1"/>
    <row r="16593" customFormat="1"/>
    <row r="16594" customFormat="1"/>
    <row r="16595" customFormat="1"/>
    <row r="16596" customFormat="1"/>
    <row r="16597" customFormat="1"/>
    <row r="16598" customFormat="1"/>
    <row r="16599" customFormat="1"/>
    <row r="16600" customFormat="1"/>
    <row r="16601" customFormat="1"/>
    <row r="16602" customFormat="1"/>
    <row r="16603" customFormat="1"/>
    <row r="16604" customFormat="1"/>
    <row r="16605" customFormat="1"/>
    <row r="16606" customFormat="1"/>
    <row r="16607" customFormat="1"/>
    <row r="16608" customFormat="1"/>
    <row r="16609" customFormat="1"/>
    <row r="16610" customFormat="1"/>
    <row r="16611" customFormat="1"/>
    <row r="16612" customFormat="1"/>
    <row r="16613" customFormat="1"/>
    <row r="16614" customFormat="1"/>
    <row r="16615" customFormat="1"/>
    <row r="16616" customFormat="1"/>
    <row r="16617" customFormat="1"/>
    <row r="16618" customFormat="1"/>
    <row r="16619" customFormat="1"/>
    <row r="16620" customFormat="1"/>
    <row r="16621" customFormat="1"/>
    <row r="16622" customFormat="1"/>
    <row r="16623" customFormat="1"/>
    <row r="16624" customFormat="1"/>
    <row r="16625" customFormat="1"/>
    <row r="16626" customFormat="1"/>
    <row r="16627" customFormat="1"/>
    <row r="16628" customFormat="1"/>
    <row r="16629" customFormat="1"/>
    <row r="16630" customFormat="1"/>
    <row r="16631" customFormat="1"/>
    <row r="16632" customFormat="1"/>
    <row r="16633" customFormat="1"/>
    <row r="16634" customFormat="1"/>
    <row r="16635" customFormat="1"/>
    <row r="16636" customFormat="1"/>
    <row r="16637" customFormat="1"/>
    <row r="16638" customFormat="1"/>
    <row r="16639" customFormat="1"/>
    <row r="16640" customFormat="1"/>
    <row r="16641" customFormat="1"/>
    <row r="16642" customFormat="1"/>
    <row r="16643" customFormat="1"/>
    <row r="16644" customFormat="1"/>
    <row r="16645" customFormat="1"/>
    <row r="16646" customFormat="1"/>
    <row r="16647" customFormat="1"/>
    <row r="16648" customFormat="1"/>
    <row r="16649" customFormat="1"/>
    <row r="16650" customFormat="1"/>
    <row r="16651" customFormat="1"/>
    <row r="16652" customFormat="1"/>
    <row r="16653" customFormat="1"/>
    <row r="16654" customFormat="1"/>
    <row r="16655" customFormat="1"/>
    <row r="16656" customFormat="1"/>
    <row r="16657" customFormat="1"/>
    <row r="16658" customFormat="1"/>
    <row r="16659" customFormat="1"/>
    <row r="16660" customFormat="1"/>
    <row r="16661" customFormat="1"/>
    <row r="16662" customFormat="1"/>
    <row r="16663" customFormat="1"/>
    <row r="16664" customFormat="1"/>
    <row r="16665" customFormat="1"/>
    <row r="16666" customFormat="1"/>
    <row r="16667" customFormat="1"/>
    <row r="16668" customFormat="1"/>
    <row r="16669" customFormat="1"/>
    <row r="16670" customFormat="1"/>
    <row r="16671" customFormat="1"/>
    <row r="16672" customFormat="1"/>
    <row r="16673" customFormat="1"/>
    <row r="16674" customFormat="1"/>
    <row r="16675" customFormat="1"/>
    <row r="16676" customFormat="1"/>
    <row r="16677" customFormat="1"/>
    <row r="16678" customFormat="1"/>
    <row r="16679" customFormat="1"/>
    <row r="16680" customFormat="1"/>
    <row r="16681" customFormat="1"/>
    <row r="16682" customFormat="1"/>
    <row r="16683" customFormat="1"/>
    <row r="16684" customFormat="1"/>
    <row r="16685" customFormat="1"/>
    <row r="16686" customFormat="1"/>
    <row r="16687" customFormat="1"/>
    <row r="16688" customFormat="1"/>
    <row r="16689" customFormat="1"/>
    <row r="16690" customFormat="1"/>
    <row r="16691" customFormat="1"/>
    <row r="16692" customFormat="1"/>
    <row r="16693" customFormat="1"/>
    <row r="16694" customFormat="1"/>
    <row r="16695" customFormat="1"/>
    <row r="16696" customFormat="1"/>
    <row r="16697" customFormat="1"/>
    <row r="16698" customFormat="1"/>
    <row r="16699" customFormat="1"/>
    <row r="16700" customFormat="1"/>
    <row r="16701" customFormat="1"/>
    <row r="16702" customFormat="1"/>
    <row r="16703" customFormat="1"/>
    <row r="16704" customFormat="1"/>
    <row r="16705" customFormat="1"/>
    <row r="16706" customFormat="1"/>
    <row r="16707" customFormat="1"/>
    <row r="16708" customFormat="1"/>
    <row r="16709" customFormat="1"/>
    <row r="16710" customFormat="1"/>
    <row r="16711" customFormat="1"/>
    <row r="16712" customFormat="1"/>
    <row r="16713" customFormat="1"/>
    <row r="16714" customFormat="1"/>
    <row r="16715" customFormat="1"/>
    <row r="16716" customFormat="1"/>
    <row r="16717" customFormat="1"/>
    <row r="16718" customFormat="1"/>
    <row r="16719" customFormat="1"/>
    <row r="16720" customFormat="1"/>
    <row r="16721" customFormat="1"/>
    <row r="16722" customFormat="1"/>
    <row r="16723" customFormat="1"/>
    <row r="16724" customFormat="1"/>
    <row r="16725" customFormat="1"/>
    <row r="16726" customFormat="1"/>
    <row r="16727" customFormat="1"/>
    <row r="16728" customFormat="1"/>
    <row r="16729" customFormat="1"/>
    <row r="16730" customFormat="1"/>
    <row r="16731" customFormat="1"/>
    <row r="16732" customFormat="1"/>
    <row r="16733" customFormat="1"/>
    <row r="16734" customFormat="1"/>
    <row r="16735" customFormat="1"/>
    <row r="16736" customFormat="1"/>
    <row r="16737" customFormat="1"/>
    <row r="16738" customFormat="1"/>
    <row r="16739" customFormat="1"/>
    <row r="16740" customFormat="1"/>
    <row r="16741" customFormat="1"/>
    <row r="16742" customFormat="1"/>
    <row r="16743" customFormat="1"/>
    <row r="16744" customFormat="1"/>
    <row r="16745" customFormat="1"/>
    <row r="16746" customFormat="1"/>
    <row r="16747" customFormat="1"/>
    <row r="16748" customFormat="1"/>
    <row r="16749" customFormat="1"/>
    <row r="16750" customFormat="1"/>
    <row r="16751" customFormat="1"/>
    <row r="16752" customFormat="1"/>
    <row r="16753" customFormat="1"/>
    <row r="16754" customFormat="1"/>
    <row r="16755" customFormat="1"/>
    <row r="16756" customFormat="1"/>
    <row r="16757" customFormat="1"/>
    <row r="16758" customFormat="1"/>
    <row r="16759" customFormat="1"/>
    <row r="16760" customFormat="1"/>
    <row r="16761" customFormat="1"/>
    <row r="16762" customFormat="1"/>
    <row r="16763" customFormat="1"/>
    <row r="16764" customFormat="1"/>
    <row r="16765" customFormat="1"/>
    <row r="16766" customFormat="1"/>
    <row r="16767" customFormat="1"/>
    <row r="16768" customFormat="1"/>
    <row r="16769" customFormat="1"/>
    <row r="16770" customFormat="1"/>
    <row r="16771" customFormat="1"/>
    <row r="16772" customFormat="1"/>
    <row r="16773" customFormat="1"/>
    <row r="16774" customFormat="1"/>
    <row r="16775" customFormat="1"/>
    <row r="16776" customFormat="1"/>
    <row r="16777" customFormat="1"/>
    <row r="16778" customFormat="1"/>
    <row r="16779" customFormat="1"/>
    <row r="16780" customFormat="1"/>
    <row r="16781" customFormat="1"/>
    <row r="16782" customFormat="1"/>
    <row r="16783" customFormat="1"/>
    <row r="16784" customFormat="1"/>
    <row r="16785" customFormat="1"/>
    <row r="16786" customFormat="1"/>
    <row r="16787" customFormat="1"/>
    <row r="16788" customFormat="1"/>
    <row r="16789" customFormat="1"/>
    <row r="16790" customFormat="1"/>
    <row r="16791" customFormat="1"/>
    <row r="16792" customFormat="1"/>
    <row r="16793" customFormat="1"/>
    <row r="16794" customFormat="1"/>
    <row r="16795" customFormat="1"/>
    <row r="16796" customFormat="1"/>
    <row r="16797" customFormat="1"/>
    <row r="16798" customFormat="1"/>
    <row r="16799" customFormat="1"/>
    <row r="16800" customFormat="1"/>
    <row r="16801" customFormat="1"/>
    <row r="16802" customFormat="1"/>
    <row r="16803" customFormat="1"/>
    <row r="16804" customFormat="1"/>
    <row r="16805" customFormat="1"/>
    <row r="16806" customFormat="1"/>
    <row r="16807" customFormat="1"/>
    <row r="16808" customFormat="1"/>
    <row r="16809" customFormat="1"/>
    <row r="16810" customFormat="1"/>
    <row r="16811" customFormat="1"/>
    <row r="16812" customFormat="1"/>
    <row r="16813" customFormat="1"/>
    <row r="16814" customFormat="1"/>
    <row r="16815" customFormat="1"/>
    <row r="16816" customFormat="1"/>
    <row r="16817" customFormat="1"/>
    <row r="16818" customFormat="1"/>
    <row r="16819" customFormat="1"/>
    <row r="16820" customFormat="1"/>
    <row r="16821" customFormat="1"/>
    <row r="16822" customFormat="1"/>
    <row r="16823" customFormat="1"/>
    <row r="16824" customFormat="1"/>
    <row r="16825" customFormat="1"/>
    <row r="16826" customFormat="1"/>
    <row r="16827" customFormat="1"/>
    <row r="16828" customFormat="1"/>
    <row r="16829" customFormat="1"/>
    <row r="16830" customFormat="1"/>
    <row r="16831" customFormat="1"/>
    <row r="16832" customFormat="1"/>
    <row r="16833" customFormat="1"/>
    <row r="16834" customFormat="1"/>
    <row r="16835" customFormat="1"/>
    <row r="16836" customFormat="1"/>
    <row r="16837" customFormat="1"/>
    <row r="16838" customFormat="1"/>
    <row r="16839" customFormat="1"/>
    <row r="16840" customFormat="1"/>
    <row r="16841" customFormat="1"/>
    <row r="16842" customFormat="1"/>
    <row r="16843" customFormat="1"/>
    <row r="16844" customFormat="1"/>
    <row r="16845" customFormat="1"/>
    <row r="16846" customFormat="1"/>
    <row r="16847" customFormat="1"/>
    <row r="16848" customFormat="1"/>
    <row r="16849" customFormat="1"/>
    <row r="16850" customFormat="1"/>
    <row r="16851" customFormat="1"/>
    <row r="16852" customFormat="1"/>
    <row r="16853" customFormat="1"/>
    <row r="16854" customFormat="1"/>
    <row r="16855" customFormat="1"/>
    <row r="16856" customFormat="1"/>
    <row r="16857" customFormat="1"/>
    <row r="16858" customFormat="1"/>
    <row r="16859" customFormat="1"/>
    <row r="16860" customFormat="1"/>
    <row r="16861" customFormat="1"/>
    <row r="16862" customFormat="1"/>
    <row r="16863" customFormat="1"/>
    <row r="16864" customFormat="1"/>
    <row r="16865" customFormat="1"/>
    <row r="16866" customFormat="1"/>
    <row r="16867" customFormat="1"/>
    <row r="16868" customFormat="1"/>
    <row r="16869" customFormat="1"/>
    <row r="16870" customFormat="1"/>
    <row r="16871" customFormat="1"/>
    <row r="16872" customFormat="1"/>
    <row r="16873" customFormat="1"/>
    <row r="16874" customFormat="1"/>
    <row r="16875" customFormat="1"/>
    <row r="16876" customFormat="1"/>
    <row r="16877" customFormat="1"/>
    <row r="16878" customFormat="1"/>
    <row r="16879" customFormat="1"/>
    <row r="16880" customFormat="1"/>
    <row r="16881" customFormat="1"/>
    <row r="16882" customFormat="1"/>
    <row r="16883" customFormat="1"/>
    <row r="16884" customFormat="1"/>
    <row r="16885" customFormat="1"/>
    <row r="16886" customFormat="1"/>
    <row r="16887" customFormat="1"/>
    <row r="16888" customFormat="1"/>
    <row r="16889" customFormat="1"/>
    <row r="16890" customFormat="1"/>
    <row r="16891" customFormat="1"/>
    <row r="16892" customFormat="1"/>
    <row r="16893" customFormat="1"/>
    <row r="16894" customFormat="1"/>
    <row r="16895" customFormat="1"/>
    <row r="16896" customFormat="1"/>
    <row r="16897" customFormat="1"/>
    <row r="16898" customFormat="1"/>
    <row r="16899" customFormat="1"/>
    <row r="16900" customFormat="1"/>
    <row r="16901" customFormat="1"/>
    <row r="16902" customFormat="1"/>
    <row r="16903" customFormat="1"/>
    <row r="16904" customFormat="1"/>
    <row r="16905" customFormat="1"/>
    <row r="16906" customFormat="1"/>
    <row r="16907" customFormat="1"/>
    <row r="16908" customFormat="1"/>
    <row r="16909" customFormat="1"/>
    <row r="16910" customFormat="1"/>
    <row r="16911" customFormat="1"/>
    <row r="16912" customFormat="1"/>
    <row r="16913" customFormat="1"/>
    <row r="16914" customFormat="1"/>
    <row r="16915" customFormat="1"/>
    <row r="16916" customFormat="1"/>
    <row r="16917" customFormat="1"/>
    <row r="16918" customFormat="1"/>
    <row r="16919" customFormat="1"/>
    <row r="16920" customFormat="1"/>
    <row r="16921" customFormat="1"/>
    <row r="16922" customFormat="1"/>
    <row r="16923" customFormat="1"/>
    <row r="16924" customFormat="1"/>
    <row r="16925" customFormat="1"/>
    <row r="16926" customFormat="1"/>
    <row r="16927" customFormat="1"/>
    <row r="16928" customFormat="1"/>
    <row r="16929" customFormat="1"/>
    <row r="16930" customFormat="1"/>
    <row r="16931" customFormat="1"/>
    <row r="16932" customFormat="1"/>
    <row r="16933" customFormat="1"/>
    <row r="16934" customFormat="1"/>
    <row r="16935" customFormat="1"/>
    <row r="16936" customFormat="1"/>
    <row r="16937" customFormat="1"/>
    <row r="16938" customFormat="1"/>
    <row r="16939" customFormat="1"/>
    <row r="16940" customFormat="1"/>
    <row r="16941" customFormat="1"/>
    <row r="16942" customFormat="1"/>
    <row r="16943" customFormat="1"/>
    <row r="16944" customFormat="1"/>
    <row r="16945" customFormat="1"/>
    <row r="16946" customFormat="1"/>
    <row r="16947" customFormat="1"/>
    <row r="16948" customFormat="1"/>
    <row r="16949" customFormat="1"/>
    <row r="16950" customFormat="1"/>
    <row r="16951" customFormat="1"/>
    <row r="16952" customFormat="1"/>
    <row r="16953" customFormat="1"/>
    <row r="16954" customFormat="1"/>
    <row r="16955" customFormat="1"/>
    <row r="16956" customFormat="1"/>
    <row r="16957" customFormat="1"/>
    <row r="16958" customFormat="1"/>
    <row r="16959" customFormat="1"/>
    <row r="16960" customFormat="1"/>
    <row r="16961" customFormat="1"/>
    <row r="16962" customFormat="1"/>
    <row r="16963" customFormat="1"/>
    <row r="16964" customFormat="1"/>
    <row r="16965" customFormat="1"/>
    <row r="16966" customFormat="1"/>
    <row r="16967" customFormat="1"/>
    <row r="16968" customFormat="1"/>
    <row r="16969" customFormat="1"/>
    <row r="16970" customFormat="1"/>
    <row r="16971" customFormat="1"/>
    <row r="16972" customFormat="1"/>
    <row r="16973" customFormat="1"/>
    <row r="16974" customFormat="1"/>
    <row r="16975" customFormat="1"/>
    <row r="16976" customFormat="1"/>
    <row r="16977" customFormat="1"/>
    <row r="16978" customFormat="1"/>
    <row r="16979" customFormat="1"/>
    <row r="16980" customFormat="1"/>
    <row r="16981" customFormat="1"/>
    <row r="16982" customFormat="1"/>
    <row r="16983" customFormat="1"/>
    <row r="16984" customFormat="1"/>
    <row r="16985" customFormat="1"/>
    <row r="16986" customFormat="1"/>
    <row r="16987" customFormat="1"/>
    <row r="16988" customFormat="1"/>
    <row r="16989" customFormat="1"/>
    <row r="16990" customFormat="1"/>
    <row r="16991" customFormat="1"/>
    <row r="16992" customFormat="1"/>
    <row r="16993" customFormat="1"/>
    <row r="16994" customFormat="1"/>
    <row r="16995" customFormat="1"/>
    <row r="16996" customFormat="1"/>
    <row r="16997" customFormat="1"/>
    <row r="16998" customFormat="1"/>
    <row r="16999" customFormat="1"/>
    <row r="17000" customFormat="1"/>
    <row r="17001" customFormat="1"/>
    <row r="17002" customFormat="1"/>
    <row r="17003" customFormat="1"/>
    <row r="17004" customFormat="1"/>
    <row r="17005" customFormat="1"/>
    <row r="17006" customFormat="1"/>
    <row r="17007" customFormat="1"/>
    <row r="17008" customFormat="1"/>
    <row r="17009" customFormat="1"/>
    <row r="17010" customFormat="1"/>
    <row r="17011" customFormat="1"/>
    <row r="17012" customFormat="1"/>
    <row r="17013" customFormat="1"/>
    <row r="17014" customFormat="1"/>
    <row r="17015" customFormat="1"/>
    <row r="17016" customFormat="1"/>
    <row r="17017" customFormat="1"/>
    <row r="17018" customFormat="1"/>
    <row r="17019" customFormat="1"/>
    <row r="17020" customFormat="1"/>
    <row r="17021" customFormat="1"/>
    <row r="17022" customFormat="1"/>
    <row r="17023" customFormat="1"/>
    <row r="17024" customFormat="1"/>
    <row r="17025" customFormat="1"/>
    <row r="17026" customFormat="1"/>
    <row r="17027" customFormat="1"/>
    <row r="17028" customFormat="1"/>
    <row r="17029" customFormat="1"/>
    <row r="17030" customFormat="1"/>
    <row r="17031" customFormat="1"/>
    <row r="17032" customFormat="1"/>
    <row r="17033" customFormat="1"/>
    <row r="17034" customFormat="1"/>
    <row r="17035" customFormat="1"/>
    <row r="17036" customFormat="1"/>
    <row r="17037" customFormat="1"/>
    <row r="17038" customFormat="1"/>
    <row r="17039" customFormat="1"/>
    <row r="17040" customFormat="1"/>
    <row r="17041" customFormat="1"/>
    <row r="17042" customFormat="1"/>
    <row r="17043" customFormat="1"/>
    <row r="17044" customFormat="1"/>
    <row r="17045" customFormat="1"/>
    <row r="17046" customFormat="1"/>
    <row r="17047" customFormat="1"/>
    <row r="17048" customFormat="1"/>
    <row r="17049" customFormat="1"/>
    <row r="17050" customFormat="1"/>
    <row r="17051" customFormat="1"/>
    <row r="17052" customFormat="1"/>
    <row r="17053" customFormat="1"/>
    <row r="17054" customFormat="1"/>
    <row r="17055" customFormat="1"/>
    <row r="17056" customFormat="1"/>
    <row r="17057" customFormat="1"/>
    <row r="17058" customFormat="1"/>
    <row r="17059" customFormat="1"/>
    <row r="17060" customFormat="1"/>
    <row r="17061" customFormat="1"/>
    <row r="17062" customFormat="1"/>
    <row r="17063" customFormat="1"/>
    <row r="17064" customFormat="1"/>
    <row r="17065" customFormat="1"/>
    <row r="17066" customFormat="1"/>
    <row r="17067" customFormat="1"/>
    <row r="17068" customFormat="1"/>
    <row r="17069" customFormat="1"/>
    <row r="17070" customFormat="1"/>
    <row r="17071" customFormat="1"/>
    <row r="17072" customFormat="1"/>
    <row r="17073" customFormat="1"/>
    <row r="17074" customFormat="1"/>
    <row r="17075" customFormat="1"/>
    <row r="17076" customFormat="1"/>
    <row r="17077" customFormat="1"/>
    <row r="17078" customFormat="1"/>
    <row r="17079" customFormat="1"/>
    <row r="17080" customFormat="1"/>
    <row r="17081" customFormat="1"/>
    <row r="17082" customFormat="1"/>
    <row r="17083" customFormat="1"/>
    <row r="17084" customFormat="1"/>
    <row r="17085" customFormat="1"/>
    <row r="17086" customFormat="1"/>
    <row r="17087" customFormat="1"/>
    <row r="17088" customFormat="1"/>
    <row r="17089" customFormat="1"/>
    <row r="17090" customFormat="1"/>
    <row r="17091" customFormat="1"/>
    <row r="17092" customFormat="1"/>
    <row r="17093" customFormat="1"/>
    <row r="17094" customFormat="1"/>
    <row r="17095" customFormat="1"/>
    <row r="17096" customFormat="1"/>
    <row r="17097" customFormat="1"/>
    <row r="17098" customFormat="1"/>
    <row r="17099" customFormat="1"/>
    <row r="17100" customFormat="1"/>
    <row r="17101" customFormat="1"/>
    <row r="17102" customFormat="1"/>
    <row r="17103" customFormat="1"/>
    <row r="17104" customFormat="1"/>
    <row r="17105" customFormat="1"/>
    <row r="17106" customFormat="1"/>
    <row r="17107" customFormat="1"/>
    <row r="17108" customFormat="1"/>
    <row r="17109" customFormat="1"/>
    <row r="17110" customFormat="1"/>
    <row r="17111" customFormat="1"/>
    <row r="17112" customFormat="1"/>
    <row r="17113" customFormat="1"/>
    <row r="17114" customFormat="1"/>
    <row r="17115" customFormat="1"/>
    <row r="17116" customFormat="1"/>
    <row r="17117" customFormat="1"/>
    <row r="17118" customFormat="1"/>
    <row r="17119" customFormat="1"/>
    <row r="17120" customFormat="1"/>
    <row r="17121" customFormat="1"/>
    <row r="17122" customFormat="1"/>
    <row r="17123" customFormat="1"/>
    <row r="17124" customFormat="1"/>
    <row r="17125" customFormat="1"/>
    <row r="17126" customFormat="1"/>
    <row r="17127" customFormat="1"/>
    <row r="17128" customFormat="1"/>
    <row r="17129" customFormat="1"/>
    <row r="17130" customFormat="1"/>
    <row r="17131" customFormat="1"/>
    <row r="17132" customFormat="1"/>
    <row r="17133" customFormat="1"/>
    <row r="17134" customFormat="1"/>
    <row r="17135" customFormat="1"/>
    <row r="17136" customFormat="1"/>
    <row r="17137" customFormat="1"/>
    <row r="17138" customFormat="1"/>
    <row r="17139" customFormat="1"/>
    <row r="17140" customFormat="1"/>
    <row r="17141" customFormat="1"/>
    <row r="17142" customFormat="1"/>
    <row r="17143" customFormat="1"/>
    <row r="17144" customFormat="1"/>
    <row r="17145" customFormat="1"/>
    <row r="17146" customFormat="1"/>
    <row r="17147" customFormat="1"/>
    <row r="17148" customFormat="1"/>
    <row r="17149" customFormat="1"/>
    <row r="17150" customFormat="1"/>
    <row r="17151" customFormat="1"/>
    <row r="17152" customFormat="1"/>
    <row r="17153" customFormat="1"/>
    <row r="17154" customFormat="1"/>
    <row r="17155" customFormat="1"/>
    <row r="17156" customFormat="1"/>
    <row r="17157" customFormat="1"/>
    <row r="17158" customFormat="1"/>
    <row r="17159" customFormat="1"/>
    <row r="17160" customFormat="1"/>
    <row r="17161" customFormat="1"/>
    <row r="17162" customFormat="1"/>
    <row r="17163" customFormat="1"/>
    <row r="17164" customFormat="1"/>
    <row r="17165" customFormat="1"/>
    <row r="17166" customFormat="1"/>
    <row r="17167" customFormat="1"/>
    <row r="17168" customFormat="1"/>
    <row r="17169" customFormat="1"/>
    <row r="17170" customFormat="1"/>
    <row r="17171" customFormat="1"/>
    <row r="17172" customFormat="1"/>
    <row r="17173" customFormat="1"/>
    <row r="17174" customFormat="1"/>
    <row r="17175" customFormat="1"/>
    <row r="17176" customFormat="1"/>
    <row r="17177" customFormat="1"/>
    <row r="17178" customFormat="1"/>
    <row r="17179" customFormat="1"/>
    <row r="17180" customFormat="1"/>
    <row r="17181" customFormat="1"/>
    <row r="17182" customFormat="1"/>
    <row r="17183" customFormat="1"/>
    <row r="17184" customFormat="1"/>
    <row r="17185" customFormat="1"/>
    <row r="17186" customFormat="1"/>
    <row r="17187" customFormat="1"/>
    <row r="17188" customFormat="1"/>
    <row r="17189" customFormat="1"/>
    <row r="17190" customFormat="1"/>
    <row r="17191" customFormat="1"/>
    <row r="17192" customFormat="1"/>
    <row r="17193" customFormat="1"/>
    <row r="17194" customFormat="1"/>
    <row r="17195" customFormat="1"/>
    <row r="17196" customFormat="1"/>
    <row r="17197" customFormat="1"/>
    <row r="17198" customFormat="1"/>
    <row r="17199" customFormat="1"/>
    <row r="17200" customFormat="1"/>
    <row r="17201" customFormat="1"/>
    <row r="17202" customFormat="1"/>
    <row r="17203" customFormat="1"/>
    <row r="17204" customFormat="1"/>
    <row r="17205" customFormat="1"/>
    <row r="17206" customFormat="1"/>
    <row r="17207" customFormat="1"/>
    <row r="17208" customFormat="1"/>
    <row r="17209" customFormat="1"/>
    <row r="17210" customFormat="1"/>
    <row r="17211" customFormat="1"/>
    <row r="17212" customFormat="1"/>
    <row r="17213" customFormat="1"/>
    <row r="17214" customFormat="1"/>
    <row r="17215" customFormat="1"/>
    <row r="17216" customFormat="1"/>
    <row r="17217" customFormat="1"/>
    <row r="17218" customFormat="1"/>
    <row r="17219" customFormat="1"/>
    <row r="17220" customFormat="1"/>
    <row r="17221" customFormat="1"/>
    <row r="17222" customFormat="1"/>
    <row r="17223" customFormat="1"/>
    <row r="17224" customFormat="1"/>
    <row r="17225" customFormat="1"/>
    <row r="17226" customFormat="1"/>
    <row r="17227" customFormat="1"/>
    <row r="17228" customFormat="1"/>
    <row r="17229" customFormat="1"/>
    <row r="17230" customFormat="1"/>
    <row r="17231" customFormat="1"/>
    <row r="17232" customFormat="1"/>
    <row r="17233" customFormat="1"/>
    <row r="17234" customFormat="1"/>
    <row r="17235" customFormat="1"/>
    <row r="17236" customFormat="1"/>
    <row r="17237" customFormat="1"/>
    <row r="17238" customFormat="1"/>
    <row r="17239" customFormat="1"/>
    <row r="17240" customFormat="1"/>
    <row r="17241" customFormat="1"/>
    <row r="17242" customFormat="1"/>
    <row r="17243" customFormat="1"/>
    <row r="17244" customFormat="1"/>
    <row r="17245" customFormat="1"/>
    <row r="17246" customFormat="1"/>
    <row r="17247" customFormat="1"/>
    <row r="17248" customFormat="1"/>
    <row r="17249" customFormat="1"/>
    <row r="17250" customFormat="1"/>
    <row r="17251" customFormat="1"/>
    <row r="17252" customFormat="1"/>
    <row r="17253" customFormat="1"/>
    <row r="17254" customFormat="1"/>
    <row r="17255" customFormat="1"/>
    <row r="17256" customFormat="1"/>
    <row r="17257" customFormat="1"/>
    <row r="17258" customFormat="1"/>
    <row r="17259" customFormat="1"/>
    <row r="17260" customFormat="1"/>
    <row r="17261" customFormat="1"/>
    <row r="17262" customFormat="1"/>
    <row r="17263" customFormat="1"/>
    <row r="17264" customFormat="1"/>
    <row r="17265" customFormat="1"/>
    <row r="17266" customFormat="1"/>
    <row r="17267" customFormat="1"/>
    <row r="17268" customFormat="1"/>
    <row r="17269" customFormat="1"/>
    <row r="17270" customFormat="1"/>
    <row r="17271" customFormat="1"/>
    <row r="17272" customFormat="1"/>
    <row r="17273" customFormat="1"/>
    <row r="17274" customFormat="1"/>
    <row r="17275" customFormat="1"/>
    <row r="17276" customFormat="1"/>
    <row r="17277" customFormat="1"/>
    <row r="17278" customFormat="1"/>
    <row r="17279" customFormat="1"/>
    <row r="17280" customFormat="1"/>
    <row r="17281" customFormat="1"/>
    <row r="17282" customFormat="1"/>
    <row r="17283" customFormat="1"/>
    <row r="17284" customFormat="1"/>
    <row r="17285" customFormat="1"/>
    <row r="17286" customFormat="1"/>
    <row r="17287" customFormat="1"/>
    <row r="17288" customFormat="1"/>
    <row r="17289" customFormat="1"/>
    <row r="17290" customFormat="1"/>
    <row r="17291" customFormat="1"/>
    <row r="17292" customFormat="1"/>
    <row r="17293" customFormat="1"/>
    <row r="17294" customFormat="1"/>
    <row r="17295" customFormat="1"/>
    <row r="17296" customFormat="1"/>
    <row r="17297" customFormat="1"/>
    <row r="17298" customFormat="1"/>
    <row r="17299" customFormat="1"/>
    <row r="17300" customFormat="1"/>
    <row r="17301" customFormat="1"/>
    <row r="17302" customFormat="1"/>
    <row r="17303" customFormat="1"/>
    <row r="17304" customFormat="1"/>
    <row r="17305" customFormat="1"/>
    <row r="17306" customFormat="1"/>
    <row r="17307" customFormat="1"/>
    <row r="17308" customFormat="1"/>
    <row r="17309" customFormat="1"/>
    <row r="17310" customFormat="1"/>
    <row r="17311" customFormat="1"/>
    <row r="17312" customFormat="1"/>
    <row r="17313" customFormat="1"/>
    <row r="17314" customFormat="1"/>
    <row r="17315" customFormat="1"/>
    <row r="17316" customFormat="1"/>
    <row r="17317" customFormat="1"/>
    <row r="17318" customFormat="1"/>
    <row r="17319" customFormat="1"/>
    <row r="17320" customFormat="1"/>
    <row r="17321" customFormat="1"/>
    <row r="17322" customFormat="1"/>
    <row r="17323" customFormat="1"/>
    <row r="17324" customFormat="1"/>
    <row r="17325" customFormat="1"/>
    <row r="17326" customFormat="1"/>
    <row r="17327" customFormat="1"/>
    <row r="17328" customFormat="1"/>
    <row r="17329" customFormat="1"/>
    <row r="17330" customFormat="1"/>
    <row r="17331" customFormat="1"/>
    <row r="17332" customFormat="1"/>
    <row r="17333" customFormat="1"/>
    <row r="17334" customFormat="1"/>
    <row r="17335" customFormat="1"/>
    <row r="17336" customFormat="1"/>
    <row r="17337" customFormat="1"/>
    <row r="17338" customFormat="1"/>
    <row r="17339" customFormat="1"/>
    <row r="17340" customFormat="1"/>
    <row r="17341" customFormat="1"/>
    <row r="17342" customFormat="1"/>
    <row r="17343" customFormat="1"/>
    <row r="17344" customFormat="1"/>
    <row r="17345" customFormat="1"/>
    <row r="17346" customFormat="1"/>
    <row r="17347" customFormat="1"/>
    <row r="17348" customFormat="1"/>
    <row r="17349" customFormat="1"/>
    <row r="17350" customFormat="1"/>
    <row r="17351" customFormat="1"/>
    <row r="17352" customFormat="1"/>
    <row r="17353" customFormat="1"/>
    <row r="17354" customFormat="1"/>
    <row r="17355" customFormat="1"/>
    <row r="17356" customFormat="1"/>
    <row r="17357" customFormat="1"/>
    <row r="17358" customFormat="1"/>
    <row r="17359" customFormat="1"/>
    <row r="17360" customFormat="1"/>
    <row r="17361" customFormat="1"/>
    <row r="17362" customFormat="1"/>
    <row r="17363" customFormat="1"/>
    <row r="17364" customFormat="1"/>
    <row r="17365" customFormat="1"/>
    <row r="17366" customFormat="1"/>
    <row r="17367" customFormat="1"/>
    <row r="17368" customFormat="1"/>
    <row r="17369" customFormat="1"/>
    <row r="17370" customFormat="1"/>
    <row r="17371" customFormat="1"/>
    <row r="17372" customFormat="1"/>
    <row r="17373" customFormat="1"/>
    <row r="17374" customFormat="1"/>
    <row r="17375" customFormat="1"/>
    <row r="17376" customFormat="1"/>
    <row r="17377" customFormat="1"/>
    <row r="17378" customFormat="1"/>
    <row r="17379" customFormat="1"/>
    <row r="17380" customFormat="1"/>
    <row r="17381" customFormat="1"/>
    <row r="17382" customFormat="1"/>
    <row r="17383" customFormat="1"/>
    <row r="17384" customFormat="1"/>
    <row r="17385" customFormat="1"/>
    <row r="17386" customFormat="1"/>
    <row r="17387" customFormat="1"/>
    <row r="17388" customFormat="1"/>
    <row r="17389" customFormat="1"/>
    <row r="17390" customFormat="1"/>
    <row r="17391" customFormat="1"/>
    <row r="17392" customFormat="1"/>
    <row r="17393" customFormat="1"/>
    <row r="17394" customFormat="1"/>
    <row r="17395" customFormat="1"/>
    <row r="17396" customFormat="1"/>
    <row r="17397" customFormat="1"/>
    <row r="17398" customFormat="1"/>
    <row r="17399" customFormat="1"/>
    <row r="17400" customFormat="1"/>
    <row r="17401" customFormat="1"/>
    <row r="17402" customFormat="1"/>
    <row r="17403" customFormat="1"/>
    <row r="17404" customFormat="1"/>
    <row r="17405" customFormat="1"/>
    <row r="17406" customFormat="1"/>
    <row r="17407" customFormat="1"/>
    <row r="17408" customFormat="1"/>
    <row r="17409" customFormat="1"/>
    <row r="17410" customFormat="1"/>
    <row r="17411" customFormat="1"/>
    <row r="17412" customFormat="1"/>
    <row r="17413" customFormat="1"/>
    <row r="17414" customFormat="1"/>
    <row r="17415" customFormat="1"/>
    <row r="17416" customFormat="1"/>
    <row r="17417" customFormat="1"/>
    <row r="17418" customFormat="1"/>
    <row r="17419" customFormat="1"/>
    <row r="17420" customFormat="1"/>
    <row r="17421" customFormat="1"/>
    <row r="17422" customFormat="1"/>
    <row r="17423" customFormat="1"/>
    <row r="17424" customFormat="1"/>
    <row r="17425" customFormat="1"/>
    <row r="17426" customFormat="1"/>
    <row r="17427" customFormat="1"/>
    <row r="17428" customFormat="1"/>
    <row r="17429" customFormat="1"/>
    <row r="17430" customFormat="1"/>
    <row r="17431" customFormat="1"/>
    <row r="17432" customFormat="1"/>
    <row r="17433" customFormat="1"/>
    <row r="17434" customFormat="1"/>
    <row r="17435" customFormat="1"/>
    <row r="17436" customFormat="1"/>
    <row r="17437" customFormat="1"/>
    <row r="17438" customFormat="1"/>
    <row r="17439" customFormat="1"/>
    <row r="17440" customFormat="1"/>
    <row r="17441" customFormat="1"/>
    <row r="17442" customFormat="1"/>
    <row r="17443" customFormat="1"/>
    <row r="17444" customFormat="1"/>
    <row r="17445" customFormat="1"/>
    <row r="17446" customFormat="1"/>
    <row r="17447" customFormat="1"/>
    <row r="17448" customFormat="1"/>
    <row r="17449" customFormat="1"/>
    <row r="17450" customFormat="1"/>
    <row r="17451" customFormat="1"/>
    <row r="17452" customFormat="1"/>
    <row r="17453" customFormat="1"/>
    <row r="17454" customFormat="1"/>
    <row r="17455" customFormat="1"/>
    <row r="17456" customFormat="1"/>
    <row r="17457" customFormat="1"/>
    <row r="17458" customFormat="1"/>
    <row r="17459" customFormat="1"/>
    <row r="17460" customFormat="1"/>
    <row r="17461" customFormat="1"/>
    <row r="17462" customFormat="1"/>
    <row r="17463" customFormat="1"/>
    <row r="17464" customFormat="1"/>
    <row r="17465" customFormat="1"/>
    <row r="17466" customFormat="1"/>
    <row r="17467" customFormat="1"/>
    <row r="17468" customFormat="1"/>
    <row r="17469" customFormat="1"/>
    <row r="17470" customFormat="1"/>
    <row r="17471" customFormat="1"/>
    <row r="17472" customFormat="1"/>
    <row r="17473" customFormat="1"/>
    <row r="17474" customFormat="1"/>
    <row r="17475" customFormat="1"/>
    <row r="17476" customFormat="1"/>
    <row r="17477" customFormat="1"/>
    <row r="17478" customFormat="1"/>
    <row r="17479" customFormat="1"/>
    <row r="17480" customFormat="1"/>
    <row r="17481" customFormat="1"/>
    <row r="17482" customFormat="1"/>
    <row r="17483" customFormat="1"/>
    <row r="17484" customFormat="1"/>
    <row r="17485" customFormat="1"/>
    <row r="17486" customFormat="1"/>
    <row r="17487" customFormat="1"/>
    <row r="17488" customFormat="1"/>
    <row r="17489" customFormat="1"/>
    <row r="17490" customFormat="1"/>
    <row r="17491" customFormat="1"/>
    <row r="17492" customFormat="1"/>
    <row r="17493" customFormat="1"/>
    <row r="17494" customFormat="1"/>
    <row r="17495" customFormat="1"/>
    <row r="17496" customFormat="1"/>
    <row r="17497" customFormat="1"/>
    <row r="17498" customFormat="1"/>
    <row r="17499" customFormat="1"/>
    <row r="17500" customFormat="1"/>
    <row r="17501" customFormat="1"/>
    <row r="17502" customFormat="1"/>
    <row r="17503" customFormat="1"/>
    <row r="17504" customFormat="1"/>
    <row r="17505" customFormat="1"/>
    <row r="17506" customFormat="1"/>
    <row r="17507" customFormat="1"/>
    <row r="17508" customFormat="1"/>
    <row r="17509" customFormat="1"/>
    <row r="17510" customFormat="1"/>
    <row r="17511" customFormat="1"/>
    <row r="17512" customFormat="1"/>
    <row r="17513" customFormat="1"/>
    <row r="17514" customFormat="1"/>
    <row r="17515" customFormat="1"/>
    <row r="17516" customFormat="1"/>
    <row r="17517" customFormat="1"/>
    <row r="17518" customFormat="1"/>
    <row r="17519" customFormat="1"/>
    <row r="17520" customFormat="1"/>
    <row r="17521" customFormat="1"/>
    <row r="17522" customFormat="1"/>
    <row r="17523" customFormat="1"/>
    <row r="17524" customFormat="1"/>
    <row r="17525" customFormat="1"/>
    <row r="17526" customFormat="1"/>
    <row r="17527" customFormat="1"/>
    <row r="17528" customFormat="1"/>
    <row r="17529" customFormat="1"/>
    <row r="17530" customFormat="1"/>
    <row r="17531" customFormat="1"/>
    <row r="17532" customFormat="1"/>
    <row r="17533" customFormat="1"/>
    <row r="17534" customFormat="1"/>
    <row r="17535" customFormat="1"/>
    <row r="17536" customFormat="1"/>
    <row r="17537" customFormat="1"/>
    <row r="17538" customFormat="1"/>
    <row r="17539" customFormat="1"/>
    <row r="17540" customFormat="1"/>
    <row r="17541" customFormat="1"/>
    <row r="17542" customFormat="1"/>
    <row r="17543" customFormat="1"/>
    <row r="17544" customFormat="1"/>
    <row r="17545" customFormat="1"/>
    <row r="17546" customFormat="1"/>
    <row r="17547" customFormat="1"/>
    <row r="17548" customFormat="1"/>
    <row r="17549" customFormat="1"/>
    <row r="17550" customFormat="1"/>
    <row r="17551" customFormat="1"/>
    <row r="17552" customFormat="1"/>
    <row r="17553" customFormat="1"/>
    <row r="17554" customFormat="1"/>
    <row r="17555" customFormat="1"/>
    <row r="17556" customFormat="1"/>
    <row r="17557" customFormat="1"/>
    <row r="17558" customFormat="1"/>
    <row r="17559" customFormat="1"/>
    <row r="17560" customFormat="1"/>
    <row r="17561" customFormat="1"/>
    <row r="17562" customFormat="1"/>
    <row r="17563" customFormat="1"/>
    <row r="17564" customFormat="1"/>
    <row r="17565" customFormat="1"/>
    <row r="17566" customFormat="1"/>
    <row r="17567" customFormat="1"/>
    <row r="17568" customFormat="1"/>
    <row r="17569" customFormat="1"/>
    <row r="17570" customFormat="1"/>
    <row r="17571" customFormat="1"/>
    <row r="17572" customFormat="1"/>
    <row r="17573" customFormat="1"/>
    <row r="17574" customFormat="1"/>
    <row r="17575" customFormat="1"/>
    <row r="17576" customFormat="1"/>
    <row r="17577" customFormat="1"/>
    <row r="17578" customFormat="1"/>
    <row r="17579" customFormat="1"/>
    <row r="17580" customFormat="1"/>
    <row r="17581" customFormat="1"/>
    <row r="17582" customFormat="1"/>
    <row r="17583" customFormat="1"/>
    <row r="17584" customFormat="1"/>
    <row r="17585" customFormat="1"/>
    <row r="17586" customFormat="1"/>
    <row r="17587" customFormat="1"/>
    <row r="17588" customFormat="1"/>
    <row r="17589" customFormat="1"/>
    <row r="17590" customFormat="1"/>
    <row r="17591" customFormat="1"/>
    <row r="17592" customFormat="1"/>
    <row r="17593" customFormat="1"/>
    <row r="17594" customFormat="1"/>
    <row r="17595" customFormat="1"/>
    <row r="17596" customFormat="1"/>
    <row r="17597" customFormat="1"/>
    <row r="17598" customFormat="1"/>
    <row r="17599" customFormat="1"/>
    <row r="17600" customFormat="1"/>
    <row r="17601" customFormat="1"/>
    <row r="17602" customFormat="1"/>
    <row r="17603" customFormat="1"/>
    <row r="17604" customFormat="1"/>
    <row r="17605" customFormat="1"/>
    <row r="17606" customFormat="1"/>
    <row r="17607" customFormat="1"/>
    <row r="17608" customFormat="1"/>
    <row r="17609" customFormat="1"/>
    <row r="17610" customFormat="1"/>
    <row r="17611" customFormat="1"/>
    <row r="17612" customFormat="1"/>
    <row r="17613" customFormat="1"/>
    <row r="17614" customFormat="1"/>
    <row r="17615" customFormat="1"/>
    <row r="17616" customFormat="1"/>
    <row r="17617" customFormat="1"/>
    <row r="17618" customFormat="1"/>
    <row r="17619" customFormat="1"/>
    <row r="17620" customFormat="1"/>
    <row r="17621" customFormat="1"/>
    <row r="17622" customFormat="1"/>
    <row r="17623" customFormat="1"/>
    <row r="17624" customFormat="1"/>
    <row r="17625" customFormat="1"/>
    <row r="17626" customFormat="1"/>
    <row r="17627" customFormat="1"/>
    <row r="17628" customFormat="1"/>
    <row r="17629" customFormat="1"/>
    <row r="17630" customFormat="1"/>
    <row r="17631" customFormat="1"/>
    <row r="17632" customFormat="1"/>
    <row r="17633" customFormat="1"/>
    <row r="17634" customFormat="1"/>
    <row r="17635" customFormat="1"/>
    <row r="17636" customFormat="1"/>
    <row r="17637" customFormat="1"/>
    <row r="17638" customFormat="1"/>
    <row r="17639" customFormat="1"/>
    <row r="17640" customFormat="1"/>
    <row r="17641" customFormat="1"/>
    <row r="17642" customFormat="1"/>
    <row r="17643" customFormat="1"/>
    <row r="17644" customFormat="1"/>
    <row r="17645" customFormat="1"/>
    <row r="17646" customFormat="1"/>
    <row r="17647" customFormat="1"/>
    <row r="17648" customFormat="1"/>
    <row r="17649" customFormat="1"/>
    <row r="17650" customFormat="1"/>
    <row r="17651" customFormat="1"/>
    <row r="17652" customFormat="1"/>
    <row r="17653" customFormat="1"/>
    <row r="17654" customFormat="1"/>
    <row r="17655" customFormat="1"/>
    <row r="17656" customFormat="1"/>
    <row r="17657" customFormat="1"/>
    <row r="17658" customFormat="1"/>
    <row r="17659" customFormat="1"/>
    <row r="17660" customFormat="1"/>
    <row r="17661" customFormat="1"/>
    <row r="17662" customFormat="1"/>
    <row r="17663" customFormat="1"/>
    <row r="17664" customFormat="1"/>
    <row r="17665" customFormat="1"/>
    <row r="17666" customFormat="1"/>
    <row r="17667" customFormat="1"/>
    <row r="17668" customFormat="1"/>
    <row r="17669" customFormat="1"/>
    <row r="17670" customFormat="1"/>
    <row r="17671" customFormat="1"/>
    <row r="17672" customFormat="1"/>
    <row r="17673" customFormat="1"/>
    <row r="17674" customFormat="1"/>
    <row r="17675" customFormat="1"/>
    <row r="17676" customFormat="1"/>
    <row r="17677" customFormat="1"/>
    <row r="17678" customFormat="1"/>
    <row r="17679" customFormat="1"/>
    <row r="17680" customFormat="1"/>
    <row r="17681" customFormat="1"/>
    <row r="17682" customFormat="1"/>
    <row r="17683" customFormat="1"/>
    <row r="17684" customFormat="1"/>
    <row r="17685" customFormat="1"/>
    <row r="17686" customFormat="1"/>
    <row r="17687" customFormat="1"/>
    <row r="17688" customFormat="1"/>
    <row r="17689" customFormat="1"/>
    <row r="17690" customFormat="1"/>
    <row r="17691" customFormat="1"/>
    <row r="17692" customFormat="1"/>
    <row r="17693" customFormat="1"/>
    <row r="17694" customFormat="1"/>
    <row r="17695" customFormat="1"/>
    <row r="17696" customFormat="1"/>
    <row r="17697" customFormat="1"/>
    <row r="17698" customFormat="1"/>
    <row r="17699" customFormat="1"/>
    <row r="17700" customFormat="1"/>
    <row r="17701" customFormat="1"/>
    <row r="17702" customFormat="1"/>
    <row r="17703" customFormat="1"/>
    <row r="17704" customFormat="1"/>
    <row r="17705" customFormat="1"/>
    <row r="17706" customFormat="1"/>
    <row r="17707" customFormat="1"/>
    <row r="17708" customFormat="1"/>
    <row r="17709" customFormat="1"/>
    <row r="17710" customFormat="1"/>
    <row r="17711" customFormat="1"/>
    <row r="17712" customFormat="1"/>
    <row r="17713" customFormat="1"/>
    <row r="17714" customFormat="1"/>
    <row r="17715" customFormat="1"/>
    <row r="17716" customFormat="1"/>
    <row r="17717" customFormat="1"/>
    <row r="17718" customFormat="1"/>
    <row r="17719" customFormat="1"/>
    <row r="17720" customFormat="1"/>
    <row r="17721" customFormat="1"/>
    <row r="17722" customFormat="1"/>
    <row r="17723" customFormat="1"/>
    <row r="17724" customFormat="1"/>
    <row r="17725" customFormat="1"/>
    <row r="17726" customFormat="1"/>
    <row r="17727" customFormat="1"/>
    <row r="17728" customFormat="1"/>
    <row r="17729" customFormat="1"/>
    <row r="17730" customFormat="1"/>
    <row r="17731" customFormat="1"/>
    <row r="17732" customFormat="1"/>
    <row r="17733" customFormat="1"/>
    <row r="17734" customFormat="1"/>
    <row r="17735" customFormat="1"/>
    <row r="17736" customFormat="1"/>
    <row r="17737" customFormat="1"/>
    <row r="17738" customFormat="1"/>
    <row r="17739" customFormat="1"/>
    <row r="17740" customFormat="1"/>
    <row r="17741" customFormat="1"/>
    <row r="17742" customFormat="1"/>
    <row r="17743" customFormat="1"/>
    <row r="17744" customFormat="1"/>
    <row r="17745" customFormat="1"/>
    <row r="17746" customFormat="1"/>
    <row r="17747" customFormat="1"/>
    <row r="17748" customFormat="1"/>
    <row r="17749" customFormat="1"/>
    <row r="17750" customFormat="1"/>
    <row r="17751" customFormat="1"/>
    <row r="17752" customFormat="1"/>
    <row r="17753" customFormat="1"/>
    <row r="17754" customFormat="1"/>
    <row r="17755" customFormat="1"/>
    <row r="17756" customFormat="1"/>
    <row r="17757" customFormat="1"/>
    <row r="17758" customFormat="1"/>
    <row r="17759" customFormat="1"/>
    <row r="17760" customFormat="1"/>
    <row r="17761" customFormat="1"/>
    <row r="17762" customFormat="1"/>
    <row r="17763" customFormat="1"/>
    <row r="17764" customFormat="1"/>
    <row r="17765" customFormat="1"/>
    <row r="17766" customFormat="1"/>
    <row r="17767" customFormat="1"/>
    <row r="17768" customFormat="1"/>
    <row r="17769" customFormat="1"/>
    <row r="17770" customFormat="1"/>
    <row r="17771" customFormat="1"/>
    <row r="17772" customFormat="1"/>
    <row r="17773" customFormat="1"/>
    <row r="17774" customFormat="1"/>
    <row r="17775" customFormat="1"/>
    <row r="17776" customFormat="1"/>
    <row r="17777" customFormat="1"/>
    <row r="17778" customFormat="1"/>
    <row r="17779" customFormat="1"/>
    <row r="17780" customFormat="1"/>
    <row r="17781" customFormat="1"/>
    <row r="17782" customFormat="1"/>
    <row r="17783" customFormat="1"/>
    <row r="17784" customFormat="1"/>
    <row r="17785" customFormat="1"/>
    <row r="17786" customFormat="1"/>
    <row r="17787" customFormat="1"/>
    <row r="17788" customFormat="1"/>
    <row r="17789" customFormat="1"/>
    <row r="17790" customFormat="1"/>
    <row r="17791" customFormat="1"/>
    <row r="17792" customFormat="1"/>
    <row r="17793" customFormat="1"/>
    <row r="17794" customFormat="1"/>
    <row r="17795" customFormat="1"/>
    <row r="17796" customFormat="1"/>
    <row r="17797" customFormat="1"/>
    <row r="17798" customFormat="1"/>
    <row r="17799" customFormat="1"/>
    <row r="17800" customFormat="1"/>
    <row r="17801" customFormat="1"/>
    <row r="17802" customFormat="1"/>
    <row r="17803" customFormat="1"/>
    <row r="17804" customFormat="1"/>
    <row r="17805" customFormat="1"/>
    <row r="17806" customFormat="1"/>
    <row r="17807" customFormat="1"/>
    <row r="17808" customFormat="1"/>
    <row r="17809" customFormat="1"/>
    <row r="17810" customFormat="1"/>
    <row r="17811" customFormat="1"/>
    <row r="17812" customFormat="1"/>
    <row r="17813" customFormat="1"/>
    <row r="17814" customFormat="1"/>
    <row r="17815" customFormat="1"/>
    <row r="17816" customFormat="1"/>
    <row r="17817" customFormat="1"/>
    <row r="17818" customFormat="1"/>
    <row r="17819" customFormat="1"/>
    <row r="17820" customFormat="1"/>
    <row r="17821" customFormat="1"/>
    <row r="17822" customFormat="1"/>
    <row r="17823" customFormat="1"/>
    <row r="17824" customFormat="1"/>
    <row r="17825" customFormat="1"/>
    <row r="17826" customFormat="1"/>
    <row r="17827" customFormat="1"/>
    <row r="17828" customFormat="1"/>
    <row r="17829" customFormat="1"/>
    <row r="17830" customFormat="1"/>
    <row r="17831" customFormat="1"/>
    <row r="17832" customFormat="1"/>
    <row r="17833" customFormat="1"/>
    <row r="17834" customFormat="1"/>
    <row r="17835" customFormat="1"/>
    <row r="17836" customFormat="1"/>
    <row r="17837" customFormat="1"/>
    <row r="17838" customFormat="1"/>
    <row r="17839" customFormat="1"/>
    <row r="17840" customFormat="1"/>
    <row r="17841" customFormat="1"/>
    <row r="17842" customFormat="1"/>
    <row r="17843" customFormat="1"/>
    <row r="17844" customFormat="1"/>
    <row r="17845" customFormat="1"/>
    <row r="17846" customFormat="1"/>
    <row r="17847" customFormat="1"/>
    <row r="17848" customFormat="1"/>
    <row r="17849" customFormat="1"/>
    <row r="17850" customFormat="1"/>
    <row r="17851" customFormat="1"/>
    <row r="17852" customFormat="1"/>
    <row r="17853" customFormat="1"/>
    <row r="17854" customFormat="1"/>
    <row r="17855" customFormat="1"/>
    <row r="17856" customFormat="1"/>
    <row r="17857" customFormat="1"/>
    <row r="17858" customFormat="1"/>
    <row r="17859" customFormat="1"/>
    <row r="17860" customFormat="1"/>
    <row r="17861" customFormat="1"/>
    <row r="17862" customFormat="1"/>
    <row r="17863" customFormat="1"/>
    <row r="17864" customFormat="1"/>
    <row r="17865" customFormat="1"/>
    <row r="17866" customFormat="1"/>
    <row r="17867" customFormat="1"/>
    <row r="17868" customFormat="1"/>
    <row r="17869" customFormat="1"/>
    <row r="17870" customFormat="1"/>
    <row r="17871" customFormat="1"/>
    <row r="17872" customFormat="1"/>
    <row r="17873" customFormat="1"/>
    <row r="17874" customFormat="1"/>
    <row r="17875" customFormat="1"/>
    <row r="17876" customFormat="1"/>
    <row r="17877" customFormat="1"/>
    <row r="17878" customFormat="1"/>
    <row r="17879" customFormat="1"/>
    <row r="17880" customFormat="1"/>
    <row r="17881" customFormat="1"/>
    <row r="17882" customFormat="1"/>
    <row r="17883" customFormat="1"/>
    <row r="17884" customFormat="1"/>
    <row r="17885" customFormat="1"/>
    <row r="17886" customFormat="1"/>
    <row r="17887" customFormat="1"/>
    <row r="17888" customFormat="1"/>
    <row r="17889" customFormat="1"/>
    <row r="17890" customFormat="1"/>
    <row r="17891" customFormat="1"/>
    <row r="17892" customFormat="1"/>
    <row r="17893" customFormat="1"/>
    <row r="17894" customFormat="1"/>
    <row r="17895" customFormat="1"/>
    <row r="17896" customFormat="1"/>
    <row r="17897" customFormat="1"/>
    <row r="17898" customFormat="1"/>
    <row r="17899" customFormat="1"/>
    <row r="17900" customFormat="1"/>
    <row r="17901" customFormat="1"/>
    <row r="17902" customFormat="1"/>
    <row r="17903" customFormat="1"/>
    <row r="17904" customFormat="1"/>
    <row r="17905" customFormat="1"/>
    <row r="17906" customFormat="1"/>
    <row r="17907" customFormat="1"/>
    <row r="17908" customFormat="1"/>
    <row r="17909" customFormat="1"/>
    <row r="17910" customFormat="1"/>
    <row r="17911" customFormat="1"/>
    <row r="17912" customFormat="1"/>
    <row r="17913" customFormat="1"/>
    <row r="17914" customFormat="1"/>
    <row r="17915" customFormat="1"/>
    <row r="17916" customFormat="1"/>
    <row r="17917" customFormat="1"/>
    <row r="17918" customFormat="1"/>
    <row r="17919" customFormat="1"/>
    <row r="17920" customFormat="1"/>
    <row r="17921" customFormat="1"/>
    <row r="17922" customFormat="1"/>
    <row r="17923" customFormat="1"/>
    <row r="17924" customFormat="1"/>
    <row r="17925" customFormat="1"/>
    <row r="17926" customFormat="1"/>
    <row r="17927" customFormat="1"/>
    <row r="17928" customFormat="1"/>
    <row r="17929" customFormat="1"/>
    <row r="17930" customFormat="1"/>
    <row r="17931" customFormat="1"/>
    <row r="17932" customFormat="1"/>
    <row r="17933" customFormat="1"/>
    <row r="17934" customFormat="1"/>
    <row r="17935" customFormat="1"/>
    <row r="17936" customFormat="1"/>
    <row r="17937" customFormat="1"/>
    <row r="17938" customFormat="1"/>
    <row r="17939" customFormat="1"/>
    <row r="17940" customFormat="1"/>
    <row r="17941" customFormat="1"/>
    <row r="17942" customFormat="1"/>
    <row r="17943" customFormat="1"/>
    <row r="17944" customFormat="1"/>
    <row r="17945" customFormat="1"/>
    <row r="17946" customFormat="1"/>
    <row r="17947" customFormat="1"/>
    <row r="17948" customFormat="1"/>
    <row r="17949" customFormat="1"/>
    <row r="17950" customFormat="1"/>
    <row r="17951" customFormat="1"/>
    <row r="17952" customFormat="1"/>
    <row r="17953" customFormat="1"/>
    <row r="17954" customFormat="1"/>
    <row r="17955" customFormat="1"/>
    <row r="17956" customFormat="1"/>
    <row r="17957" customFormat="1"/>
    <row r="17958" customFormat="1"/>
    <row r="17959" customFormat="1"/>
    <row r="17960" customFormat="1"/>
    <row r="17961" customFormat="1"/>
    <row r="17962" customFormat="1"/>
    <row r="17963" customFormat="1"/>
    <row r="17964" customFormat="1"/>
    <row r="17965" customFormat="1"/>
    <row r="17966" customFormat="1"/>
    <row r="17967" customFormat="1"/>
    <row r="17968" customFormat="1"/>
    <row r="17969" customFormat="1"/>
    <row r="17970" customFormat="1"/>
    <row r="17971" customFormat="1"/>
    <row r="17972" customFormat="1"/>
    <row r="17973" customFormat="1"/>
    <row r="17974" customFormat="1"/>
    <row r="17975" customFormat="1"/>
    <row r="17976" customFormat="1"/>
    <row r="17977" customFormat="1"/>
    <row r="17978" customFormat="1"/>
    <row r="17979" customFormat="1"/>
    <row r="17980" customFormat="1"/>
    <row r="17981" customFormat="1"/>
    <row r="17982" customFormat="1"/>
    <row r="17983" customFormat="1"/>
    <row r="17984" customFormat="1"/>
    <row r="17985" customFormat="1"/>
    <row r="17986" customFormat="1"/>
    <row r="17987" customFormat="1"/>
    <row r="17988" customFormat="1"/>
    <row r="17989" customFormat="1"/>
    <row r="17990" customFormat="1"/>
    <row r="17991" customFormat="1"/>
    <row r="17992" customFormat="1"/>
    <row r="17993" customFormat="1"/>
    <row r="17994" customFormat="1"/>
    <row r="17995" customFormat="1"/>
    <row r="17996" customFormat="1"/>
    <row r="17997" customFormat="1"/>
    <row r="17998" customFormat="1"/>
    <row r="17999" customFormat="1"/>
    <row r="18000" customFormat="1"/>
    <row r="18001" customFormat="1"/>
    <row r="18002" customFormat="1"/>
    <row r="18003" customFormat="1"/>
    <row r="18004" customFormat="1"/>
    <row r="18005" customFormat="1"/>
    <row r="18006" customFormat="1"/>
    <row r="18007" customFormat="1"/>
    <row r="18008" customFormat="1"/>
    <row r="18009" customFormat="1"/>
    <row r="18010" customFormat="1"/>
    <row r="18011" customFormat="1"/>
    <row r="18012" customFormat="1"/>
    <row r="18013" customFormat="1"/>
    <row r="18014" customFormat="1"/>
    <row r="18015" customFormat="1"/>
    <row r="18016" customFormat="1"/>
    <row r="18017" customFormat="1"/>
    <row r="18018" customFormat="1"/>
    <row r="18019" customFormat="1"/>
    <row r="18020" customFormat="1"/>
    <row r="18021" customFormat="1"/>
    <row r="18022" customFormat="1"/>
    <row r="18023" customFormat="1"/>
    <row r="18024" customFormat="1"/>
    <row r="18025" customFormat="1"/>
    <row r="18026" customFormat="1"/>
    <row r="18027" customFormat="1"/>
    <row r="18028" customFormat="1"/>
    <row r="18029" customFormat="1"/>
    <row r="18030" customFormat="1"/>
    <row r="18031" customFormat="1"/>
    <row r="18032" customFormat="1"/>
    <row r="18033" customFormat="1"/>
    <row r="18034" customFormat="1"/>
    <row r="18035" customFormat="1"/>
    <row r="18036" customFormat="1"/>
    <row r="18037" customFormat="1"/>
    <row r="18038" customFormat="1"/>
    <row r="18039" customFormat="1"/>
    <row r="18040" customFormat="1"/>
    <row r="18041" customFormat="1"/>
    <row r="18042" customFormat="1"/>
    <row r="18043" customFormat="1"/>
    <row r="18044" customFormat="1"/>
    <row r="18045" customFormat="1"/>
    <row r="18046" customFormat="1"/>
    <row r="18047" customFormat="1"/>
    <row r="18048" customFormat="1"/>
    <row r="18049" customFormat="1"/>
    <row r="18050" customFormat="1"/>
    <row r="18051" customFormat="1"/>
    <row r="18052" customFormat="1"/>
    <row r="18053" customFormat="1"/>
    <row r="18054" customFormat="1"/>
    <row r="18055" customFormat="1"/>
    <row r="18056" customFormat="1"/>
    <row r="18057" customFormat="1"/>
    <row r="18058" customFormat="1"/>
    <row r="18059" customFormat="1"/>
    <row r="18060" customFormat="1"/>
    <row r="18061" customFormat="1"/>
    <row r="18062" customFormat="1"/>
    <row r="18063" customFormat="1"/>
    <row r="18064" customFormat="1"/>
    <row r="18065" customFormat="1"/>
    <row r="18066" customFormat="1"/>
    <row r="18067" customFormat="1"/>
    <row r="18068" customFormat="1"/>
    <row r="18069" customFormat="1"/>
    <row r="18070" customFormat="1"/>
    <row r="18071" customFormat="1"/>
    <row r="18072" customFormat="1"/>
    <row r="18073" customFormat="1"/>
    <row r="18074" customFormat="1"/>
    <row r="18075" customFormat="1"/>
    <row r="18076" customFormat="1"/>
    <row r="18077" customFormat="1"/>
    <row r="18078" customFormat="1"/>
    <row r="18079" customFormat="1"/>
    <row r="18080" customFormat="1"/>
    <row r="18081" customFormat="1"/>
    <row r="18082" customFormat="1"/>
    <row r="18083" customFormat="1"/>
    <row r="18084" customFormat="1"/>
    <row r="18085" customFormat="1"/>
    <row r="18086" customFormat="1"/>
    <row r="18087" customFormat="1"/>
    <row r="18088" customFormat="1"/>
    <row r="18089" customFormat="1"/>
    <row r="18090" customFormat="1"/>
    <row r="18091" customFormat="1"/>
    <row r="18092" customFormat="1"/>
    <row r="18093" customFormat="1"/>
    <row r="18094" customFormat="1"/>
    <row r="18095" customFormat="1"/>
    <row r="18096" customFormat="1"/>
    <row r="18097" customFormat="1"/>
    <row r="18098" customFormat="1"/>
    <row r="18099" customFormat="1"/>
    <row r="18100" customFormat="1"/>
    <row r="18101" customFormat="1"/>
    <row r="18102" customFormat="1"/>
    <row r="18103" customFormat="1"/>
    <row r="18104" customFormat="1"/>
    <row r="18105" customFormat="1"/>
    <row r="18106" customFormat="1"/>
    <row r="18107" customFormat="1"/>
    <row r="18108" customFormat="1"/>
    <row r="18109" customFormat="1"/>
    <row r="18110" customFormat="1"/>
    <row r="18111" customFormat="1"/>
    <row r="18112" customFormat="1"/>
    <row r="18113" customFormat="1"/>
    <row r="18114" customFormat="1"/>
    <row r="18115" customFormat="1"/>
    <row r="18116" customFormat="1"/>
    <row r="18117" customFormat="1"/>
    <row r="18118" customFormat="1"/>
    <row r="18119" customFormat="1"/>
    <row r="18120" customFormat="1"/>
    <row r="18121" customFormat="1"/>
    <row r="18122" customFormat="1"/>
    <row r="18123" customFormat="1"/>
    <row r="18124" customFormat="1"/>
    <row r="18125" customFormat="1"/>
    <row r="18126" customFormat="1"/>
    <row r="18127" customFormat="1"/>
    <row r="18128" customFormat="1"/>
    <row r="18129" customFormat="1"/>
    <row r="18130" customFormat="1"/>
    <row r="18131" customFormat="1"/>
    <row r="18132" customFormat="1"/>
    <row r="18133" customFormat="1"/>
    <row r="18134" customFormat="1"/>
    <row r="18135" customFormat="1"/>
    <row r="18136" customFormat="1"/>
    <row r="18137" customFormat="1"/>
    <row r="18138" customFormat="1"/>
    <row r="18139" customFormat="1"/>
    <row r="18140" customFormat="1"/>
    <row r="18141" customFormat="1"/>
    <row r="18142" customFormat="1"/>
    <row r="18143" customFormat="1"/>
    <row r="18144" customFormat="1"/>
    <row r="18145" customFormat="1"/>
    <row r="18146" customFormat="1"/>
    <row r="18147" customFormat="1"/>
    <row r="18148" customFormat="1"/>
    <row r="18149" customFormat="1"/>
    <row r="18150" customFormat="1"/>
    <row r="18151" customFormat="1"/>
    <row r="18152" customFormat="1"/>
    <row r="18153" customFormat="1"/>
    <row r="18154" customFormat="1"/>
    <row r="18155" customFormat="1"/>
    <row r="18156" customFormat="1"/>
    <row r="18157" customFormat="1"/>
    <row r="18158" customFormat="1"/>
    <row r="18159" customFormat="1"/>
    <row r="18160" customFormat="1"/>
    <row r="18161" customFormat="1"/>
    <row r="18162" customFormat="1"/>
    <row r="18163" customFormat="1"/>
    <row r="18164" customFormat="1"/>
    <row r="18165" customFormat="1"/>
    <row r="18166" customFormat="1"/>
    <row r="18167" customFormat="1"/>
    <row r="18168" customFormat="1"/>
    <row r="18169" customFormat="1"/>
    <row r="18170" customFormat="1"/>
    <row r="18171" customFormat="1"/>
    <row r="18172" customFormat="1"/>
    <row r="18173" customFormat="1"/>
    <row r="18174" customFormat="1"/>
    <row r="18175" customFormat="1"/>
    <row r="18176" customFormat="1"/>
    <row r="18177" customFormat="1"/>
    <row r="18178" customFormat="1"/>
    <row r="18179" customFormat="1"/>
    <row r="18180" customFormat="1"/>
    <row r="18181" customFormat="1"/>
    <row r="18182" customFormat="1"/>
    <row r="18183" customFormat="1"/>
    <row r="18184" customFormat="1"/>
    <row r="18185" customFormat="1"/>
    <row r="18186" customFormat="1"/>
    <row r="18187" customFormat="1"/>
    <row r="18188" customFormat="1"/>
    <row r="18189" customFormat="1"/>
    <row r="18190" customFormat="1"/>
    <row r="18191" customFormat="1"/>
    <row r="18192" customFormat="1"/>
    <row r="18193" customFormat="1"/>
    <row r="18194" customFormat="1"/>
    <row r="18195" customFormat="1"/>
    <row r="18196" customFormat="1"/>
    <row r="18197" customFormat="1"/>
    <row r="18198" customFormat="1"/>
    <row r="18199" customFormat="1"/>
    <row r="18200" customFormat="1"/>
    <row r="18201" customFormat="1"/>
    <row r="18202" customFormat="1"/>
    <row r="18203" customFormat="1"/>
    <row r="18204" customFormat="1"/>
    <row r="18205" customFormat="1"/>
    <row r="18206" customFormat="1"/>
    <row r="18207" customFormat="1"/>
    <row r="18208" customFormat="1"/>
    <row r="18209" customFormat="1"/>
    <row r="18210" customFormat="1"/>
    <row r="18211" customFormat="1"/>
    <row r="18212" customFormat="1"/>
    <row r="18213" customFormat="1"/>
    <row r="18214" customFormat="1"/>
    <row r="18215" customFormat="1"/>
    <row r="18216" customFormat="1"/>
    <row r="18217" customFormat="1"/>
    <row r="18218" customFormat="1"/>
    <row r="18219" customFormat="1"/>
    <row r="18220" customFormat="1"/>
    <row r="18221" customFormat="1"/>
    <row r="18222" customFormat="1"/>
    <row r="18223" customFormat="1"/>
    <row r="18224" customFormat="1"/>
    <row r="18225" customFormat="1"/>
    <row r="18226" customFormat="1"/>
    <row r="18227" customFormat="1"/>
    <row r="18228" customFormat="1"/>
    <row r="18229" customFormat="1"/>
    <row r="18230" customFormat="1"/>
    <row r="18231" customFormat="1"/>
    <row r="18232" customFormat="1"/>
    <row r="18233" customFormat="1"/>
    <row r="18234" customFormat="1"/>
    <row r="18235" customFormat="1"/>
    <row r="18236" customFormat="1"/>
    <row r="18237" customFormat="1"/>
    <row r="18238" customFormat="1"/>
    <row r="18239" customFormat="1"/>
    <row r="18240" customFormat="1"/>
    <row r="18241" customFormat="1"/>
    <row r="18242" customFormat="1"/>
    <row r="18243" customFormat="1"/>
    <row r="18244" customFormat="1"/>
    <row r="18245" customFormat="1"/>
    <row r="18246" customFormat="1"/>
    <row r="18247" customFormat="1"/>
    <row r="18248" customFormat="1"/>
    <row r="18249" customFormat="1"/>
    <row r="18250" customFormat="1"/>
    <row r="18251" customFormat="1"/>
    <row r="18252" customFormat="1"/>
    <row r="18253" customFormat="1"/>
    <row r="18254" customFormat="1"/>
    <row r="18255" customFormat="1"/>
    <row r="18256" customFormat="1"/>
    <row r="18257" customFormat="1"/>
    <row r="18258" customFormat="1"/>
    <row r="18259" customFormat="1"/>
    <row r="18260" customFormat="1"/>
    <row r="18261" customFormat="1"/>
    <row r="18262" customFormat="1"/>
    <row r="18263" customFormat="1"/>
    <row r="18264" customFormat="1"/>
    <row r="18265" customFormat="1"/>
    <row r="18266" customFormat="1"/>
    <row r="18267" customFormat="1"/>
    <row r="18268" customFormat="1"/>
    <row r="18269" customFormat="1"/>
    <row r="18270" customFormat="1"/>
    <row r="18271" customFormat="1"/>
    <row r="18272" customFormat="1"/>
    <row r="18273" customFormat="1"/>
    <row r="18274" customFormat="1"/>
    <row r="18275" customFormat="1"/>
    <row r="18276" customFormat="1"/>
    <row r="18277" customFormat="1"/>
    <row r="18278" customFormat="1"/>
    <row r="18279" customFormat="1"/>
    <row r="18280" customFormat="1"/>
    <row r="18281" customFormat="1"/>
    <row r="18282" customFormat="1"/>
    <row r="18283" customFormat="1"/>
    <row r="18284" customFormat="1"/>
    <row r="18285" customFormat="1"/>
    <row r="18286" customFormat="1"/>
    <row r="18287" customFormat="1"/>
    <row r="18288" customFormat="1"/>
    <row r="18289" customFormat="1"/>
    <row r="18290" customFormat="1"/>
    <row r="18291" customFormat="1"/>
    <row r="18292" customFormat="1"/>
    <row r="18293" customFormat="1"/>
    <row r="18294" customFormat="1"/>
    <row r="18295" customFormat="1"/>
    <row r="18296" customFormat="1"/>
    <row r="18297" customFormat="1"/>
    <row r="18298" customFormat="1"/>
    <row r="18299" customFormat="1"/>
    <row r="18300" customFormat="1"/>
    <row r="18301" customFormat="1"/>
    <row r="18302" customFormat="1"/>
    <row r="18303" customFormat="1"/>
    <row r="18304" customFormat="1"/>
    <row r="18305" customFormat="1"/>
    <row r="18306" customFormat="1"/>
    <row r="18307" customFormat="1"/>
    <row r="18308" customFormat="1"/>
    <row r="18309" customFormat="1"/>
    <row r="18310" customFormat="1"/>
    <row r="18311" customFormat="1"/>
    <row r="18312" customFormat="1"/>
    <row r="18313" customFormat="1"/>
    <row r="18314" customFormat="1"/>
    <row r="18315" customFormat="1"/>
    <row r="18316" customFormat="1"/>
    <row r="18317" customFormat="1"/>
    <row r="18318" customFormat="1"/>
    <row r="18319" customFormat="1"/>
    <row r="18320" customFormat="1"/>
    <row r="18321" customFormat="1"/>
    <row r="18322" customFormat="1"/>
    <row r="18323" customFormat="1"/>
    <row r="18324" customFormat="1"/>
    <row r="18325" customFormat="1"/>
    <row r="18326" customFormat="1"/>
    <row r="18327" customFormat="1"/>
    <row r="18328" customFormat="1"/>
    <row r="18329" customFormat="1"/>
    <row r="18330" customFormat="1"/>
    <row r="18331" customFormat="1"/>
    <row r="18332" customFormat="1"/>
    <row r="18333" customFormat="1"/>
    <row r="18334" customFormat="1"/>
    <row r="18335" customFormat="1"/>
    <row r="18336" customFormat="1"/>
    <row r="18337" customFormat="1"/>
    <row r="18338" customFormat="1"/>
    <row r="18339" customFormat="1"/>
    <row r="18340" customFormat="1"/>
    <row r="18341" customFormat="1"/>
    <row r="18342" customFormat="1"/>
    <row r="18343" customFormat="1"/>
    <row r="18344" customFormat="1"/>
    <row r="18345" customFormat="1"/>
    <row r="18346" customFormat="1"/>
    <row r="18347" customFormat="1"/>
    <row r="18348" customFormat="1"/>
    <row r="18349" customFormat="1"/>
    <row r="18350" customFormat="1"/>
    <row r="18351" customFormat="1"/>
    <row r="18352" customFormat="1"/>
    <row r="18353" customFormat="1"/>
    <row r="18354" customFormat="1"/>
    <row r="18355" customFormat="1"/>
    <row r="18356" customFormat="1"/>
    <row r="18357" customFormat="1"/>
    <row r="18358" customFormat="1"/>
    <row r="18359" customFormat="1"/>
    <row r="18360" customFormat="1"/>
    <row r="18361" customFormat="1"/>
    <row r="18362" customFormat="1"/>
    <row r="18363" customFormat="1"/>
    <row r="18364" customFormat="1"/>
    <row r="18365" customFormat="1"/>
    <row r="18366" customFormat="1"/>
    <row r="18367" customFormat="1"/>
    <row r="18368" customFormat="1"/>
    <row r="18369" customFormat="1"/>
    <row r="18370" customFormat="1"/>
    <row r="18371" customFormat="1"/>
    <row r="18372" customFormat="1"/>
    <row r="18373" customFormat="1"/>
    <row r="18374" customFormat="1"/>
    <row r="18375" customFormat="1"/>
    <row r="18376" customFormat="1"/>
    <row r="18377" customFormat="1"/>
    <row r="18378" customFormat="1"/>
    <row r="18379" customFormat="1"/>
    <row r="18380" customFormat="1"/>
    <row r="18381" customFormat="1"/>
    <row r="18382" customFormat="1"/>
    <row r="18383" customFormat="1"/>
    <row r="18384" customFormat="1"/>
    <row r="18385" customFormat="1"/>
    <row r="18386" customFormat="1"/>
    <row r="18387" customFormat="1"/>
    <row r="18388" customFormat="1"/>
    <row r="18389" customFormat="1"/>
    <row r="18390" customFormat="1"/>
    <row r="18391" customFormat="1"/>
    <row r="18392" customFormat="1"/>
    <row r="18393" customFormat="1"/>
    <row r="18394" customFormat="1"/>
    <row r="18395" customFormat="1"/>
    <row r="18396" customFormat="1"/>
    <row r="18397" customFormat="1"/>
    <row r="18398" customFormat="1"/>
    <row r="18399" customFormat="1"/>
    <row r="18400" customFormat="1"/>
    <row r="18401" customFormat="1"/>
    <row r="18402" customFormat="1"/>
    <row r="18403" customFormat="1"/>
    <row r="18404" customFormat="1"/>
    <row r="18405" customFormat="1"/>
    <row r="18406" customFormat="1"/>
    <row r="18407" customFormat="1"/>
    <row r="18408" customFormat="1"/>
    <row r="18409" customFormat="1"/>
    <row r="18410" customFormat="1"/>
    <row r="18411" customFormat="1"/>
    <row r="18412" customFormat="1"/>
    <row r="18413" customFormat="1"/>
    <row r="18414" customFormat="1"/>
    <row r="18415" customFormat="1"/>
    <row r="18416" customFormat="1"/>
    <row r="18417" customFormat="1"/>
    <row r="18418" customFormat="1"/>
    <row r="18419" customFormat="1"/>
    <row r="18420" customFormat="1"/>
    <row r="18421" customFormat="1"/>
    <row r="18422" customFormat="1"/>
    <row r="18423" customFormat="1"/>
    <row r="18424" customFormat="1"/>
    <row r="18425" customFormat="1"/>
    <row r="18426" customFormat="1"/>
    <row r="18427" customFormat="1"/>
    <row r="18428" customFormat="1"/>
    <row r="18429" customFormat="1"/>
    <row r="18430" customFormat="1"/>
    <row r="18431" customFormat="1"/>
    <row r="18432" customFormat="1"/>
    <row r="18433" customFormat="1"/>
    <row r="18434" customFormat="1"/>
    <row r="18435" customFormat="1"/>
    <row r="18436" customFormat="1"/>
    <row r="18437" customFormat="1"/>
    <row r="18438" customFormat="1"/>
    <row r="18439" customFormat="1"/>
    <row r="18440" customFormat="1"/>
    <row r="18441" customFormat="1"/>
    <row r="18442" customFormat="1"/>
    <row r="18443" customFormat="1"/>
    <row r="18444" customFormat="1"/>
    <row r="18445" customFormat="1"/>
    <row r="18446" customFormat="1"/>
    <row r="18447" customFormat="1"/>
    <row r="18448" customFormat="1"/>
    <row r="18449" customFormat="1"/>
    <row r="18450" customFormat="1"/>
    <row r="18451" customFormat="1"/>
    <row r="18452" customFormat="1"/>
    <row r="18453" customFormat="1"/>
    <row r="18454" customFormat="1"/>
    <row r="18455" customFormat="1"/>
    <row r="18456" customFormat="1"/>
    <row r="18457" customFormat="1"/>
    <row r="18458" customFormat="1"/>
    <row r="18459" customFormat="1"/>
    <row r="18460" customFormat="1"/>
    <row r="18461" customFormat="1"/>
    <row r="18462" customFormat="1"/>
    <row r="18463" customFormat="1"/>
    <row r="18464" customFormat="1"/>
    <row r="18465" customFormat="1"/>
    <row r="18466" customFormat="1"/>
    <row r="18467" customFormat="1"/>
    <row r="18468" customFormat="1"/>
    <row r="18469" customFormat="1"/>
    <row r="18470" customFormat="1"/>
    <row r="18471" customFormat="1"/>
    <row r="18472" customFormat="1"/>
    <row r="18473" customFormat="1"/>
    <row r="18474" customFormat="1"/>
    <row r="18475" customFormat="1"/>
    <row r="18476" customFormat="1"/>
    <row r="18477" customFormat="1"/>
    <row r="18478" customFormat="1"/>
    <row r="18479" customFormat="1"/>
    <row r="18480" customFormat="1"/>
    <row r="18481" customFormat="1"/>
    <row r="18482" customFormat="1"/>
    <row r="18483" customFormat="1"/>
    <row r="18484" customFormat="1"/>
    <row r="18485" customFormat="1"/>
    <row r="18486" customFormat="1"/>
    <row r="18487" customFormat="1"/>
    <row r="18488" customFormat="1"/>
    <row r="18489" customFormat="1"/>
    <row r="18490" customFormat="1"/>
    <row r="18491" customFormat="1"/>
    <row r="18492" customFormat="1"/>
    <row r="18493" customFormat="1"/>
    <row r="18494" customFormat="1"/>
    <row r="18495" customFormat="1"/>
    <row r="18496" customFormat="1"/>
    <row r="18497" customFormat="1"/>
    <row r="18498" customFormat="1"/>
    <row r="18499" customFormat="1"/>
    <row r="18500" customFormat="1"/>
    <row r="18501" customFormat="1"/>
    <row r="18502" customFormat="1"/>
    <row r="18503" customFormat="1"/>
    <row r="18504" customFormat="1"/>
    <row r="18505" customFormat="1"/>
    <row r="18506" customFormat="1"/>
    <row r="18507" customFormat="1"/>
    <row r="18508" customFormat="1"/>
    <row r="18509" customFormat="1"/>
    <row r="18510" customFormat="1"/>
    <row r="18511" customFormat="1"/>
    <row r="18512" customFormat="1"/>
    <row r="18513" customFormat="1"/>
    <row r="18514" customFormat="1"/>
    <row r="18515" customFormat="1"/>
    <row r="18516" customFormat="1"/>
    <row r="18517" customFormat="1"/>
    <row r="18518" customFormat="1"/>
    <row r="18519" customFormat="1"/>
    <row r="18520" customFormat="1"/>
    <row r="18521" customFormat="1"/>
    <row r="18522" customFormat="1"/>
    <row r="18523" customFormat="1"/>
    <row r="18524" customFormat="1"/>
    <row r="18525" customFormat="1"/>
    <row r="18526" customFormat="1"/>
    <row r="18527" customFormat="1"/>
    <row r="18528" customFormat="1"/>
    <row r="18529" customFormat="1"/>
    <row r="18530" customFormat="1"/>
    <row r="18531" customFormat="1"/>
    <row r="18532" customFormat="1"/>
    <row r="18533" customFormat="1"/>
    <row r="18534" customFormat="1"/>
    <row r="18535" customFormat="1"/>
    <row r="18536" customFormat="1"/>
    <row r="18537" customFormat="1"/>
    <row r="18538" customFormat="1"/>
    <row r="18539" customFormat="1"/>
    <row r="18540" customFormat="1"/>
    <row r="18541" customFormat="1"/>
    <row r="18542" customFormat="1"/>
    <row r="18543" customFormat="1"/>
    <row r="18544" customFormat="1"/>
    <row r="18545" customFormat="1"/>
    <row r="18546" customFormat="1"/>
    <row r="18547" customFormat="1"/>
    <row r="18548" customFormat="1"/>
    <row r="18549" customFormat="1"/>
    <row r="18550" customFormat="1"/>
    <row r="18551" customFormat="1"/>
    <row r="18552" customFormat="1"/>
    <row r="18553" customFormat="1"/>
    <row r="18554" customFormat="1"/>
    <row r="18555" customFormat="1"/>
    <row r="18556" customFormat="1"/>
    <row r="18557" customFormat="1"/>
    <row r="18558" customFormat="1"/>
    <row r="18559" customFormat="1"/>
    <row r="18560" customFormat="1"/>
    <row r="18561" customFormat="1"/>
    <row r="18562" customFormat="1"/>
    <row r="18563" customFormat="1"/>
    <row r="18564" customFormat="1"/>
    <row r="18565" customFormat="1"/>
    <row r="18566" customFormat="1"/>
    <row r="18567" customFormat="1"/>
    <row r="18568" customFormat="1"/>
    <row r="18569" customFormat="1"/>
    <row r="18570" customFormat="1"/>
    <row r="18571" customFormat="1"/>
    <row r="18572" customFormat="1"/>
    <row r="18573" customFormat="1"/>
    <row r="18574" customFormat="1"/>
    <row r="18575" customFormat="1"/>
    <row r="18576" customFormat="1"/>
    <row r="18577" customFormat="1"/>
    <row r="18578" customFormat="1"/>
    <row r="18579" customFormat="1"/>
    <row r="18580" customFormat="1"/>
    <row r="18581" customFormat="1"/>
    <row r="18582" customFormat="1"/>
    <row r="18583" customFormat="1"/>
    <row r="18584" customFormat="1"/>
    <row r="18585" customFormat="1"/>
    <row r="18586" customFormat="1"/>
    <row r="18587" customFormat="1"/>
    <row r="18588" customFormat="1"/>
    <row r="18589" customFormat="1"/>
    <row r="18590" customFormat="1"/>
    <row r="18591" customFormat="1"/>
    <row r="18592" customFormat="1"/>
    <row r="18593" customFormat="1"/>
    <row r="18594" customFormat="1"/>
    <row r="18595" customFormat="1"/>
    <row r="18596" customFormat="1"/>
    <row r="18597" customFormat="1"/>
    <row r="18598" customFormat="1"/>
    <row r="18599" customFormat="1"/>
    <row r="18600" customFormat="1"/>
    <row r="18601" customFormat="1"/>
    <row r="18602" customFormat="1"/>
    <row r="18603" customFormat="1"/>
    <row r="18604" customFormat="1"/>
    <row r="18605" customFormat="1"/>
    <row r="18606" customFormat="1"/>
    <row r="18607" customFormat="1"/>
    <row r="18608" customFormat="1"/>
    <row r="18609" customFormat="1"/>
    <row r="18610" customFormat="1"/>
    <row r="18611" customFormat="1"/>
    <row r="18612" customFormat="1"/>
    <row r="18613" customFormat="1"/>
    <row r="18614" customFormat="1"/>
    <row r="18615" customFormat="1"/>
    <row r="18616" customFormat="1"/>
    <row r="18617" customFormat="1"/>
    <row r="18618" customFormat="1"/>
    <row r="18619" customFormat="1"/>
    <row r="18620" customFormat="1"/>
    <row r="18621" customFormat="1"/>
    <row r="18622" customFormat="1"/>
    <row r="18623" customFormat="1"/>
    <row r="18624" customFormat="1"/>
    <row r="18625" customFormat="1"/>
    <row r="18626" customFormat="1"/>
    <row r="18627" customFormat="1"/>
    <row r="18628" customFormat="1"/>
    <row r="18629" customFormat="1"/>
    <row r="18630" customFormat="1"/>
    <row r="18631" customFormat="1"/>
    <row r="18632" customFormat="1"/>
    <row r="18633" customFormat="1"/>
    <row r="18634" customFormat="1"/>
    <row r="18635" customFormat="1"/>
    <row r="18636" customFormat="1"/>
    <row r="18637" customFormat="1"/>
    <row r="18638" customFormat="1"/>
    <row r="18639" customFormat="1"/>
    <row r="18640" customFormat="1"/>
    <row r="18641" customFormat="1"/>
    <row r="18642" customFormat="1"/>
    <row r="18643" customFormat="1"/>
    <row r="18644" customFormat="1"/>
    <row r="18645" customFormat="1"/>
    <row r="18646" customFormat="1"/>
    <row r="18647" customFormat="1"/>
    <row r="18648" customFormat="1"/>
    <row r="18649" customFormat="1"/>
    <row r="18650" customFormat="1"/>
    <row r="18651" customFormat="1"/>
    <row r="18652" customFormat="1"/>
    <row r="18653" customFormat="1"/>
    <row r="18654" customFormat="1"/>
    <row r="18655" customFormat="1"/>
    <row r="18656" customFormat="1"/>
    <row r="18657" customFormat="1"/>
    <row r="18658" customFormat="1"/>
    <row r="18659" customFormat="1"/>
    <row r="18660" customFormat="1"/>
    <row r="18661" customFormat="1"/>
    <row r="18662" customFormat="1"/>
    <row r="18663" customFormat="1"/>
    <row r="18664" customFormat="1"/>
    <row r="18665" customFormat="1"/>
    <row r="18666" customFormat="1"/>
    <row r="18667" customFormat="1"/>
    <row r="18668" customFormat="1"/>
    <row r="18669" customFormat="1"/>
    <row r="18670" customFormat="1"/>
    <row r="18671" customFormat="1"/>
    <row r="18672" customFormat="1"/>
    <row r="18673" customFormat="1"/>
    <row r="18674" customFormat="1"/>
    <row r="18675" customFormat="1"/>
    <row r="18676" customFormat="1"/>
    <row r="18677" customFormat="1"/>
    <row r="18678" customFormat="1"/>
    <row r="18679" customFormat="1"/>
    <row r="18680" customFormat="1"/>
    <row r="18681" customFormat="1"/>
    <row r="18682" customFormat="1"/>
    <row r="18683" customFormat="1"/>
    <row r="18684" customFormat="1"/>
    <row r="18685" customFormat="1"/>
    <row r="18686" customFormat="1"/>
    <row r="18687" customFormat="1"/>
    <row r="18688" customFormat="1"/>
    <row r="18689" customFormat="1"/>
    <row r="18690" customFormat="1"/>
    <row r="18691" customFormat="1"/>
    <row r="18692" customFormat="1"/>
    <row r="18693" customFormat="1"/>
    <row r="18694" customFormat="1"/>
    <row r="18695" customFormat="1"/>
    <row r="18696" customFormat="1"/>
    <row r="18697" customFormat="1"/>
    <row r="18698" customFormat="1"/>
    <row r="18699" customFormat="1"/>
    <row r="18700" customFormat="1"/>
    <row r="18701" customFormat="1"/>
    <row r="18702" customFormat="1"/>
    <row r="18703" customFormat="1"/>
    <row r="18704" customFormat="1"/>
    <row r="18705" customFormat="1"/>
    <row r="18706" customFormat="1"/>
    <row r="18707" customFormat="1"/>
    <row r="18708" customFormat="1"/>
    <row r="18709" customFormat="1"/>
    <row r="18710" customFormat="1"/>
    <row r="18711" customFormat="1"/>
    <row r="18712" customFormat="1"/>
    <row r="18713" customFormat="1"/>
    <row r="18714" customFormat="1"/>
    <row r="18715" customFormat="1"/>
    <row r="18716" customFormat="1"/>
    <row r="18717" customFormat="1"/>
    <row r="18718" customFormat="1"/>
    <row r="18719" customFormat="1"/>
    <row r="18720" customFormat="1"/>
    <row r="18721" customFormat="1"/>
    <row r="18722" customFormat="1"/>
    <row r="18723" customFormat="1"/>
    <row r="18724" customFormat="1"/>
    <row r="18725" customFormat="1"/>
    <row r="18726" customFormat="1"/>
    <row r="18727" customFormat="1"/>
    <row r="18728" customFormat="1"/>
    <row r="18729" customFormat="1"/>
    <row r="18730" customFormat="1"/>
    <row r="18731" customFormat="1"/>
    <row r="18732" customFormat="1"/>
    <row r="18733" customFormat="1"/>
    <row r="18734" customFormat="1"/>
    <row r="18735" customFormat="1"/>
    <row r="18736" customFormat="1"/>
    <row r="18737" customFormat="1"/>
    <row r="18738" customFormat="1"/>
    <row r="18739" customFormat="1"/>
    <row r="18740" customFormat="1"/>
    <row r="18741" customFormat="1"/>
    <row r="18742" customFormat="1"/>
    <row r="18743" customFormat="1"/>
    <row r="18744" customFormat="1"/>
    <row r="18745" customFormat="1"/>
    <row r="18746" customFormat="1"/>
    <row r="18747" customFormat="1"/>
    <row r="18748" customFormat="1"/>
    <row r="18749" customFormat="1"/>
    <row r="18750" customFormat="1"/>
    <row r="18751" customFormat="1"/>
    <row r="18752" customFormat="1"/>
    <row r="18753" customFormat="1"/>
    <row r="18754" customFormat="1"/>
    <row r="18755" customFormat="1"/>
    <row r="18756" customFormat="1"/>
    <row r="18757" customFormat="1"/>
    <row r="18758" customFormat="1"/>
    <row r="18759" customFormat="1"/>
    <row r="18760" customFormat="1"/>
    <row r="18761" customFormat="1"/>
    <row r="18762" customFormat="1"/>
    <row r="18763" customFormat="1"/>
    <row r="18764" customFormat="1"/>
    <row r="18765" customFormat="1"/>
    <row r="18766" customFormat="1"/>
    <row r="18767" customFormat="1"/>
    <row r="18768" customFormat="1"/>
    <row r="18769" customFormat="1"/>
    <row r="18770" customFormat="1"/>
    <row r="18771" customFormat="1"/>
    <row r="18772" customFormat="1"/>
    <row r="18773" customFormat="1"/>
    <row r="18774" customFormat="1"/>
    <row r="18775" customFormat="1"/>
    <row r="18776" customFormat="1"/>
    <row r="18777" customFormat="1"/>
    <row r="18778" customFormat="1"/>
    <row r="18779" customFormat="1"/>
    <row r="18780" customFormat="1"/>
    <row r="18781" customFormat="1"/>
    <row r="18782" customFormat="1"/>
    <row r="18783" customFormat="1"/>
    <row r="18784" customFormat="1"/>
    <row r="18785" customFormat="1"/>
    <row r="18786" customFormat="1"/>
    <row r="18787" customFormat="1"/>
    <row r="18788" customFormat="1"/>
    <row r="18789" customFormat="1"/>
    <row r="18790" customFormat="1"/>
    <row r="18791" customFormat="1"/>
    <row r="18792" customFormat="1"/>
    <row r="18793" customFormat="1"/>
    <row r="18794" customFormat="1"/>
    <row r="18795" customFormat="1"/>
    <row r="18796" customFormat="1"/>
    <row r="18797" customFormat="1"/>
    <row r="18798" customFormat="1"/>
    <row r="18799" customFormat="1"/>
    <row r="18800" customFormat="1"/>
    <row r="18801" customFormat="1"/>
    <row r="18802" customFormat="1"/>
    <row r="18803" customFormat="1"/>
    <row r="18804" customFormat="1"/>
    <row r="18805" customFormat="1"/>
    <row r="18806" customFormat="1"/>
    <row r="18807" customFormat="1"/>
    <row r="18808" customFormat="1"/>
    <row r="18809" customFormat="1"/>
    <row r="18810" customFormat="1"/>
    <row r="18811" customFormat="1"/>
    <row r="18812" customFormat="1"/>
    <row r="18813" customFormat="1"/>
    <row r="18814" customFormat="1"/>
    <row r="18815" customFormat="1"/>
    <row r="18816" customFormat="1"/>
    <row r="18817" customFormat="1"/>
    <row r="18818" customFormat="1"/>
    <row r="18819" customFormat="1"/>
    <row r="18820" customFormat="1"/>
    <row r="18821" customFormat="1"/>
    <row r="18822" customFormat="1"/>
    <row r="18823" customFormat="1"/>
    <row r="18824" customFormat="1"/>
    <row r="18825" customFormat="1"/>
    <row r="18826" customFormat="1"/>
    <row r="18827" customFormat="1"/>
    <row r="18828" customFormat="1"/>
    <row r="18829" customFormat="1"/>
    <row r="18830" customFormat="1"/>
    <row r="18831" customFormat="1"/>
    <row r="18832" customFormat="1"/>
    <row r="18833" customFormat="1"/>
    <row r="18834" customFormat="1"/>
    <row r="18835" customFormat="1"/>
    <row r="18836" customFormat="1"/>
    <row r="18837" customFormat="1"/>
    <row r="18838" customFormat="1"/>
    <row r="18839" customFormat="1"/>
    <row r="18840" customFormat="1"/>
    <row r="18841" customFormat="1"/>
    <row r="18842" customFormat="1"/>
    <row r="18843" customFormat="1"/>
    <row r="18844" customFormat="1"/>
    <row r="18845" customFormat="1"/>
    <row r="18846" customFormat="1"/>
    <row r="18847" customFormat="1"/>
    <row r="18848" customFormat="1"/>
    <row r="18849" customFormat="1"/>
    <row r="18850" customFormat="1"/>
    <row r="18851" customFormat="1"/>
    <row r="18852" customFormat="1"/>
    <row r="18853" customFormat="1"/>
    <row r="18854" customFormat="1"/>
    <row r="18855" customFormat="1"/>
    <row r="18856" customFormat="1"/>
    <row r="18857" customFormat="1"/>
    <row r="18858" customFormat="1"/>
    <row r="18859" customFormat="1"/>
    <row r="18860" customFormat="1"/>
    <row r="18861" customFormat="1"/>
    <row r="18862" customFormat="1"/>
    <row r="18863" customFormat="1"/>
    <row r="18864" customFormat="1"/>
    <row r="18865" customFormat="1"/>
    <row r="18866" customFormat="1"/>
    <row r="18867" customFormat="1"/>
    <row r="18868" customFormat="1"/>
    <row r="18869" customFormat="1"/>
    <row r="18870" customFormat="1"/>
    <row r="18871" customFormat="1"/>
    <row r="18872" customFormat="1"/>
    <row r="18873" customFormat="1"/>
    <row r="18874" customFormat="1"/>
    <row r="18875" customFormat="1"/>
    <row r="18876" customFormat="1"/>
    <row r="18877" customFormat="1"/>
    <row r="18878" customFormat="1"/>
    <row r="18879" customFormat="1"/>
    <row r="18880" customFormat="1"/>
    <row r="18881" customFormat="1"/>
    <row r="18882" customFormat="1"/>
    <row r="18883" customFormat="1"/>
    <row r="18884" customFormat="1"/>
    <row r="18885" customFormat="1"/>
    <row r="18886" customFormat="1"/>
    <row r="18887" customFormat="1"/>
    <row r="18888" customFormat="1"/>
    <row r="18889" customFormat="1"/>
    <row r="18890" customFormat="1"/>
    <row r="18891" customFormat="1"/>
    <row r="18892" customFormat="1"/>
    <row r="18893" customFormat="1"/>
    <row r="18894" customFormat="1"/>
    <row r="18895" customFormat="1"/>
    <row r="18896" customFormat="1"/>
    <row r="18897" customFormat="1"/>
    <row r="18898" customFormat="1"/>
    <row r="18899" customFormat="1"/>
    <row r="18900" customFormat="1"/>
    <row r="18901" customFormat="1"/>
    <row r="18902" customFormat="1"/>
    <row r="18903" customFormat="1"/>
    <row r="18904" customFormat="1"/>
    <row r="18905" customFormat="1"/>
    <row r="18906" customFormat="1"/>
    <row r="18907" customFormat="1"/>
    <row r="18908" customFormat="1"/>
    <row r="18909" customFormat="1"/>
    <row r="18910" customFormat="1"/>
    <row r="18911" customFormat="1"/>
    <row r="18912" customFormat="1"/>
    <row r="18913" customFormat="1"/>
    <row r="18914" customFormat="1"/>
    <row r="18915" customFormat="1"/>
    <row r="18916" customFormat="1"/>
    <row r="18917" customFormat="1"/>
    <row r="18918" customFormat="1"/>
    <row r="18919" customFormat="1"/>
    <row r="18920" customFormat="1"/>
    <row r="18921" customFormat="1"/>
    <row r="18922" customFormat="1"/>
    <row r="18923" customFormat="1"/>
    <row r="18924" customFormat="1"/>
    <row r="18925" customFormat="1"/>
    <row r="18926" customFormat="1"/>
    <row r="18927" customFormat="1"/>
    <row r="18928" customFormat="1"/>
    <row r="18929" customFormat="1"/>
    <row r="18930" customFormat="1"/>
    <row r="18931" customFormat="1"/>
    <row r="18932" customFormat="1"/>
    <row r="18933" customFormat="1"/>
    <row r="18934" customFormat="1"/>
    <row r="18935" customFormat="1"/>
    <row r="18936" customFormat="1"/>
    <row r="18937" customFormat="1"/>
    <row r="18938" customFormat="1"/>
    <row r="18939" customFormat="1"/>
    <row r="18940" customFormat="1"/>
    <row r="18941" customFormat="1"/>
    <row r="18942" customFormat="1"/>
    <row r="18943" customFormat="1"/>
    <row r="18944" customFormat="1"/>
    <row r="18945" customFormat="1"/>
    <row r="18946" customFormat="1"/>
    <row r="18947" customFormat="1"/>
    <row r="18948" customFormat="1"/>
    <row r="18949" customFormat="1"/>
    <row r="18950" customFormat="1"/>
    <row r="18951" customFormat="1"/>
    <row r="18952" customFormat="1"/>
    <row r="18953" customFormat="1"/>
    <row r="18954" customFormat="1"/>
    <row r="18955" customFormat="1"/>
    <row r="18956" customFormat="1"/>
    <row r="18957" customFormat="1"/>
    <row r="18958" customFormat="1"/>
    <row r="18959" customFormat="1"/>
    <row r="18960" customFormat="1"/>
    <row r="18961" customFormat="1"/>
    <row r="18962" customFormat="1"/>
    <row r="18963" customFormat="1"/>
    <row r="18964" customFormat="1"/>
    <row r="18965" customFormat="1"/>
    <row r="18966" customFormat="1"/>
    <row r="18967" customFormat="1"/>
    <row r="18968" customFormat="1"/>
    <row r="18969" customFormat="1"/>
    <row r="18970" customFormat="1"/>
    <row r="18971" customFormat="1"/>
    <row r="18972" customFormat="1"/>
    <row r="18973" customFormat="1"/>
    <row r="18974" customFormat="1"/>
    <row r="18975" customFormat="1"/>
    <row r="18976" customFormat="1"/>
    <row r="18977" customFormat="1"/>
    <row r="18978" customFormat="1"/>
    <row r="18979" customFormat="1"/>
    <row r="18980" customFormat="1"/>
    <row r="18981" customFormat="1"/>
    <row r="18982" customFormat="1"/>
    <row r="18983" customFormat="1"/>
    <row r="18984" customFormat="1"/>
    <row r="18985" customFormat="1"/>
    <row r="18986" customFormat="1"/>
    <row r="18987" customFormat="1"/>
    <row r="18988" customFormat="1"/>
    <row r="18989" customFormat="1"/>
    <row r="18990" customFormat="1"/>
    <row r="18991" customFormat="1"/>
    <row r="18992" customFormat="1"/>
    <row r="18993" customFormat="1"/>
    <row r="18994" customFormat="1"/>
    <row r="18995" customFormat="1"/>
    <row r="18996" customFormat="1"/>
    <row r="18997" customFormat="1"/>
    <row r="18998" customFormat="1"/>
    <row r="18999" customFormat="1"/>
    <row r="19000" customFormat="1"/>
    <row r="19001" customFormat="1"/>
    <row r="19002" customFormat="1"/>
    <row r="19003" customFormat="1"/>
    <row r="19004" customFormat="1"/>
    <row r="19005" customFormat="1"/>
    <row r="19006" customFormat="1"/>
    <row r="19007" customFormat="1"/>
    <row r="19008" customFormat="1"/>
    <row r="19009" customFormat="1"/>
    <row r="19010" customFormat="1"/>
    <row r="19011" customFormat="1"/>
    <row r="19012" customFormat="1"/>
    <row r="19013" customFormat="1"/>
    <row r="19014" customFormat="1"/>
    <row r="19015" customFormat="1"/>
    <row r="19016" customFormat="1"/>
    <row r="19017" customFormat="1"/>
    <row r="19018" customFormat="1"/>
    <row r="19019" customFormat="1"/>
    <row r="19020" customFormat="1"/>
    <row r="19021" customFormat="1"/>
    <row r="19022" customFormat="1"/>
    <row r="19023" customFormat="1"/>
    <row r="19024" customFormat="1"/>
    <row r="19025" customFormat="1"/>
    <row r="19026" customFormat="1"/>
    <row r="19027" customFormat="1"/>
    <row r="19028" customFormat="1"/>
    <row r="19029" customFormat="1"/>
    <row r="19030" customFormat="1"/>
    <row r="19031" customFormat="1"/>
    <row r="19032" customFormat="1"/>
    <row r="19033" customFormat="1"/>
    <row r="19034" customFormat="1"/>
    <row r="19035" customFormat="1"/>
    <row r="19036" customFormat="1"/>
    <row r="19037" customFormat="1"/>
    <row r="19038" customFormat="1"/>
    <row r="19039" customFormat="1"/>
    <row r="19040" customFormat="1"/>
    <row r="19041" customFormat="1"/>
    <row r="19042" customFormat="1"/>
    <row r="19043" customFormat="1"/>
    <row r="19044" customFormat="1"/>
    <row r="19045" customFormat="1"/>
    <row r="19046" customFormat="1"/>
    <row r="19047" customFormat="1"/>
    <row r="19048" customFormat="1"/>
    <row r="19049" customFormat="1"/>
    <row r="19050" customFormat="1"/>
    <row r="19051" customFormat="1"/>
    <row r="19052" customFormat="1"/>
    <row r="19053" customFormat="1"/>
    <row r="19054" customFormat="1"/>
    <row r="19055" customFormat="1"/>
    <row r="19056" customFormat="1"/>
    <row r="19057" customFormat="1"/>
    <row r="19058" customFormat="1"/>
    <row r="19059" customFormat="1"/>
    <row r="19060" customFormat="1"/>
    <row r="19061" customFormat="1"/>
    <row r="19062" customFormat="1"/>
    <row r="19063" customFormat="1"/>
    <row r="19064" customFormat="1"/>
    <row r="19065" customFormat="1"/>
    <row r="19066" customFormat="1"/>
    <row r="19067" customFormat="1"/>
    <row r="19068" customFormat="1"/>
    <row r="19069" customFormat="1"/>
    <row r="19070" customFormat="1"/>
    <row r="19071" customFormat="1"/>
    <row r="19072" customFormat="1"/>
    <row r="19073" customFormat="1"/>
    <row r="19074" customFormat="1"/>
    <row r="19075" customFormat="1"/>
    <row r="19076" customFormat="1"/>
    <row r="19077" customFormat="1"/>
    <row r="19078" customFormat="1"/>
    <row r="19079" customFormat="1"/>
    <row r="19080" customFormat="1"/>
    <row r="19081" customFormat="1"/>
    <row r="19082" customFormat="1"/>
    <row r="19083" customFormat="1"/>
    <row r="19084" customFormat="1"/>
    <row r="19085" customFormat="1"/>
    <row r="19086" customFormat="1"/>
    <row r="19087" customFormat="1"/>
    <row r="19088" customFormat="1"/>
    <row r="19089" customFormat="1"/>
    <row r="19090" customFormat="1"/>
    <row r="19091" customFormat="1"/>
    <row r="19092" customFormat="1"/>
    <row r="19093" customFormat="1"/>
    <row r="19094" customFormat="1"/>
    <row r="19095" customFormat="1"/>
    <row r="19096" customFormat="1"/>
    <row r="19097" customFormat="1"/>
    <row r="19098" customFormat="1"/>
    <row r="19099" customFormat="1"/>
    <row r="19100" customFormat="1"/>
    <row r="19101" customFormat="1"/>
    <row r="19102" customFormat="1"/>
    <row r="19103" customFormat="1"/>
    <row r="19104" customFormat="1"/>
    <row r="19105" customFormat="1"/>
    <row r="19106" customFormat="1"/>
    <row r="19107" customFormat="1"/>
    <row r="19108" customFormat="1"/>
    <row r="19109" customFormat="1"/>
    <row r="19110" customFormat="1"/>
    <row r="19111" customFormat="1"/>
    <row r="19112" customFormat="1"/>
    <row r="19113" customFormat="1"/>
    <row r="19114" customFormat="1"/>
    <row r="19115" customFormat="1"/>
    <row r="19116" customFormat="1"/>
    <row r="19117" customFormat="1"/>
    <row r="19118" customFormat="1"/>
    <row r="19119" customFormat="1"/>
    <row r="19120" customFormat="1"/>
    <row r="19121" customFormat="1"/>
    <row r="19122" customFormat="1"/>
    <row r="19123" customFormat="1"/>
    <row r="19124" customFormat="1"/>
    <row r="19125" customFormat="1"/>
    <row r="19126" customFormat="1"/>
    <row r="19127" customFormat="1"/>
    <row r="19128" customFormat="1"/>
    <row r="19129" customFormat="1"/>
    <row r="19130" customFormat="1"/>
    <row r="19131" customFormat="1"/>
    <row r="19132" customFormat="1"/>
    <row r="19133" customFormat="1"/>
    <row r="19134" customFormat="1"/>
    <row r="19135" customFormat="1"/>
    <row r="19136" customFormat="1"/>
    <row r="19137" customFormat="1"/>
    <row r="19138" customFormat="1"/>
    <row r="19139" customFormat="1"/>
    <row r="19140" customFormat="1"/>
    <row r="19141" customFormat="1"/>
    <row r="19142" customFormat="1"/>
    <row r="19143" customFormat="1"/>
    <row r="19144" customFormat="1"/>
    <row r="19145" customFormat="1"/>
    <row r="19146" customFormat="1"/>
    <row r="19147" customFormat="1"/>
    <row r="19148" customFormat="1"/>
    <row r="19149" customFormat="1"/>
    <row r="19150" customFormat="1"/>
    <row r="19151" customFormat="1"/>
    <row r="19152" customFormat="1"/>
    <row r="19153" customFormat="1"/>
    <row r="19154" customFormat="1"/>
    <row r="19155" customFormat="1"/>
    <row r="19156" customFormat="1"/>
    <row r="19157" customFormat="1"/>
    <row r="19158" customFormat="1"/>
    <row r="19159" customFormat="1"/>
    <row r="19160" customFormat="1"/>
    <row r="19161" customFormat="1"/>
    <row r="19162" customFormat="1"/>
    <row r="19163" customFormat="1"/>
    <row r="19164" customFormat="1"/>
    <row r="19165" customFormat="1"/>
    <row r="19166" customFormat="1"/>
    <row r="19167" customFormat="1"/>
    <row r="19168" customFormat="1"/>
    <row r="19169" customFormat="1"/>
    <row r="19170" customFormat="1"/>
    <row r="19171" customFormat="1"/>
    <row r="19172" customFormat="1"/>
    <row r="19173" customFormat="1"/>
    <row r="19174" customFormat="1"/>
    <row r="19175" customFormat="1"/>
    <row r="19176" customFormat="1"/>
    <row r="19177" customFormat="1"/>
    <row r="19178" customFormat="1"/>
    <row r="19179" customFormat="1"/>
    <row r="19180" customFormat="1"/>
    <row r="19181" customFormat="1"/>
    <row r="19182" customFormat="1"/>
    <row r="19183" customFormat="1"/>
    <row r="19184" customFormat="1"/>
    <row r="19185" customFormat="1"/>
    <row r="19186" customFormat="1"/>
    <row r="19187" customFormat="1"/>
    <row r="19188" customFormat="1"/>
    <row r="19189" customFormat="1"/>
    <row r="19190" customFormat="1"/>
    <row r="19191" customFormat="1"/>
    <row r="19192" customFormat="1"/>
    <row r="19193" customFormat="1"/>
    <row r="19194" customFormat="1"/>
    <row r="19195" customFormat="1"/>
    <row r="19196" customFormat="1"/>
    <row r="19197" customFormat="1"/>
    <row r="19198" customFormat="1"/>
    <row r="19199" customFormat="1"/>
    <row r="19200" customFormat="1"/>
    <row r="19201" customFormat="1"/>
    <row r="19202" customFormat="1"/>
    <row r="19203" customFormat="1"/>
    <row r="19204" customFormat="1"/>
    <row r="19205" customFormat="1"/>
    <row r="19206" customFormat="1"/>
    <row r="19207" customFormat="1"/>
    <row r="19208" customFormat="1"/>
    <row r="19209" customFormat="1"/>
    <row r="19210" customFormat="1"/>
    <row r="19211" customFormat="1"/>
    <row r="19212" customFormat="1"/>
    <row r="19213" customFormat="1"/>
    <row r="19214" customFormat="1"/>
    <row r="19215" customFormat="1"/>
    <row r="19216" customFormat="1"/>
    <row r="19217" customFormat="1"/>
    <row r="19218" customFormat="1"/>
    <row r="19219" customFormat="1"/>
    <row r="19220" customFormat="1"/>
    <row r="19221" customFormat="1"/>
    <row r="19222" customFormat="1"/>
    <row r="19223" customFormat="1"/>
    <row r="19224" customFormat="1"/>
    <row r="19225" customFormat="1"/>
    <row r="19226" customFormat="1"/>
    <row r="19227" customFormat="1"/>
    <row r="19228" customFormat="1"/>
    <row r="19229" customFormat="1"/>
    <row r="19230" customFormat="1"/>
    <row r="19231" customFormat="1"/>
    <row r="19232" customFormat="1"/>
    <row r="19233" customFormat="1"/>
    <row r="19234" customFormat="1"/>
    <row r="19235" customFormat="1"/>
    <row r="19236" customFormat="1"/>
    <row r="19237" customFormat="1"/>
    <row r="19238" customFormat="1"/>
    <row r="19239" customFormat="1"/>
    <row r="19240" customFormat="1"/>
    <row r="19241" customFormat="1"/>
    <row r="19242" customFormat="1"/>
    <row r="19243" customFormat="1"/>
    <row r="19244" customFormat="1"/>
    <row r="19245" customFormat="1"/>
    <row r="19246" customFormat="1"/>
    <row r="19247" customFormat="1"/>
    <row r="19248" customFormat="1"/>
    <row r="19249" customFormat="1"/>
    <row r="19250" customFormat="1"/>
    <row r="19251" customFormat="1"/>
    <row r="19252" customFormat="1"/>
    <row r="19253" customFormat="1"/>
    <row r="19254" customFormat="1"/>
    <row r="19255" customFormat="1"/>
    <row r="19256" customFormat="1"/>
    <row r="19257" customFormat="1"/>
    <row r="19258" customFormat="1"/>
    <row r="19259" customFormat="1"/>
    <row r="19260" customFormat="1"/>
    <row r="19261" customFormat="1"/>
    <row r="19262" customFormat="1"/>
    <row r="19263" customFormat="1"/>
    <row r="19264" customFormat="1"/>
    <row r="19265" customFormat="1"/>
    <row r="19266" customFormat="1"/>
    <row r="19267" customFormat="1"/>
    <row r="19268" customFormat="1"/>
    <row r="19269" customFormat="1"/>
    <row r="19270" customFormat="1"/>
    <row r="19271" customFormat="1"/>
    <row r="19272" customFormat="1"/>
    <row r="19273" customFormat="1"/>
    <row r="19274" customFormat="1"/>
    <row r="19275" customFormat="1"/>
    <row r="19276" customFormat="1"/>
    <row r="19277" customFormat="1"/>
    <row r="19278" customFormat="1"/>
    <row r="19279" customFormat="1"/>
    <row r="19280" customFormat="1"/>
    <row r="19281" customFormat="1"/>
    <row r="19282" customFormat="1"/>
    <row r="19283" customFormat="1"/>
    <row r="19284" customFormat="1"/>
    <row r="19285" customFormat="1"/>
    <row r="19286" customFormat="1"/>
    <row r="19287" customFormat="1"/>
    <row r="19288" customFormat="1"/>
    <row r="19289" customFormat="1"/>
    <row r="19290" customFormat="1"/>
    <row r="19291" customFormat="1"/>
    <row r="19292" customFormat="1"/>
    <row r="19293" customFormat="1"/>
    <row r="19294" customFormat="1"/>
    <row r="19295" customFormat="1"/>
    <row r="19296" customFormat="1"/>
    <row r="19297" customFormat="1"/>
    <row r="19298" customFormat="1"/>
    <row r="19299" customFormat="1"/>
    <row r="19300" customFormat="1"/>
    <row r="19301" customFormat="1"/>
    <row r="19302" customFormat="1"/>
    <row r="19303" customFormat="1"/>
    <row r="19304" customFormat="1"/>
    <row r="19305" customFormat="1"/>
    <row r="19306" customFormat="1"/>
    <row r="19307" customFormat="1"/>
    <row r="19308" customFormat="1"/>
    <row r="19309" customFormat="1"/>
    <row r="19310" customFormat="1"/>
    <row r="19311" customFormat="1"/>
    <row r="19312" customFormat="1"/>
    <row r="19313" customFormat="1"/>
    <row r="19314" customFormat="1"/>
    <row r="19315" customFormat="1"/>
    <row r="19316" customFormat="1"/>
    <row r="19317" customFormat="1"/>
    <row r="19318" customFormat="1"/>
    <row r="19319" customFormat="1"/>
    <row r="19320" customFormat="1"/>
    <row r="19321" customFormat="1"/>
    <row r="19322" customFormat="1"/>
    <row r="19323" customFormat="1"/>
    <row r="19324" customFormat="1"/>
    <row r="19325" customFormat="1"/>
    <row r="19326" customFormat="1"/>
    <row r="19327" customFormat="1"/>
    <row r="19328" customFormat="1"/>
    <row r="19329" customFormat="1"/>
    <row r="19330" customFormat="1"/>
    <row r="19331" customFormat="1"/>
    <row r="19332" customFormat="1"/>
    <row r="19333" customFormat="1"/>
    <row r="19334" customFormat="1"/>
    <row r="19335" customFormat="1"/>
    <row r="19336" customFormat="1"/>
    <row r="19337" customFormat="1"/>
    <row r="19338" customFormat="1"/>
    <row r="19339" customFormat="1"/>
    <row r="19340" customFormat="1"/>
    <row r="19341" customFormat="1"/>
    <row r="19342" customFormat="1"/>
    <row r="19343" customFormat="1"/>
    <row r="19344" customFormat="1"/>
    <row r="19345" customFormat="1"/>
    <row r="19346" customFormat="1"/>
    <row r="19347" customFormat="1"/>
    <row r="19348" customFormat="1"/>
    <row r="19349" customFormat="1"/>
    <row r="19350" customFormat="1"/>
    <row r="19351" customFormat="1"/>
    <row r="19352" customFormat="1"/>
    <row r="19353" customFormat="1"/>
    <row r="19354" customFormat="1"/>
    <row r="19355" customFormat="1"/>
    <row r="19356" customFormat="1"/>
    <row r="19357" customFormat="1"/>
    <row r="19358" customFormat="1"/>
    <row r="19359" customFormat="1"/>
    <row r="19360" customFormat="1"/>
    <row r="19361" customFormat="1"/>
    <row r="19362" customFormat="1"/>
    <row r="19363" customFormat="1"/>
    <row r="19364" customFormat="1"/>
    <row r="19365" customFormat="1"/>
    <row r="19366" customFormat="1"/>
    <row r="19367" customFormat="1"/>
    <row r="19368" customFormat="1"/>
    <row r="19369" customFormat="1"/>
    <row r="19370" customFormat="1"/>
    <row r="19371" customFormat="1"/>
    <row r="19372" customFormat="1"/>
    <row r="19373" customFormat="1"/>
    <row r="19374" customFormat="1"/>
    <row r="19375" customFormat="1"/>
    <row r="19376" customFormat="1"/>
    <row r="19377" customFormat="1"/>
    <row r="19378" customFormat="1"/>
    <row r="19379" customFormat="1"/>
    <row r="19380" customFormat="1"/>
    <row r="19381" customFormat="1"/>
    <row r="19382" customFormat="1"/>
    <row r="19383" customFormat="1"/>
    <row r="19384" customFormat="1"/>
    <row r="19385" customFormat="1"/>
    <row r="19386" customFormat="1"/>
    <row r="19387" customFormat="1"/>
    <row r="19388" customFormat="1"/>
    <row r="19389" customFormat="1"/>
    <row r="19390" customFormat="1"/>
    <row r="19391" customFormat="1"/>
    <row r="19392" customFormat="1"/>
    <row r="19393" customFormat="1"/>
    <row r="19394" customFormat="1"/>
    <row r="19395" customFormat="1"/>
    <row r="19396" customFormat="1"/>
    <row r="19397" customFormat="1"/>
    <row r="19398" customFormat="1"/>
    <row r="19399" customFormat="1"/>
    <row r="19400" customFormat="1"/>
    <row r="19401" customFormat="1"/>
    <row r="19402" customFormat="1"/>
    <row r="19403" customFormat="1"/>
    <row r="19404" customFormat="1"/>
    <row r="19405" customFormat="1"/>
    <row r="19406" customFormat="1"/>
    <row r="19407" customFormat="1"/>
    <row r="19408" customFormat="1"/>
    <row r="19409" customFormat="1"/>
    <row r="19410" customFormat="1"/>
    <row r="19411" customFormat="1"/>
    <row r="19412" customFormat="1"/>
    <row r="19413" customFormat="1"/>
    <row r="19414" customFormat="1"/>
    <row r="19415" customFormat="1"/>
    <row r="19416" customFormat="1"/>
    <row r="19417" customFormat="1"/>
    <row r="19418" customFormat="1"/>
    <row r="19419" customFormat="1"/>
    <row r="19420" customFormat="1"/>
    <row r="19421" customFormat="1"/>
    <row r="19422" customFormat="1"/>
    <row r="19423" customFormat="1"/>
    <row r="19424" customFormat="1"/>
    <row r="19425" customFormat="1"/>
    <row r="19426" customFormat="1"/>
    <row r="19427" customFormat="1"/>
    <row r="19428" customFormat="1"/>
    <row r="19429" customFormat="1"/>
    <row r="19430" customFormat="1"/>
    <row r="19431" customFormat="1"/>
    <row r="19432" customFormat="1"/>
    <row r="19433" customFormat="1"/>
    <row r="19434" customFormat="1"/>
    <row r="19435" customFormat="1"/>
    <row r="19436" customFormat="1"/>
    <row r="19437" customFormat="1"/>
    <row r="19438" customFormat="1"/>
    <row r="19439" customFormat="1"/>
    <row r="19440" customFormat="1"/>
    <row r="19441" customFormat="1"/>
    <row r="19442" customFormat="1"/>
    <row r="19443" customFormat="1"/>
    <row r="19444" customFormat="1"/>
    <row r="19445" customFormat="1"/>
    <row r="19446" customFormat="1"/>
    <row r="19447" customFormat="1"/>
    <row r="19448" customFormat="1"/>
    <row r="19449" customFormat="1"/>
    <row r="19450" customFormat="1"/>
    <row r="19451" customFormat="1"/>
    <row r="19452" customFormat="1"/>
    <row r="19453" customFormat="1"/>
    <row r="19454" customFormat="1"/>
    <row r="19455" customFormat="1"/>
    <row r="19456" customFormat="1"/>
    <row r="19457" customFormat="1"/>
    <row r="19458" customFormat="1"/>
    <row r="19459" customFormat="1"/>
    <row r="19460" customFormat="1"/>
    <row r="19461" customFormat="1"/>
    <row r="19462" customFormat="1"/>
    <row r="19463" customFormat="1"/>
    <row r="19464" customFormat="1"/>
    <row r="19465" customFormat="1"/>
    <row r="19466" customFormat="1"/>
    <row r="19467" customFormat="1"/>
    <row r="19468" customFormat="1"/>
    <row r="19469" customFormat="1"/>
    <row r="19470" customFormat="1"/>
    <row r="19471" customFormat="1"/>
    <row r="19472" customFormat="1"/>
    <row r="19473" customFormat="1"/>
    <row r="19474" customFormat="1"/>
    <row r="19475" customFormat="1"/>
    <row r="19476" customFormat="1"/>
    <row r="19477" customFormat="1"/>
    <row r="19478" customFormat="1"/>
    <row r="19479" customFormat="1"/>
    <row r="19480" customFormat="1"/>
    <row r="19481" customFormat="1"/>
    <row r="19482" customFormat="1"/>
    <row r="19483" customFormat="1"/>
    <row r="19484" customFormat="1"/>
    <row r="19485" customFormat="1"/>
    <row r="19486" customFormat="1"/>
    <row r="19487" customFormat="1"/>
    <row r="19488" customFormat="1"/>
    <row r="19489" customFormat="1"/>
    <row r="19490" customFormat="1"/>
    <row r="19491" customFormat="1"/>
    <row r="19492" customFormat="1"/>
    <row r="19493" customFormat="1"/>
    <row r="19494" customFormat="1"/>
    <row r="19495" customFormat="1"/>
    <row r="19496" customFormat="1"/>
    <row r="19497" customFormat="1"/>
    <row r="19498" customFormat="1"/>
    <row r="19499" customFormat="1"/>
    <row r="19500" customFormat="1"/>
    <row r="19501" customFormat="1"/>
    <row r="19502" customFormat="1"/>
    <row r="19503" customFormat="1"/>
    <row r="19504" customFormat="1"/>
    <row r="19505" customFormat="1"/>
    <row r="19506" customFormat="1"/>
    <row r="19507" customFormat="1"/>
    <row r="19508" customFormat="1"/>
    <row r="19509" customFormat="1"/>
    <row r="19510" customFormat="1"/>
    <row r="19511" customFormat="1"/>
    <row r="19512" customFormat="1"/>
    <row r="19513" customFormat="1"/>
    <row r="19514" customFormat="1"/>
    <row r="19515" customFormat="1"/>
    <row r="19516" customFormat="1"/>
    <row r="19517" customFormat="1"/>
    <row r="19518" customFormat="1"/>
    <row r="19519" customFormat="1"/>
    <row r="19520" customFormat="1"/>
    <row r="19521" customFormat="1"/>
    <row r="19522" customFormat="1"/>
    <row r="19523" customFormat="1"/>
    <row r="19524" customFormat="1"/>
    <row r="19525" customFormat="1"/>
    <row r="19526" customFormat="1"/>
    <row r="19527" customFormat="1"/>
    <row r="19528" customFormat="1"/>
    <row r="19529" customFormat="1"/>
    <row r="19530" customFormat="1"/>
    <row r="19531" customFormat="1"/>
    <row r="19532" customFormat="1"/>
    <row r="19533" customFormat="1"/>
    <row r="19534" customFormat="1"/>
    <row r="19535" customFormat="1"/>
    <row r="19536" customFormat="1"/>
    <row r="19537" customFormat="1"/>
    <row r="19538" customFormat="1"/>
    <row r="19539" customFormat="1"/>
    <row r="19540" customFormat="1"/>
    <row r="19541" customFormat="1"/>
    <row r="19542" customFormat="1"/>
    <row r="19543" customFormat="1"/>
    <row r="19544" customFormat="1"/>
    <row r="19545" customFormat="1"/>
    <row r="19546" customFormat="1"/>
    <row r="19547" customFormat="1"/>
    <row r="19548" customFormat="1"/>
    <row r="19549" customFormat="1"/>
    <row r="19550" customFormat="1"/>
    <row r="19551" customFormat="1"/>
    <row r="19552" customFormat="1"/>
    <row r="19553" customFormat="1"/>
    <row r="19554" customFormat="1"/>
    <row r="19555" customFormat="1"/>
    <row r="19556" customFormat="1"/>
    <row r="19557" customFormat="1"/>
    <row r="19558" customFormat="1"/>
    <row r="19559" customFormat="1"/>
    <row r="19560" customFormat="1"/>
    <row r="19561" customFormat="1"/>
    <row r="19562" customFormat="1"/>
    <row r="19563" customFormat="1"/>
    <row r="19564" customFormat="1"/>
    <row r="19565" customFormat="1"/>
    <row r="19566" customFormat="1"/>
    <row r="19567" customFormat="1"/>
    <row r="19568" customFormat="1"/>
    <row r="19569" customFormat="1"/>
    <row r="19570" customFormat="1"/>
    <row r="19571" customFormat="1"/>
    <row r="19572" customFormat="1"/>
    <row r="19573" customFormat="1"/>
    <row r="19574" customFormat="1"/>
    <row r="19575" customFormat="1"/>
    <row r="19576" customFormat="1"/>
    <row r="19577" customFormat="1"/>
    <row r="19578" customFormat="1"/>
    <row r="19579" customFormat="1"/>
    <row r="19580" customFormat="1"/>
    <row r="19581" customFormat="1"/>
    <row r="19582" customFormat="1"/>
    <row r="19583" customFormat="1"/>
    <row r="19584" customFormat="1"/>
    <row r="19585" customFormat="1"/>
    <row r="19586" customFormat="1"/>
    <row r="19587" customFormat="1"/>
    <row r="19588" customFormat="1"/>
    <row r="19589" customFormat="1"/>
    <row r="19590" customFormat="1"/>
    <row r="19591" customFormat="1"/>
    <row r="19592" customFormat="1"/>
    <row r="19593" customFormat="1"/>
    <row r="19594" customFormat="1"/>
    <row r="19595" customFormat="1"/>
    <row r="19596" customFormat="1"/>
    <row r="19597" customFormat="1"/>
    <row r="19598" customFormat="1"/>
    <row r="19599" customFormat="1"/>
    <row r="19600" customFormat="1"/>
    <row r="19601" customFormat="1"/>
    <row r="19602" customFormat="1"/>
    <row r="19603" customFormat="1"/>
    <row r="19604" customFormat="1"/>
    <row r="19605" customFormat="1"/>
    <row r="19606" customFormat="1"/>
    <row r="19607" customFormat="1"/>
    <row r="19608" customFormat="1"/>
    <row r="19609" customFormat="1"/>
    <row r="19610" customFormat="1"/>
    <row r="19611" customFormat="1"/>
    <row r="19612" customFormat="1"/>
    <row r="19613" customFormat="1"/>
    <row r="19614" customFormat="1"/>
    <row r="19615" customFormat="1"/>
    <row r="19616" customFormat="1"/>
    <row r="19617" customFormat="1"/>
    <row r="19618" customFormat="1"/>
    <row r="19619" customFormat="1"/>
    <row r="19620" customFormat="1"/>
    <row r="19621" customFormat="1"/>
    <row r="19622" customFormat="1"/>
    <row r="19623" customFormat="1"/>
    <row r="19624" customFormat="1"/>
    <row r="19625" customFormat="1"/>
    <row r="19626" customFormat="1"/>
    <row r="19627" customFormat="1"/>
    <row r="19628" customFormat="1"/>
    <row r="19629" customFormat="1"/>
    <row r="19630" customFormat="1"/>
    <row r="19631" customFormat="1"/>
    <row r="19632" customFormat="1"/>
    <row r="19633" customFormat="1"/>
    <row r="19634" customFormat="1"/>
    <row r="19635" customFormat="1"/>
    <row r="19636" customFormat="1"/>
    <row r="19637" customFormat="1"/>
    <row r="19638" customFormat="1"/>
    <row r="19639" customFormat="1"/>
    <row r="19640" customFormat="1"/>
    <row r="19641" customFormat="1"/>
    <row r="19642" customFormat="1"/>
    <row r="19643" customFormat="1"/>
    <row r="19644" customFormat="1"/>
    <row r="19645" customFormat="1"/>
    <row r="19646" customFormat="1"/>
    <row r="19647" customFormat="1"/>
    <row r="19648" customFormat="1"/>
    <row r="19649" customFormat="1"/>
    <row r="19650" customFormat="1"/>
    <row r="19651" customFormat="1"/>
    <row r="19652" customFormat="1"/>
    <row r="19653" customFormat="1"/>
    <row r="19654" customFormat="1"/>
    <row r="19655" customFormat="1"/>
    <row r="19656" customFormat="1"/>
    <row r="19657" customFormat="1"/>
    <row r="19658" customFormat="1"/>
    <row r="19659" customFormat="1"/>
    <row r="19660" customFormat="1"/>
    <row r="19661" customFormat="1"/>
    <row r="19662" customFormat="1"/>
    <row r="19663" customFormat="1"/>
    <row r="19664" customFormat="1"/>
    <row r="19665" customFormat="1"/>
    <row r="19666" customFormat="1"/>
    <row r="19667" customFormat="1"/>
    <row r="19668" customFormat="1"/>
    <row r="19669" customFormat="1"/>
    <row r="19670" customFormat="1"/>
    <row r="19671" customFormat="1"/>
    <row r="19672" customFormat="1"/>
    <row r="19673" customFormat="1"/>
    <row r="19674" customFormat="1"/>
    <row r="19675" customFormat="1"/>
    <row r="19676" customFormat="1"/>
    <row r="19677" customFormat="1"/>
    <row r="19678" customFormat="1"/>
    <row r="19679" customFormat="1"/>
    <row r="19680" customFormat="1"/>
    <row r="19681" customFormat="1"/>
    <row r="19682" customFormat="1"/>
    <row r="19683" customFormat="1"/>
    <row r="19684" customFormat="1"/>
    <row r="19685" customFormat="1"/>
    <row r="19686" customFormat="1"/>
    <row r="19687" customFormat="1"/>
    <row r="19688" customFormat="1"/>
    <row r="19689" customFormat="1"/>
    <row r="19690" customFormat="1"/>
    <row r="19691" customFormat="1"/>
    <row r="19692" customFormat="1"/>
    <row r="19693" customFormat="1"/>
    <row r="19694" customFormat="1"/>
    <row r="19695" customFormat="1"/>
    <row r="19696" customFormat="1"/>
    <row r="19697" customFormat="1"/>
    <row r="19698" customFormat="1"/>
    <row r="19699" customFormat="1"/>
    <row r="19700" customFormat="1"/>
    <row r="19701" customFormat="1"/>
    <row r="19702" customFormat="1"/>
    <row r="19703" customFormat="1"/>
    <row r="19704" customFormat="1"/>
    <row r="19705" customFormat="1"/>
    <row r="19706" customFormat="1"/>
    <row r="19707" customFormat="1"/>
    <row r="19708" customFormat="1"/>
    <row r="19709" customFormat="1"/>
    <row r="19710" customFormat="1"/>
    <row r="19711" customFormat="1"/>
    <row r="19712" customFormat="1"/>
    <row r="19713" customFormat="1"/>
    <row r="19714" customFormat="1"/>
    <row r="19715" customFormat="1"/>
    <row r="19716" customFormat="1"/>
    <row r="19717" customFormat="1"/>
    <row r="19718" customFormat="1"/>
    <row r="19719" customFormat="1"/>
    <row r="19720" customFormat="1"/>
    <row r="19721" customFormat="1"/>
    <row r="19722" customFormat="1"/>
    <row r="19723" customFormat="1"/>
    <row r="19724" customFormat="1"/>
    <row r="19725" customFormat="1"/>
    <row r="19726" customFormat="1"/>
    <row r="19727" customFormat="1"/>
    <row r="19728" customFormat="1"/>
    <row r="19729" customFormat="1"/>
    <row r="19730" customFormat="1"/>
    <row r="19731" customFormat="1"/>
    <row r="19732" customFormat="1"/>
    <row r="19733" customFormat="1"/>
    <row r="19734" customFormat="1"/>
    <row r="19735" customFormat="1"/>
    <row r="19736" customFormat="1"/>
    <row r="19737" customFormat="1"/>
    <row r="19738" customFormat="1"/>
    <row r="19739" customFormat="1"/>
    <row r="19740" customFormat="1"/>
    <row r="19741" customFormat="1"/>
    <row r="19742" customFormat="1"/>
    <row r="19743" customFormat="1"/>
    <row r="19744" customFormat="1"/>
    <row r="19745" customFormat="1"/>
    <row r="19746" customFormat="1"/>
    <row r="19747" customFormat="1"/>
    <row r="19748" customFormat="1"/>
    <row r="19749" customFormat="1"/>
    <row r="19750" customFormat="1"/>
    <row r="19751" customFormat="1"/>
    <row r="19752" customFormat="1"/>
    <row r="19753" customFormat="1"/>
    <row r="19754" customFormat="1"/>
    <row r="19755" customFormat="1"/>
    <row r="19756" customFormat="1"/>
    <row r="19757" customFormat="1"/>
    <row r="19758" customFormat="1"/>
    <row r="19759" customFormat="1"/>
    <row r="19760" customFormat="1"/>
    <row r="19761" customFormat="1"/>
    <row r="19762" customFormat="1"/>
    <row r="19763" customFormat="1"/>
    <row r="19764" customFormat="1"/>
    <row r="19765" customFormat="1"/>
    <row r="19766" customFormat="1"/>
    <row r="19767" customFormat="1"/>
    <row r="19768" customFormat="1"/>
    <row r="19769" customFormat="1"/>
    <row r="19770" customFormat="1"/>
    <row r="19771" customFormat="1"/>
    <row r="19772" customFormat="1"/>
    <row r="19773" customFormat="1"/>
    <row r="19774" customFormat="1"/>
    <row r="19775" customFormat="1"/>
    <row r="19776" customFormat="1"/>
    <row r="19777" customFormat="1"/>
    <row r="19778" customFormat="1"/>
    <row r="19779" customFormat="1"/>
    <row r="19780" customFormat="1"/>
    <row r="19781" customFormat="1"/>
    <row r="19782" customFormat="1"/>
    <row r="19783" customFormat="1"/>
    <row r="19784" customFormat="1"/>
    <row r="19785" customFormat="1"/>
    <row r="19786" customFormat="1"/>
    <row r="19787" customFormat="1"/>
    <row r="19788" customFormat="1"/>
    <row r="19789" customFormat="1"/>
    <row r="19790" customFormat="1"/>
    <row r="19791" customFormat="1"/>
    <row r="19792" customFormat="1"/>
    <row r="19793" customFormat="1"/>
    <row r="19794" customFormat="1"/>
    <row r="19795" customFormat="1"/>
    <row r="19796" customFormat="1"/>
    <row r="19797" customFormat="1"/>
    <row r="19798" customFormat="1"/>
    <row r="19799" customFormat="1"/>
    <row r="19800" customFormat="1"/>
    <row r="19801" customFormat="1"/>
    <row r="19802" customFormat="1"/>
    <row r="19803" customFormat="1"/>
    <row r="19804" customFormat="1"/>
    <row r="19805" customFormat="1"/>
    <row r="19806" customFormat="1"/>
    <row r="19807" customFormat="1"/>
    <row r="19808" customFormat="1"/>
    <row r="19809" customFormat="1"/>
    <row r="19810" customFormat="1"/>
    <row r="19811" customFormat="1"/>
    <row r="19812" customFormat="1"/>
    <row r="19813" customFormat="1"/>
    <row r="19814" customFormat="1"/>
    <row r="19815" customFormat="1"/>
    <row r="19816" customFormat="1"/>
    <row r="19817" customFormat="1"/>
    <row r="19818" customFormat="1"/>
    <row r="19819" customFormat="1"/>
    <row r="19820" customFormat="1"/>
    <row r="19821" customFormat="1"/>
    <row r="19822" customFormat="1"/>
    <row r="19823" customFormat="1"/>
    <row r="19824" customFormat="1"/>
    <row r="19825" customFormat="1"/>
    <row r="19826" customFormat="1"/>
    <row r="19827" customFormat="1"/>
    <row r="19828" customFormat="1"/>
    <row r="19829" customFormat="1"/>
    <row r="19830" customFormat="1"/>
    <row r="19831" customFormat="1"/>
    <row r="19832" customFormat="1"/>
    <row r="19833" customFormat="1"/>
    <row r="19834" customFormat="1"/>
    <row r="19835" customFormat="1"/>
    <row r="19836" customFormat="1"/>
    <row r="19837" customFormat="1"/>
    <row r="19838" customFormat="1"/>
    <row r="19839" customFormat="1"/>
    <row r="19840" customFormat="1"/>
    <row r="19841" customFormat="1"/>
    <row r="19842" customFormat="1"/>
    <row r="19843" customFormat="1"/>
    <row r="19844" customFormat="1"/>
    <row r="19845" customFormat="1"/>
    <row r="19846" customFormat="1"/>
    <row r="19847" customFormat="1"/>
    <row r="19848" customFormat="1"/>
    <row r="19849" customFormat="1"/>
    <row r="19850" customFormat="1"/>
    <row r="19851" customFormat="1"/>
    <row r="19852" customFormat="1"/>
    <row r="19853" customFormat="1"/>
    <row r="19854" customFormat="1"/>
    <row r="19855" customFormat="1"/>
    <row r="19856" customFormat="1"/>
    <row r="19857" customFormat="1"/>
    <row r="19858" customFormat="1"/>
    <row r="19859" customFormat="1"/>
    <row r="19860" customFormat="1"/>
    <row r="19861" customFormat="1"/>
    <row r="19862" customFormat="1"/>
    <row r="19863" customFormat="1"/>
    <row r="19864" customFormat="1"/>
    <row r="19865" customFormat="1"/>
    <row r="19866" customFormat="1"/>
    <row r="19867" customFormat="1"/>
    <row r="19868" customFormat="1"/>
    <row r="19869" customFormat="1"/>
    <row r="19870" customFormat="1"/>
    <row r="19871" customFormat="1"/>
    <row r="19872" customFormat="1"/>
    <row r="19873" customFormat="1"/>
    <row r="19874" customFormat="1"/>
    <row r="19875" customFormat="1"/>
    <row r="19876" customFormat="1"/>
    <row r="19877" customFormat="1"/>
    <row r="19878" customFormat="1"/>
    <row r="19879" customFormat="1"/>
    <row r="19880" customFormat="1"/>
    <row r="19881" customFormat="1"/>
    <row r="19882" customFormat="1"/>
    <row r="19883" customFormat="1"/>
    <row r="19884" customFormat="1"/>
    <row r="19885" customFormat="1"/>
    <row r="19886" customFormat="1"/>
    <row r="19887" customFormat="1"/>
    <row r="19888" customFormat="1"/>
    <row r="19889" customFormat="1"/>
    <row r="19890" customFormat="1"/>
    <row r="19891" customFormat="1"/>
    <row r="19892" customFormat="1"/>
    <row r="19893" customFormat="1"/>
    <row r="19894" customFormat="1"/>
    <row r="19895" customFormat="1"/>
    <row r="19896" customFormat="1"/>
    <row r="19897" customFormat="1"/>
    <row r="19898" customFormat="1"/>
    <row r="19899" customFormat="1"/>
    <row r="19900" customFormat="1"/>
    <row r="19901" customFormat="1"/>
    <row r="19902" customFormat="1"/>
    <row r="19903" customFormat="1"/>
    <row r="19904" customFormat="1"/>
    <row r="19905" customFormat="1"/>
    <row r="19906" customFormat="1"/>
    <row r="19907" customFormat="1"/>
    <row r="19908" customFormat="1"/>
    <row r="19909" customFormat="1"/>
    <row r="19910" customFormat="1"/>
    <row r="19911" customFormat="1"/>
    <row r="19912" customFormat="1"/>
    <row r="19913" customFormat="1"/>
    <row r="19914" customFormat="1"/>
    <row r="19915" customFormat="1"/>
    <row r="19916" customFormat="1"/>
    <row r="19917" customFormat="1"/>
    <row r="19918" customFormat="1"/>
    <row r="19919" customFormat="1"/>
    <row r="19920" customFormat="1"/>
    <row r="19921" customFormat="1"/>
    <row r="19922" customFormat="1"/>
    <row r="19923" customFormat="1"/>
    <row r="19924" customFormat="1"/>
    <row r="19925" customFormat="1"/>
    <row r="19926" customFormat="1"/>
    <row r="19927" customFormat="1"/>
    <row r="19928" customFormat="1"/>
    <row r="19929" customFormat="1"/>
    <row r="19930" customFormat="1"/>
    <row r="19931" customFormat="1"/>
    <row r="19932" customFormat="1"/>
    <row r="19933" customFormat="1"/>
    <row r="19934" customFormat="1"/>
    <row r="19935" customFormat="1"/>
    <row r="19936" customFormat="1"/>
    <row r="19937" customFormat="1"/>
    <row r="19938" customFormat="1"/>
    <row r="19939" customFormat="1"/>
    <row r="19940" customFormat="1"/>
    <row r="19941" customFormat="1"/>
    <row r="19942" customFormat="1"/>
    <row r="19943" customFormat="1"/>
    <row r="19944" customFormat="1"/>
    <row r="19945" customFormat="1"/>
    <row r="19946" customFormat="1"/>
    <row r="19947" customFormat="1"/>
    <row r="19948" customFormat="1"/>
    <row r="19949" customFormat="1"/>
    <row r="19950" customFormat="1"/>
    <row r="19951" customFormat="1"/>
    <row r="19952" customFormat="1"/>
    <row r="19953" customFormat="1"/>
    <row r="19954" customFormat="1"/>
    <row r="19955" customFormat="1"/>
    <row r="19956" customFormat="1"/>
    <row r="19957" customFormat="1"/>
    <row r="19958" customFormat="1"/>
    <row r="19959" customFormat="1"/>
    <row r="19960" customFormat="1"/>
    <row r="19961" customFormat="1"/>
    <row r="19962" customFormat="1"/>
    <row r="19963" customFormat="1"/>
    <row r="19964" customFormat="1"/>
    <row r="19965" customFormat="1"/>
    <row r="19966" customFormat="1"/>
    <row r="19967" customFormat="1"/>
    <row r="19968" customFormat="1"/>
    <row r="19969" customFormat="1"/>
    <row r="19970" customFormat="1"/>
    <row r="19971" customFormat="1"/>
    <row r="19972" customFormat="1"/>
    <row r="19973" customFormat="1"/>
    <row r="19974" customFormat="1"/>
    <row r="19975" customFormat="1"/>
    <row r="19976" customFormat="1"/>
    <row r="19977" customFormat="1"/>
    <row r="19978" customFormat="1"/>
    <row r="19979" customFormat="1"/>
    <row r="19980" customFormat="1"/>
    <row r="19981" customFormat="1"/>
    <row r="19982" customFormat="1"/>
    <row r="19983" customFormat="1"/>
    <row r="19984" customFormat="1"/>
    <row r="19985" customFormat="1"/>
    <row r="19986" customFormat="1"/>
    <row r="19987" customFormat="1"/>
    <row r="19988" customFormat="1"/>
    <row r="19989" customFormat="1"/>
    <row r="19990" customFormat="1"/>
    <row r="19991" customFormat="1"/>
    <row r="19992" customFormat="1"/>
    <row r="19993" customFormat="1"/>
    <row r="19994" customFormat="1"/>
    <row r="19995" customFormat="1"/>
    <row r="19996" customFormat="1"/>
    <row r="19997" customFormat="1"/>
    <row r="19998" customFormat="1"/>
    <row r="19999" customFormat="1"/>
    <row r="20000" customFormat="1"/>
    <row r="20001" customFormat="1"/>
    <row r="20002" customFormat="1"/>
    <row r="20003" customFormat="1"/>
    <row r="20004" customFormat="1"/>
    <row r="20005" customFormat="1"/>
    <row r="20006" customFormat="1"/>
    <row r="20007" customFormat="1"/>
    <row r="20008" customFormat="1"/>
    <row r="20009" customFormat="1"/>
    <row r="20010" customFormat="1"/>
    <row r="20011" customFormat="1"/>
    <row r="20012" customFormat="1"/>
    <row r="20013" customFormat="1"/>
    <row r="20014" customFormat="1"/>
    <row r="20015" customFormat="1"/>
    <row r="20016" customFormat="1"/>
    <row r="20017" customFormat="1"/>
    <row r="20018" customFormat="1"/>
    <row r="20019" customFormat="1"/>
    <row r="20020" customFormat="1"/>
    <row r="20021" customFormat="1"/>
    <row r="20022" customFormat="1"/>
    <row r="20023" customFormat="1"/>
    <row r="20024" customFormat="1"/>
    <row r="20025" customFormat="1"/>
    <row r="20026" customFormat="1"/>
    <row r="20027" customFormat="1"/>
    <row r="20028" customFormat="1"/>
    <row r="20029" customFormat="1"/>
    <row r="20030" customFormat="1"/>
    <row r="20031" customFormat="1"/>
    <row r="20032" customFormat="1"/>
    <row r="20033" customFormat="1"/>
    <row r="20034" customFormat="1"/>
    <row r="20035" customFormat="1"/>
    <row r="20036" customFormat="1"/>
    <row r="20037" customFormat="1"/>
    <row r="20038" customFormat="1"/>
    <row r="20039" customFormat="1"/>
    <row r="20040" customFormat="1"/>
    <row r="20041" customFormat="1"/>
    <row r="20042" customFormat="1"/>
    <row r="20043" customFormat="1"/>
    <row r="20044" customFormat="1"/>
    <row r="20045" customFormat="1"/>
    <row r="20046" customFormat="1"/>
    <row r="20047" customFormat="1"/>
    <row r="20048" customFormat="1"/>
    <row r="20049" customFormat="1"/>
    <row r="20050" customFormat="1"/>
    <row r="20051" customFormat="1"/>
    <row r="20052" customFormat="1"/>
    <row r="20053" customFormat="1"/>
    <row r="20054" customFormat="1"/>
    <row r="20055" customFormat="1"/>
    <row r="20056" customFormat="1"/>
    <row r="20057" customFormat="1"/>
    <row r="20058" customFormat="1"/>
    <row r="20059" customFormat="1"/>
    <row r="20060" customFormat="1"/>
    <row r="20061" customFormat="1"/>
    <row r="20062" customFormat="1"/>
    <row r="20063" customFormat="1"/>
    <row r="20064" customFormat="1"/>
    <row r="20065" customFormat="1"/>
    <row r="20066" customFormat="1"/>
    <row r="20067" customFormat="1"/>
    <row r="20068" customFormat="1"/>
    <row r="20069" customFormat="1"/>
    <row r="20070" customFormat="1"/>
    <row r="20071" customFormat="1"/>
    <row r="20072" customFormat="1"/>
    <row r="20073" customFormat="1"/>
    <row r="20074" customFormat="1"/>
    <row r="20075" customFormat="1"/>
    <row r="20076" customFormat="1"/>
    <row r="20077" customFormat="1"/>
    <row r="20078" customFormat="1"/>
    <row r="20079" customFormat="1"/>
    <row r="20080" customFormat="1"/>
    <row r="20081" customFormat="1"/>
    <row r="20082" customFormat="1"/>
    <row r="20083" customFormat="1"/>
    <row r="20084" customFormat="1"/>
    <row r="20085" customFormat="1"/>
    <row r="20086" customFormat="1"/>
    <row r="20087" customFormat="1"/>
    <row r="20088" customFormat="1"/>
    <row r="20089" customFormat="1"/>
    <row r="20090" customFormat="1"/>
    <row r="20091" customFormat="1"/>
    <row r="20092" customFormat="1"/>
    <row r="20093" customFormat="1"/>
    <row r="20094" customFormat="1"/>
    <row r="20095" customFormat="1"/>
    <row r="20096" customFormat="1"/>
    <row r="20097" customFormat="1"/>
    <row r="20098" customFormat="1"/>
    <row r="20099" customFormat="1"/>
    <row r="20100" customFormat="1"/>
    <row r="20101" customFormat="1"/>
    <row r="20102" customFormat="1"/>
    <row r="20103" customFormat="1"/>
    <row r="20104" customFormat="1"/>
    <row r="20105" customFormat="1"/>
    <row r="20106" customFormat="1"/>
    <row r="20107" customFormat="1"/>
    <row r="20108" customFormat="1"/>
    <row r="20109" customFormat="1"/>
    <row r="20110" customFormat="1"/>
    <row r="20111" customFormat="1"/>
    <row r="20112" customFormat="1"/>
    <row r="20113" customFormat="1"/>
    <row r="20114" customFormat="1"/>
    <row r="20115" customFormat="1"/>
    <row r="20116" customFormat="1"/>
    <row r="20117" customFormat="1"/>
    <row r="20118" customFormat="1"/>
    <row r="20119" customFormat="1"/>
    <row r="20120" customFormat="1"/>
    <row r="20121" customFormat="1"/>
    <row r="20122" customFormat="1"/>
    <row r="20123" customFormat="1"/>
    <row r="20124" customFormat="1"/>
    <row r="20125" customFormat="1"/>
    <row r="20126" customFormat="1"/>
    <row r="20127" customFormat="1"/>
    <row r="20128" customFormat="1"/>
    <row r="20129" customFormat="1"/>
    <row r="20130" customFormat="1"/>
    <row r="20131" customFormat="1"/>
    <row r="20132" customFormat="1"/>
    <row r="20133" customFormat="1"/>
    <row r="20134" customFormat="1"/>
    <row r="20135" customFormat="1"/>
    <row r="20136" customFormat="1"/>
    <row r="20137" customFormat="1"/>
    <row r="20138" customFormat="1"/>
    <row r="20139" customFormat="1"/>
    <row r="20140" customFormat="1"/>
    <row r="20141" customFormat="1"/>
    <row r="20142" customFormat="1"/>
    <row r="20143" customFormat="1"/>
    <row r="20144" customFormat="1"/>
    <row r="20145" customFormat="1"/>
    <row r="20146" customFormat="1"/>
    <row r="20147" customFormat="1"/>
    <row r="20148" customFormat="1"/>
    <row r="20149" customFormat="1"/>
    <row r="20150" customFormat="1"/>
    <row r="20151" customFormat="1"/>
    <row r="20152" customFormat="1"/>
    <row r="20153" customFormat="1"/>
    <row r="20154" customFormat="1"/>
    <row r="20155" customFormat="1"/>
    <row r="20156" customFormat="1"/>
    <row r="20157" customFormat="1"/>
    <row r="20158" customFormat="1"/>
    <row r="20159" customFormat="1"/>
    <row r="20160" customFormat="1"/>
    <row r="20161" customFormat="1"/>
    <row r="20162" customFormat="1"/>
    <row r="20163" customFormat="1"/>
    <row r="20164" customFormat="1"/>
    <row r="20165" customFormat="1"/>
    <row r="20166" customFormat="1"/>
    <row r="20167" customFormat="1"/>
    <row r="20168" customFormat="1"/>
    <row r="20169" customFormat="1"/>
    <row r="20170" customFormat="1"/>
    <row r="20171" customFormat="1"/>
    <row r="20172" customFormat="1"/>
    <row r="20173" customFormat="1"/>
    <row r="20174" customFormat="1"/>
    <row r="20175" customFormat="1"/>
    <row r="20176" customFormat="1"/>
    <row r="20177" customFormat="1"/>
    <row r="20178" customFormat="1"/>
    <row r="20179" customFormat="1"/>
    <row r="20180" customFormat="1"/>
    <row r="20181" customFormat="1"/>
    <row r="20182" customFormat="1"/>
    <row r="20183" customFormat="1"/>
    <row r="20184" customFormat="1"/>
    <row r="20185" customFormat="1"/>
    <row r="20186" customFormat="1"/>
    <row r="20187" customFormat="1"/>
    <row r="20188" customFormat="1"/>
    <row r="20189" customFormat="1"/>
    <row r="20190" customFormat="1"/>
    <row r="20191" customFormat="1"/>
    <row r="20192" customFormat="1"/>
    <row r="20193" customFormat="1"/>
    <row r="20194" customFormat="1"/>
    <row r="20195" customFormat="1"/>
    <row r="20196" customFormat="1"/>
    <row r="20197" customFormat="1"/>
    <row r="20198" customFormat="1"/>
    <row r="20199" customFormat="1"/>
    <row r="20200" customFormat="1"/>
    <row r="20201" customFormat="1"/>
    <row r="20202" customFormat="1"/>
    <row r="20203" customFormat="1"/>
    <row r="20204" customFormat="1"/>
    <row r="20205" customFormat="1"/>
    <row r="20206" customFormat="1"/>
    <row r="20207" customFormat="1"/>
    <row r="20208" customFormat="1"/>
    <row r="20209" customFormat="1"/>
    <row r="20210" customFormat="1"/>
    <row r="20211" customFormat="1"/>
    <row r="20212" customFormat="1"/>
    <row r="20213" customFormat="1"/>
    <row r="20214" customFormat="1"/>
    <row r="20215" customFormat="1"/>
    <row r="20216" customFormat="1"/>
    <row r="20217" customFormat="1"/>
    <row r="20218" customFormat="1"/>
    <row r="20219" customFormat="1"/>
    <row r="20220" customFormat="1"/>
    <row r="20221" customFormat="1"/>
    <row r="20222" customFormat="1"/>
    <row r="20223" customFormat="1"/>
    <row r="20224" customFormat="1"/>
    <row r="20225" customFormat="1"/>
    <row r="20226" customFormat="1"/>
    <row r="20227" customFormat="1"/>
    <row r="20228" customFormat="1"/>
    <row r="20229" customFormat="1"/>
    <row r="20230" customFormat="1"/>
    <row r="20231" customFormat="1"/>
    <row r="20232" customFormat="1"/>
    <row r="20233" customFormat="1"/>
    <row r="20234" customFormat="1"/>
    <row r="20235" customFormat="1"/>
    <row r="20236" customFormat="1"/>
    <row r="20237" customFormat="1"/>
    <row r="20238" customFormat="1"/>
    <row r="20239" customFormat="1"/>
    <row r="20240" customFormat="1"/>
    <row r="20241" customFormat="1"/>
    <row r="20242" customFormat="1"/>
    <row r="20243" customFormat="1"/>
    <row r="20244" customFormat="1"/>
    <row r="20245" customFormat="1"/>
    <row r="20246" customFormat="1"/>
    <row r="20247" customFormat="1"/>
    <row r="20248" customFormat="1"/>
    <row r="20249" customFormat="1"/>
    <row r="20250" customFormat="1"/>
    <row r="20251" customFormat="1"/>
    <row r="20252" customFormat="1"/>
    <row r="20253" customFormat="1"/>
    <row r="20254" customFormat="1"/>
    <row r="20255" customFormat="1"/>
    <row r="20256" customFormat="1"/>
    <row r="20257" customFormat="1"/>
    <row r="20258" customFormat="1"/>
    <row r="20259" customFormat="1"/>
    <row r="20260" customFormat="1"/>
    <row r="20261" customFormat="1"/>
    <row r="20262" customFormat="1"/>
    <row r="20263" customFormat="1"/>
    <row r="20264" customFormat="1"/>
    <row r="20265" customFormat="1"/>
    <row r="20266" customFormat="1"/>
    <row r="20267" customFormat="1"/>
    <row r="20268" customFormat="1"/>
    <row r="20269" customFormat="1"/>
    <row r="20270" customFormat="1"/>
    <row r="20271" customFormat="1"/>
    <row r="20272" customFormat="1"/>
    <row r="20273" customFormat="1"/>
    <row r="20274" customFormat="1"/>
    <row r="20275" customFormat="1"/>
    <row r="20276" customFormat="1"/>
    <row r="20277" customFormat="1"/>
    <row r="20278" customFormat="1"/>
    <row r="20279" customFormat="1"/>
    <row r="20280" customFormat="1"/>
    <row r="20281" customFormat="1"/>
    <row r="20282" customFormat="1"/>
    <row r="20283" customFormat="1"/>
    <row r="20284" customFormat="1"/>
    <row r="20285" customFormat="1"/>
    <row r="20286" customFormat="1"/>
    <row r="20287" customFormat="1"/>
    <row r="20288" customFormat="1"/>
    <row r="20289" customFormat="1"/>
    <row r="20290" customFormat="1"/>
    <row r="20291" customFormat="1"/>
    <row r="20292" customFormat="1"/>
    <row r="20293" customFormat="1"/>
    <row r="20294" customFormat="1"/>
    <row r="20295" customFormat="1"/>
    <row r="20296" customFormat="1"/>
    <row r="20297" customFormat="1"/>
    <row r="20298" customFormat="1"/>
    <row r="20299" customFormat="1"/>
    <row r="20300" customFormat="1"/>
    <row r="20301" customFormat="1"/>
    <row r="20302" customFormat="1"/>
    <row r="20303" customFormat="1"/>
    <row r="20304" customFormat="1"/>
    <row r="20305" customFormat="1"/>
    <row r="20306" customFormat="1"/>
    <row r="20307" customFormat="1"/>
    <row r="20308" customFormat="1"/>
    <row r="20309" customFormat="1"/>
    <row r="20310" customFormat="1"/>
    <row r="20311" customFormat="1"/>
    <row r="20312" customFormat="1"/>
    <row r="20313" customFormat="1"/>
    <row r="20314" customFormat="1"/>
    <row r="20315" customFormat="1"/>
    <row r="20316" customFormat="1"/>
    <row r="20317" customFormat="1"/>
    <row r="20318" customFormat="1"/>
    <row r="20319" customFormat="1"/>
    <row r="20320" customFormat="1"/>
    <row r="20321" customFormat="1"/>
    <row r="20322" customFormat="1"/>
    <row r="20323" customFormat="1"/>
    <row r="20324" customFormat="1"/>
    <row r="20325" customFormat="1"/>
    <row r="20326" customFormat="1"/>
    <row r="20327" customFormat="1"/>
    <row r="20328" customFormat="1"/>
    <row r="20329" customFormat="1"/>
    <row r="20330" customFormat="1"/>
    <row r="20331" customFormat="1"/>
    <row r="20332" customFormat="1"/>
    <row r="20333" customFormat="1"/>
    <row r="20334" customFormat="1"/>
    <row r="20335" customFormat="1"/>
    <row r="20336" customFormat="1"/>
    <row r="20337" customFormat="1"/>
    <row r="20338" customFormat="1"/>
    <row r="20339" customFormat="1"/>
    <row r="20340" customFormat="1"/>
    <row r="20341" customFormat="1"/>
    <row r="20342" customFormat="1"/>
    <row r="20343" customFormat="1"/>
    <row r="20344" customFormat="1"/>
    <row r="20345" customFormat="1"/>
    <row r="20346" customFormat="1"/>
    <row r="20347" customFormat="1"/>
    <row r="20348" customFormat="1"/>
    <row r="20349" customFormat="1"/>
    <row r="20350" customFormat="1"/>
    <row r="20351" customFormat="1"/>
    <row r="20352" customFormat="1"/>
    <row r="20353" customFormat="1"/>
    <row r="20354" customFormat="1"/>
    <row r="20355" customFormat="1"/>
    <row r="20356" customFormat="1"/>
    <row r="20357" customFormat="1"/>
    <row r="20358" customFormat="1"/>
    <row r="20359" customFormat="1"/>
    <row r="20360" customFormat="1"/>
    <row r="20361" customFormat="1"/>
    <row r="20362" customFormat="1"/>
    <row r="20363" customFormat="1"/>
    <row r="20364" customFormat="1"/>
    <row r="20365" customFormat="1"/>
    <row r="20366" customFormat="1"/>
    <row r="20367" customFormat="1"/>
    <row r="20368" customFormat="1"/>
    <row r="20369" customFormat="1"/>
    <row r="20370" customFormat="1"/>
    <row r="20371" customFormat="1"/>
    <row r="20372" customFormat="1"/>
    <row r="20373" customFormat="1"/>
    <row r="20374" customFormat="1"/>
    <row r="20375" customFormat="1"/>
    <row r="20376" customFormat="1"/>
    <row r="20377" customFormat="1"/>
    <row r="20378" customFormat="1"/>
    <row r="20379" customFormat="1"/>
    <row r="20380" customFormat="1"/>
    <row r="20381" customFormat="1"/>
    <row r="20382" customFormat="1"/>
    <row r="20383" customFormat="1"/>
    <row r="20384" customFormat="1"/>
    <row r="20385" customFormat="1"/>
    <row r="20386" customFormat="1"/>
    <row r="20387" customFormat="1"/>
    <row r="20388" customFormat="1"/>
    <row r="20389" customFormat="1"/>
    <row r="20390" customFormat="1"/>
    <row r="20391" customFormat="1"/>
    <row r="20392" customFormat="1"/>
    <row r="20393" customFormat="1"/>
    <row r="20394" customFormat="1"/>
    <row r="20395" customFormat="1"/>
    <row r="20396" customFormat="1"/>
    <row r="20397" customFormat="1"/>
    <row r="20398" customFormat="1"/>
    <row r="20399" customFormat="1"/>
    <row r="20400" customFormat="1"/>
    <row r="20401" customFormat="1"/>
    <row r="20402" customFormat="1"/>
    <row r="20403" customFormat="1"/>
    <row r="20404" customFormat="1"/>
    <row r="20405" customFormat="1"/>
    <row r="20406" customFormat="1"/>
    <row r="20407" customFormat="1"/>
    <row r="20408" customFormat="1"/>
    <row r="20409" customFormat="1"/>
    <row r="20410" customFormat="1"/>
    <row r="20411" customFormat="1"/>
    <row r="20412" customFormat="1"/>
    <row r="20413" customFormat="1"/>
    <row r="20414" customFormat="1"/>
    <row r="20415" customFormat="1"/>
    <row r="20416" customFormat="1"/>
    <row r="20417" customFormat="1"/>
    <row r="20418" customFormat="1"/>
    <row r="20419" customFormat="1"/>
    <row r="20420" customFormat="1"/>
    <row r="20421" customFormat="1"/>
    <row r="20422" customFormat="1"/>
    <row r="20423" customFormat="1"/>
    <row r="20424" customFormat="1"/>
    <row r="20425" customFormat="1"/>
    <row r="20426" customFormat="1"/>
    <row r="20427" customFormat="1"/>
    <row r="20428" customFormat="1"/>
    <row r="20429" customFormat="1"/>
    <row r="20430" customFormat="1"/>
    <row r="20431" customFormat="1"/>
    <row r="20432" customFormat="1"/>
    <row r="20433" customFormat="1"/>
    <row r="20434" customFormat="1"/>
    <row r="20435" customFormat="1"/>
    <row r="20436" customFormat="1"/>
    <row r="20437" customFormat="1"/>
    <row r="20438" customFormat="1"/>
    <row r="20439" customFormat="1"/>
    <row r="20440" customFormat="1"/>
    <row r="20441" customFormat="1"/>
    <row r="20442" customFormat="1"/>
    <row r="20443" customFormat="1"/>
    <row r="20444" customFormat="1"/>
    <row r="20445" customFormat="1"/>
    <row r="20446" customFormat="1"/>
    <row r="20447" customFormat="1"/>
    <row r="20448" customFormat="1"/>
    <row r="20449" customFormat="1"/>
    <row r="20450" customFormat="1"/>
    <row r="20451" customFormat="1"/>
    <row r="20452" customFormat="1"/>
    <row r="20453" customFormat="1"/>
    <row r="20454" customFormat="1"/>
    <row r="20455" customFormat="1"/>
    <row r="20456" customFormat="1"/>
    <row r="20457" customFormat="1"/>
    <row r="20458" customFormat="1"/>
    <row r="20459" customFormat="1"/>
    <row r="20460" customFormat="1"/>
    <row r="20461" customFormat="1"/>
    <row r="20462" customFormat="1"/>
    <row r="20463" customFormat="1"/>
    <row r="20464" customFormat="1"/>
    <row r="20465" customFormat="1"/>
    <row r="20466" customFormat="1"/>
    <row r="20467" customFormat="1"/>
    <row r="20468" customFormat="1"/>
    <row r="20469" customFormat="1"/>
    <row r="20470" customFormat="1"/>
    <row r="20471" customFormat="1"/>
    <row r="20472" customFormat="1"/>
    <row r="20473" customFormat="1"/>
    <row r="20474" customFormat="1"/>
    <row r="20475" customFormat="1"/>
    <row r="20476" customFormat="1"/>
    <row r="20477" customFormat="1"/>
    <row r="20478" customFormat="1"/>
    <row r="20479" customFormat="1"/>
    <row r="20480" customFormat="1"/>
    <row r="20481" customFormat="1"/>
    <row r="20482" customFormat="1"/>
    <row r="20483" customFormat="1"/>
    <row r="20484" customFormat="1"/>
    <row r="20485" customFormat="1"/>
    <row r="20486" customFormat="1"/>
    <row r="20487" customFormat="1"/>
    <row r="20488" customFormat="1"/>
    <row r="20489" customFormat="1"/>
    <row r="20490" customFormat="1"/>
    <row r="20491" customFormat="1"/>
    <row r="20492" customFormat="1"/>
    <row r="20493" customFormat="1"/>
    <row r="20494" customFormat="1"/>
    <row r="20495" customFormat="1"/>
    <row r="20496" customFormat="1"/>
    <row r="20497" customFormat="1"/>
    <row r="20498" customFormat="1"/>
    <row r="20499" customFormat="1"/>
    <row r="20500" customFormat="1"/>
    <row r="20501" customFormat="1"/>
    <row r="20502" customFormat="1"/>
    <row r="20503" customFormat="1"/>
    <row r="20504" customFormat="1"/>
    <row r="20505" customFormat="1"/>
    <row r="20506" customFormat="1"/>
    <row r="20507" customFormat="1"/>
    <row r="20508" customFormat="1"/>
    <row r="20509" customFormat="1"/>
    <row r="20510" customFormat="1"/>
    <row r="20511" customFormat="1"/>
    <row r="20512" customFormat="1"/>
    <row r="20513" customFormat="1"/>
    <row r="20514" customFormat="1"/>
    <row r="20515" customFormat="1"/>
    <row r="20516" customFormat="1"/>
    <row r="20517" customFormat="1"/>
    <row r="20518" customFormat="1"/>
    <row r="20519" customFormat="1"/>
    <row r="20520" customFormat="1"/>
    <row r="20521" customFormat="1"/>
    <row r="20522" customFormat="1"/>
    <row r="20523" customFormat="1"/>
    <row r="20524" customFormat="1"/>
    <row r="20525" customFormat="1"/>
    <row r="20526" customFormat="1"/>
    <row r="20527" customFormat="1"/>
    <row r="20528" customFormat="1"/>
    <row r="20529" customFormat="1"/>
    <row r="20530" customFormat="1"/>
    <row r="20531" customFormat="1"/>
    <row r="20532" customFormat="1"/>
    <row r="20533" customFormat="1"/>
    <row r="20534" customFormat="1"/>
    <row r="20535" customFormat="1"/>
    <row r="20536" customFormat="1"/>
    <row r="20537" customFormat="1"/>
    <row r="20538" customFormat="1"/>
    <row r="20539" customFormat="1"/>
    <row r="20540" customFormat="1"/>
    <row r="20541" customFormat="1"/>
    <row r="20542" customFormat="1"/>
    <row r="20543" customFormat="1"/>
    <row r="20544" customFormat="1"/>
    <row r="20545" customFormat="1"/>
    <row r="20546" customFormat="1"/>
    <row r="20547" customFormat="1"/>
    <row r="20548" customFormat="1"/>
    <row r="20549" customFormat="1"/>
    <row r="20550" customFormat="1"/>
    <row r="20551" customFormat="1"/>
    <row r="20552" customFormat="1"/>
    <row r="20553" customFormat="1"/>
    <row r="20554" customFormat="1"/>
    <row r="20555" customFormat="1"/>
    <row r="20556" customFormat="1"/>
    <row r="20557" customFormat="1"/>
    <row r="20558" customFormat="1"/>
    <row r="20559" customFormat="1"/>
    <row r="20560" customFormat="1"/>
    <row r="20561" customFormat="1"/>
    <row r="20562" customFormat="1"/>
    <row r="20563" customFormat="1"/>
    <row r="20564" customFormat="1"/>
    <row r="20565" customFormat="1"/>
    <row r="20566" customFormat="1"/>
    <row r="20567" customFormat="1"/>
    <row r="20568" customFormat="1"/>
    <row r="20569" customFormat="1"/>
    <row r="20570" customFormat="1"/>
    <row r="20571" customFormat="1"/>
    <row r="20572" customFormat="1"/>
    <row r="20573" customFormat="1"/>
    <row r="20574" customFormat="1"/>
    <row r="20575" customFormat="1"/>
    <row r="20576" customFormat="1"/>
    <row r="20577" customFormat="1"/>
    <row r="20578" customFormat="1"/>
    <row r="20579" customFormat="1"/>
    <row r="20580" customFormat="1"/>
    <row r="20581" customFormat="1"/>
    <row r="20582" customFormat="1"/>
    <row r="20583" customFormat="1"/>
    <row r="20584" customFormat="1"/>
    <row r="20585" customFormat="1"/>
    <row r="20586" customFormat="1"/>
    <row r="20587" customFormat="1"/>
    <row r="20588" customFormat="1"/>
    <row r="20589" customFormat="1"/>
    <row r="20590" customFormat="1"/>
    <row r="20591" customFormat="1"/>
    <row r="20592" customFormat="1"/>
    <row r="20593" customFormat="1"/>
    <row r="20594" customFormat="1"/>
    <row r="20595" customFormat="1"/>
    <row r="20596" customFormat="1"/>
    <row r="20597" customFormat="1"/>
    <row r="20598" customFormat="1"/>
    <row r="20599" customFormat="1"/>
    <row r="20600" customFormat="1"/>
    <row r="20601" customFormat="1"/>
    <row r="20602" customFormat="1"/>
    <row r="20603" customFormat="1"/>
    <row r="20604" customFormat="1"/>
    <row r="20605" customFormat="1"/>
    <row r="20606" customFormat="1"/>
    <row r="20607" customFormat="1"/>
    <row r="20608" customFormat="1"/>
    <row r="20609" customFormat="1"/>
    <row r="20610" customFormat="1"/>
    <row r="20611" customFormat="1"/>
    <row r="20612" customFormat="1"/>
    <row r="20613" customFormat="1"/>
    <row r="20614" customFormat="1"/>
    <row r="20615" customFormat="1"/>
    <row r="20616" customFormat="1"/>
    <row r="20617" customFormat="1"/>
    <row r="20618" customFormat="1"/>
    <row r="20619" customFormat="1"/>
    <row r="20620" customFormat="1"/>
    <row r="20621" customFormat="1"/>
    <row r="20622" customFormat="1"/>
    <row r="20623" customFormat="1"/>
    <row r="20624" customFormat="1"/>
    <row r="20625" customFormat="1"/>
    <row r="20626" customFormat="1"/>
    <row r="20627" customFormat="1"/>
    <row r="20628" customFormat="1"/>
    <row r="20629" customFormat="1"/>
    <row r="20630" customFormat="1"/>
    <row r="20631" customFormat="1"/>
    <row r="20632" customFormat="1"/>
    <row r="20633" customFormat="1"/>
    <row r="20634" customFormat="1"/>
    <row r="20635" customFormat="1"/>
    <row r="20636" customFormat="1"/>
    <row r="20637" customFormat="1"/>
    <row r="20638" customFormat="1"/>
    <row r="20639" customFormat="1"/>
    <row r="20640" customFormat="1"/>
    <row r="20641" customFormat="1"/>
    <row r="20642" customFormat="1"/>
    <row r="20643" customFormat="1"/>
    <row r="20644" customFormat="1"/>
    <row r="20645" customFormat="1"/>
    <row r="20646" customFormat="1"/>
    <row r="20647" customFormat="1"/>
    <row r="20648" customFormat="1"/>
    <row r="20649" customFormat="1"/>
    <row r="20650" customFormat="1"/>
    <row r="20651" customFormat="1"/>
    <row r="20652" customFormat="1"/>
    <row r="20653" customFormat="1"/>
    <row r="20654" customFormat="1"/>
    <row r="20655" customFormat="1"/>
    <row r="20656" customFormat="1"/>
    <row r="20657" customFormat="1"/>
    <row r="20658" customFormat="1"/>
    <row r="20659" customFormat="1"/>
    <row r="20660" customFormat="1"/>
    <row r="20661" customFormat="1"/>
    <row r="20662" customFormat="1"/>
    <row r="20663" customFormat="1"/>
    <row r="20664" customFormat="1"/>
    <row r="20665" customFormat="1"/>
    <row r="20666" customFormat="1"/>
    <row r="20667" customFormat="1"/>
    <row r="20668" customFormat="1"/>
    <row r="20669" customFormat="1"/>
    <row r="20670" customFormat="1"/>
    <row r="20671" customFormat="1"/>
    <row r="20672" customFormat="1"/>
    <row r="20673" customFormat="1"/>
    <row r="20674" customFormat="1"/>
    <row r="20675" customFormat="1"/>
    <row r="20676" customFormat="1"/>
    <row r="20677" customFormat="1"/>
    <row r="20678" customFormat="1"/>
    <row r="20679" customFormat="1"/>
    <row r="20680" customFormat="1"/>
    <row r="20681" customFormat="1"/>
    <row r="20682" customFormat="1"/>
    <row r="20683" customFormat="1"/>
    <row r="20684" customFormat="1"/>
    <row r="20685" customFormat="1"/>
    <row r="20686" customFormat="1"/>
    <row r="20687" customFormat="1"/>
    <row r="20688" customFormat="1"/>
    <row r="20689" customFormat="1"/>
    <row r="20690" customFormat="1"/>
    <row r="20691" customFormat="1"/>
    <row r="20692" customFormat="1"/>
    <row r="20693" customFormat="1"/>
    <row r="20694" customFormat="1"/>
    <row r="20695" customFormat="1"/>
    <row r="20696" customFormat="1"/>
    <row r="20697" customFormat="1"/>
    <row r="20698" customFormat="1"/>
    <row r="20699" customFormat="1"/>
    <row r="20700" customFormat="1"/>
    <row r="20701" customFormat="1"/>
    <row r="20702" customFormat="1"/>
    <row r="20703" customFormat="1"/>
    <row r="20704" customFormat="1"/>
    <row r="20705" customFormat="1"/>
    <row r="20706" customFormat="1"/>
    <row r="20707" customFormat="1"/>
    <row r="20708" customFormat="1"/>
    <row r="20709" customFormat="1"/>
    <row r="20710" customFormat="1"/>
    <row r="20711" customFormat="1"/>
    <row r="20712" customFormat="1"/>
    <row r="20713" customFormat="1"/>
    <row r="20714" customFormat="1"/>
    <row r="20715" customFormat="1"/>
    <row r="20716" customFormat="1"/>
    <row r="20717" customFormat="1"/>
    <row r="20718" customFormat="1"/>
    <row r="20719" customFormat="1"/>
    <row r="20720" customFormat="1"/>
    <row r="20721" customFormat="1"/>
    <row r="20722" customFormat="1"/>
    <row r="20723" customFormat="1"/>
    <row r="20724" customFormat="1"/>
    <row r="20725" customFormat="1"/>
    <row r="20726" customFormat="1"/>
    <row r="20727" customFormat="1"/>
    <row r="20728" customFormat="1"/>
    <row r="20729" customFormat="1"/>
    <row r="20730" customFormat="1"/>
    <row r="20731" customFormat="1"/>
    <row r="20732" customFormat="1"/>
    <row r="20733" customFormat="1"/>
    <row r="20734" customFormat="1"/>
    <row r="20735" customFormat="1"/>
    <row r="20736" customFormat="1"/>
    <row r="20737" customFormat="1"/>
    <row r="20738" customFormat="1"/>
    <row r="20739" customFormat="1"/>
    <row r="20740" customFormat="1"/>
    <row r="20741" customFormat="1"/>
    <row r="20742" customFormat="1"/>
    <row r="20743" customFormat="1"/>
    <row r="20744" customFormat="1"/>
    <row r="20745" customFormat="1"/>
    <row r="20746" customFormat="1"/>
    <row r="20747" customFormat="1"/>
    <row r="20748" customFormat="1"/>
    <row r="20749" customFormat="1"/>
    <row r="20750" customFormat="1"/>
    <row r="20751" customFormat="1"/>
    <row r="20752" customFormat="1"/>
    <row r="20753" customFormat="1"/>
    <row r="20754" customFormat="1"/>
    <row r="20755" customFormat="1"/>
    <row r="20756" customFormat="1"/>
    <row r="20757" customFormat="1"/>
    <row r="20758" customFormat="1"/>
    <row r="20759" customFormat="1"/>
    <row r="20760" customFormat="1"/>
    <row r="20761" customFormat="1"/>
    <row r="20762" customFormat="1"/>
    <row r="20763" customFormat="1"/>
    <row r="20764" customFormat="1"/>
    <row r="20765" customFormat="1"/>
    <row r="20766" customFormat="1"/>
    <row r="20767" customFormat="1"/>
    <row r="20768" customFormat="1"/>
    <row r="20769" customFormat="1"/>
    <row r="20770" customFormat="1"/>
    <row r="20771" customFormat="1"/>
    <row r="20772" customFormat="1"/>
    <row r="20773" customFormat="1"/>
    <row r="20774" customFormat="1"/>
    <row r="20775" customFormat="1"/>
    <row r="20776" customFormat="1"/>
    <row r="20777" customFormat="1"/>
    <row r="20778" customFormat="1"/>
    <row r="20779" customFormat="1"/>
    <row r="20780" customFormat="1"/>
    <row r="20781" customFormat="1"/>
    <row r="20782" customFormat="1"/>
    <row r="20783" customFormat="1"/>
    <row r="20784" customFormat="1"/>
    <row r="20785" customFormat="1"/>
    <row r="20786" customFormat="1"/>
    <row r="20787" customFormat="1"/>
    <row r="20788" customFormat="1"/>
    <row r="20789" customFormat="1"/>
    <row r="20790" customFormat="1"/>
    <row r="20791" customFormat="1"/>
    <row r="20792" customFormat="1"/>
    <row r="20793" customFormat="1"/>
    <row r="20794" customFormat="1"/>
    <row r="20795" customFormat="1"/>
    <row r="20796" customFormat="1"/>
    <row r="20797" customFormat="1"/>
    <row r="20798" customFormat="1"/>
    <row r="20799" customFormat="1"/>
    <row r="20800" customFormat="1"/>
    <row r="20801" customFormat="1"/>
    <row r="20802" customFormat="1"/>
    <row r="20803" customFormat="1"/>
    <row r="20804" customFormat="1"/>
    <row r="20805" customFormat="1"/>
    <row r="20806" customFormat="1"/>
    <row r="20807" customFormat="1"/>
    <row r="20808" customFormat="1"/>
    <row r="20809" customFormat="1"/>
    <row r="20810" customFormat="1"/>
    <row r="20811" customFormat="1"/>
    <row r="20812" customFormat="1"/>
    <row r="20813" customFormat="1"/>
    <row r="20814" customFormat="1"/>
    <row r="20815" customFormat="1"/>
    <row r="20816" customFormat="1"/>
    <row r="20817" customFormat="1"/>
    <row r="20818" customFormat="1"/>
    <row r="20819" customFormat="1"/>
    <row r="20820" customFormat="1"/>
    <row r="20821" customFormat="1"/>
    <row r="20822" customFormat="1"/>
    <row r="20823" customFormat="1"/>
    <row r="20824" customFormat="1"/>
    <row r="20825" customFormat="1"/>
    <row r="20826" customFormat="1"/>
    <row r="20827" customFormat="1"/>
    <row r="20828" customFormat="1"/>
    <row r="20829" customFormat="1"/>
    <row r="20830" customFormat="1"/>
    <row r="20831" customFormat="1"/>
    <row r="20832" customFormat="1"/>
    <row r="20833" customFormat="1"/>
    <row r="20834" customFormat="1"/>
    <row r="20835" customFormat="1"/>
    <row r="20836" customFormat="1"/>
    <row r="20837" customFormat="1"/>
    <row r="20838" customFormat="1"/>
    <row r="20839" customFormat="1"/>
    <row r="20840" customFormat="1"/>
    <row r="20841" customFormat="1"/>
    <row r="20842" customFormat="1"/>
    <row r="20843" customFormat="1"/>
    <row r="20844" customFormat="1"/>
    <row r="20845" customFormat="1"/>
    <row r="20846" customFormat="1"/>
    <row r="20847" customFormat="1"/>
    <row r="20848" customFormat="1"/>
    <row r="20849" customFormat="1"/>
    <row r="20850" customFormat="1"/>
    <row r="20851" customFormat="1"/>
    <row r="20852" customFormat="1"/>
    <row r="20853" customFormat="1"/>
    <row r="20854" customFormat="1"/>
    <row r="20855" customFormat="1"/>
    <row r="20856" customFormat="1"/>
    <row r="20857" customFormat="1"/>
    <row r="20858" customFormat="1"/>
    <row r="20859" customFormat="1"/>
    <row r="20860" customFormat="1"/>
    <row r="20861" customFormat="1"/>
    <row r="20862" customFormat="1"/>
    <row r="20863" customFormat="1"/>
    <row r="20864" customFormat="1"/>
    <row r="20865" customFormat="1"/>
    <row r="20866" customFormat="1"/>
    <row r="20867" customFormat="1"/>
    <row r="20868" customFormat="1"/>
    <row r="20869" customFormat="1"/>
    <row r="20870" customFormat="1"/>
    <row r="20871" customFormat="1"/>
    <row r="20872" customFormat="1"/>
    <row r="20873" customFormat="1"/>
    <row r="20874" customFormat="1"/>
    <row r="20875" customFormat="1"/>
    <row r="20876" customFormat="1"/>
    <row r="20877" customFormat="1"/>
    <row r="20878" customFormat="1"/>
    <row r="20879" customFormat="1"/>
    <row r="20880" customFormat="1"/>
    <row r="20881" customFormat="1"/>
    <row r="20882" customFormat="1"/>
    <row r="20883" customFormat="1"/>
    <row r="20884" customFormat="1"/>
    <row r="20885" customFormat="1"/>
    <row r="20886" customFormat="1"/>
    <row r="20887" customFormat="1"/>
    <row r="20888" customFormat="1"/>
    <row r="20889" customFormat="1"/>
    <row r="20890" customFormat="1"/>
    <row r="20891" customFormat="1"/>
    <row r="20892" customFormat="1"/>
    <row r="20893" customFormat="1"/>
    <row r="20894" customFormat="1"/>
    <row r="20895" customFormat="1"/>
    <row r="20896" customFormat="1"/>
    <row r="20897" customFormat="1"/>
    <row r="20898" customFormat="1"/>
    <row r="20899" customFormat="1"/>
    <row r="20900" customFormat="1"/>
    <row r="20901" customFormat="1"/>
    <row r="20902" customFormat="1"/>
    <row r="20903" customFormat="1"/>
    <row r="20904" customFormat="1"/>
    <row r="20905" customFormat="1"/>
    <row r="20906" customFormat="1"/>
    <row r="20907" customFormat="1"/>
    <row r="20908" customFormat="1"/>
    <row r="20909" customFormat="1"/>
    <row r="20910" customFormat="1"/>
    <row r="20911" customFormat="1"/>
    <row r="20912" customFormat="1"/>
    <row r="20913" customFormat="1"/>
    <row r="20914" customFormat="1"/>
    <row r="20915" customFormat="1"/>
    <row r="20916" customFormat="1"/>
    <row r="20917" customFormat="1"/>
    <row r="20918" customFormat="1"/>
    <row r="20919" customFormat="1"/>
    <row r="20920" customFormat="1"/>
    <row r="20921" customFormat="1"/>
    <row r="20922" customFormat="1"/>
    <row r="20923" customFormat="1"/>
    <row r="20924" customFormat="1"/>
    <row r="20925" customFormat="1"/>
    <row r="20926" customFormat="1"/>
    <row r="20927" customFormat="1"/>
    <row r="20928" customFormat="1"/>
    <row r="20929" customFormat="1"/>
    <row r="20930" customFormat="1"/>
    <row r="20931" customFormat="1"/>
    <row r="20932" customFormat="1"/>
    <row r="20933" customFormat="1"/>
    <row r="20934" customFormat="1"/>
    <row r="20935" customFormat="1"/>
    <row r="20936" customFormat="1"/>
    <row r="20937" customFormat="1"/>
    <row r="20938" customFormat="1"/>
    <row r="20939" customFormat="1"/>
    <row r="20940" customFormat="1"/>
    <row r="20941" customFormat="1"/>
    <row r="20942" customFormat="1"/>
    <row r="20943" customFormat="1"/>
    <row r="20944" customFormat="1"/>
    <row r="20945" customFormat="1"/>
    <row r="20946" customFormat="1"/>
    <row r="20947" customFormat="1"/>
    <row r="20948" customFormat="1"/>
    <row r="20949" customFormat="1"/>
    <row r="20950" customFormat="1"/>
    <row r="20951" customFormat="1"/>
    <row r="20952" customFormat="1"/>
    <row r="20953" customFormat="1"/>
    <row r="20954" customFormat="1"/>
    <row r="20955" customFormat="1"/>
    <row r="20956" customFormat="1"/>
    <row r="20957" customFormat="1"/>
    <row r="20958" customFormat="1"/>
    <row r="20959" customFormat="1"/>
    <row r="20960" customFormat="1"/>
    <row r="20961" customFormat="1"/>
    <row r="20962" customFormat="1"/>
    <row r="20963" customFormat="1"/>
    <row r="20964" customFormat="1"/>
    <row r="20965" customFormat="1"/>
    <row r="20966" customFormat="1"/>
    <row r="20967" customFormat="1"/>
    <row r="20968" customFormat="1"/>
    <row r="20969" customFormat="1"/>
    <row r="20970" customFormat="1"/>
    <row r="20971" customFormat="1"/>
    <row r="20972" customFormat="1"/>
    <row r="20973" customFormat="1"/>
    <row r="20974" customFormat="1"/>
    <row r="20975" customFormat="1"/>
    <row r="20976" customFormat="1"/>
    <row r="20977" customFormat="1"/>
    <row r="20978" customFormat="1"/>
    <row r="20979" customFormat="1"/>
    <row r="20980" customFormat="1"/>
    <row r="20981" customFormat="1"/>
    <row r="20982" customFormat="1"/>
    <row r="20983" customFormat="1"/>
    <row r="20984" customFormat="1"/>
    <row r="20985" customFormat="1"/>
    <row r="20986" customFormat="1"/>
    <row r="20987" customFormat="1"/>
    <row r="20988" customFormat="1"/>
    <row r="20989" customFormat="1"/>
    <row r="20990" customFormat="1"/>
    <row r="20991" customFormat="1"/>
    <row r="20992" customFormat="1"/>
    <row r="20993" customFormat="1"/>
    <row r="20994" customFormat="1"/>
    <row r="20995" customFormat="1"/>
    <row r="20996" customFormat="1"/>
    <row r="20997" customFormat="1"/>
    <row r="20998" customFormat="1"/>
    <row r="20999" customFormat="1"/>
    <row r="21000" customFormat="1"/>
    <row r="21001" customFormat="1"/>
    <row r="21002" customFormat="1"/>
    <row r="21003" customFormat="1"/>
    <row r="21004" customFormat="1"/>
    <row r="21005" customFormat="1"/>
    <row r="21006" customFormat="1"/>
    <row r="21007" customFormat="1"/>
    <row r="21008" customFormat="1"/>
    <row r="21009" customFormat="1"/>
    <row r="21010" customFormat="1"/>
    <row r="21011" customFormat="1"/>
    <row r="21012" customFormat="1"/>
    <row r="21013" customFormat="1"/>
    <row r="21014" customFormat="1"/>
    <row r="21015" customFormat="1"/>
    <row r="21016" customFormat="1"/>
    <row r="21017" customFormat="1"/>
    <row r="21018" customFormat="1"/>
    <row r="21019" customFormat="1"/>
    <row r="21020" customFormat="1"/>
    <row r="21021" customFormat="1"/>
    <row r="21022" customFormat="1"/>
    <row r="21023" customFormat="1"/>
    <row r="21024" customFormat="1"/>
    <row r="21025" customFormat="1"/>
    <row r="21026" customFormat="1"/>
    <row r="21027" customFormat="1"/>
    <row r="21028" customFormat="1"/>
    <row r="21029" customFormat="1"/>
    <row r="21030" customFormat="1"/>
    <row r="21031" customFormat="1"/>
    <row r="21032" customFormat="1"/>
    <row r="21033" customFormat="1"/>
    <row r="21034" customFormat="1"/>
    <row r="21035" customFormat="1"/>
    <row r="21036" customFormat="1"/>
    <row r="21037" customFormat="1"/>
    <row r="21038" customFormat="1"/>
    <row r="21039" customFormat="1"/>
    <row r="21040" customFormat="1"/>
    <row r="21041" customFormat="1"/>
    <row r="21042" customFormat="1"/>
    <row r="21043" customFormat="1"/>
    <row r="21044" customFormat="1"/>
    <row r="21045" customFormat="1"/>
    <row r="21046" customFormat="1"/>
    <row r="21047" customFormat="1"/>
    <row r="21048" customFormat="1"/>
    <row r="21049" customFormat="1"/>
    <row r="21050" customFormat="1"/>
    <row r="21051" customFormat="1"/>
    <row r="21052" customFormat="1"/>
    <row r="21053" customFormat="1"/>
    <row r="21054" customFormat="1"/>
    <row r="21055" customFormat="1"/>
    <row r="21056" customFormat="1"/>
    <row r="21057" customFormat="1"/>
    <row r="21058" customFormat="1"/>
    <row r="21059" customFormat="1"/>
    <row r="21060" customFormat="1"/>
    <row r="21061" customFormat="1"/>
    <row r="21062" customFormat="1"/>
    <row r="21063" customFormat="1"/>
    <row r="21064" customFormat="1"/>
    <row r="21065" customFormat="1"/>
    <row r="21066" customFormat="1"/>
    <row r="21067" customFormat="1"/>
    <row r="21068" customFormat="1"/>
    <row r="21069" customFormat="1"/>
    <row r="21070" customFormat="1"/>
    <row r="21071" customFormat="1"/>
    <row r="21072" customFormat="1"/>
    <row r="21073" customFormat="1"/>
    <row r="21074" customFormat="1"/>
    <row r="21075" customFormat="1"/>
    <row r="21076" customFormat="1"/>
    <row r="21077" customFormat="1"/>
    <row r="21078" customFormat="1"/>
    <row r="21079" customFormat="1"/>
    <row r="21080" customFormat="1"/>
    <row r="21081" customFormat="1"/>
    <row r="21082" customFormat="1"/>
    <row r="21083" customFormat="1"/>
    <row r="21084" customFormat="1"/>
    <row r="21085" customFormat="1"/>
    <row r="21086" customFormat="1"/>
    <row r="21087" customFormat="1"/>
    <row r="21088" customFormat="1"/>
    <row r="21089" customFormat="1"/>
    <row r="21090" customFormat="1"/>
    <row r="21091" customFormat="1"/>
    <row r="21092" customFormat="1"/>
    <row r="21093" customFormat="1"/>
    <row r="21094" customFormat="1"/>
    <row r="21095" customFormat="1"/>
    <row r="21096" customFormat="1"/>
    <row r="21097" customFormat="1"/>
    <row r="21098" customFormat="1"/>
    <row r="21099" customFormat="1"/>
    <row r="21100" customFormat="1"/>
    <row r="21101" customFormat="1"/>
    <row r="21102" customFormat="1"/>
    <row r="21103" customFormat="1"/>
    <row r="21104" customFormat="1"/>
    <row r="21105" customFormat="1"/>
    <row r="21106" customFormat="1"/>
    <row r="21107" customFormat="1"/>
    <row r="21108" customFormat="1"/>
    <row r="21109" customFormat="1"/>
    <row r="21110" customFormat="1"/>
    <row r="21111" customFormat="1"/>
    <row r="21112" customFormat="1"/>
    <row r="21113" customFormat="1"/>
    <row r="21114" customFormat="1"/>
    <row r="21115" customFormat="1"/>
    <row r="21116" customFormat="1"/>
    <row r="21117" customFormat="1"/>
    <row r="21118" customFormat="1"/>
    <row r="21119" customFormat="1"/>
    <row r="21120" customFormat="1"/>
    <row r="21121" customFormat="1"/>
    <row r="21122" customFormat="1"/>
    <row r="21123" customFormat="1"/>
    <row r="21124" customFormat="1"/>
    <row r="21125" customFormat="1"/>
    <row r="21126" customFormat="1"/>
    <row r="21127" customFormat="1"/>
    <row r="21128" customFormat="1"/>
    <row r="21129" customFormat="1"/>
    <row r="21130" customFormat="1"/>
    <row r="21131" customFormat="1"/>
    <row r="21132" customFormat="1"/>
    <row r="21133" customFormat="1"/>
    <row r="21134" customFormat="1"/>
    <row r="21135" customFormat="1"/>
    <row r="21136" customFormat="1"/>
    <row r="21137" customFormat="1"/>
    <row r="21138" customFormat="1"/>
    <row r="21139" customFormat="1"/>
    <row r="21140" customFormat="1"/>
    <row r="21141" customFormat="1"/>
    <row r="21142" customFormat="1"/>
    <row r="21143" customFormat="1"/>
    <row r="21144" customFormat="1"/>
    <row r="21145" customFormat="1"/>
    <row r="21146" customFormat="1"/>
    <row r="21147" customFormat="1"/>
    <row r="21148" customFormat="1"/>
    <row r="21149" customFormat="1"/>
    <row r="21150" customFormat="1"/>
    <row r="21151" customFormat="1"/>
    <row r="21152" customFormat="1"/>
    <row r="21153" customFormat="1"/>
    <row r="21154" customFormat="1"/>
    <row r="21155" customFormat="1"/>
    <row r="21156" customFormat="1"/>
    <row r="21157" customFormat="1"/>
    <row r="21158" customFormat="1"/>
    <row r="21159" customFormat="1"/>
    <row r="21160" customFormat="1"/>
    <row r="21161" customFormat="1"/>
    <row r="21162" customFormat="1"/>
    <row r="21163" customFormat="1"/>
    <row r="21164" customFormat="1"/>
    <row r="21165" customFormat="1"/>
    <row r="21166" customFormat="1"/>
    <row r="21167" customFormat="1"/>
    <row r="21168" customFormat="1"/>
    <row r="21169" customFormat="1"/>
    <row r="21170" customFormat="1"/>
    <row r="21171" customFormat="1"/>
    <row r="21172" customFormat="1"/>
    <row r="21173" customFormat="1"/>
    <row r="21174" customFormat="1"/>
    <row r="21175" customFormat="1"/>
    <row r="21176" customFormat="1"/>
    <row r="21177" customFormat="1"/>
    <row r="21178" customFormat="1"/>
    <row r="21179" customFormat="1"/>
    <row r="21180" customFormat="1"/>
    <row r="21181" customFormat="1"/>
    <row r="21182" customFormat="1"/>
    <row r="21183" customFormat="1"/>
    <row r="21184" customFormat="1"/>
    <row r="21185" customFormat="1"/>
    <row r="21186" customFormat="1"/>
    <row r="21187" customFormat="1"/>
    <row r="21188" customFormat="1"/>
    <row r="21189" customFormat="1"/>
    <row r="21190" customFormat="1"/>
    <row r="21191" customFormat="1"/>
    <row r="21192" customFormat="1"/>
    <row r="21193" customFormat="1"/>
    <row r="21194" customFormat="1"/>
    <row r="21195" customFormat="1"/>
    <row r="21196" customFormat="1"/>
    <row r="21197" customFormat="1"/>
    <row r="21198" customFormat="1"/>
    <row r="21199" customFormat="1"/>
    <row r="21200" customFormat="1"/>
    <row r="21201" customFormat="1"/>
    <row r="21202" customFormat="1"/>
    <row r="21203" customFormat="1"/>
    <row r="21204" customFormat="1"/>
    <row r="21205" customFormat="1"/>
    <row r="21206" customFormat="1"/>
    <row r="21207" customFormat="1"/>
    <row r="21208" customFormat="1"/>
    <row r="21209" customFormat="1"/>
    <row r="21210" customFormat="1"/>
    <row r="21211" customFormat="1"/>
    <row r="21212" customFormat="1"/>
    <row r="21213" customFormat="1"/>
    <row r="21214" customFormat="1"/>
    <row r="21215" customFormat="1"/>
    <row r="21216" customFormat="1"/>
    <row r="21217" customFormat="1"/>
    <row r="21218" customFormat="1"/>
    <row r="21219" customFormat="1"/>
    <row r="21220" customFormat="1"/>
    <row r="21221" customFormat="1"/>
    <row r="21222" customFormat="1"/>
    <row r="21223" customFormat="1"/>
    <row r="21224" customFormat="1"/>
    <row r="21225" customFormat="1"/>
    <row r="21226" customFormat="1"/>
    <row r="21227" customFormat="1"/>
    <row r="21228" customFormat="1"/>
    <row r="21229" customFormat="1"/>
    <row r="21230" customFormat="1"/>
    <row r="21231" customFormat="1"/>
    <row r="21232" customFormat="1"/>
    <row r="21233" customFormat="1"/>
    <row r="21234" customFormat="1"/>
    <row r="21235" customFormat="1"/>
    <row r="21236" customFormat="1"/>
    <row r="21237" customFormat="1"/>
    <row r="21238" customFormat="1"/>
    <row r="21239" customFormat="1"/>
    <row r="21240" customFormat="1"/>
    <row r="21241" customFormat="1"/>
    <row r="21242" customFormat="1"/>
    <row r="21243" customFormat="1"/>
    <row r="21244" customFormat="1"/>
    <row r="21245" customFormat="1"/>
    <row r="21246" customFormat="1"/>
    <row r="21247" customFormat="1"/>
    <row r="21248" customFormat="1"/>
    <row r="21249" customFormat="1"/>
    <row r="21250" customFormat="1"/>
    <row r="21251" customFormat="1"/>
    <row r="21252" customFormat="1"/>
    <row r="21253" customFormat="1"/>
    <row r="21254" customFormat="1"/>
    <row r="21255" customFormat="1"/>
    <row r="21256" customFormat="1"/>
    <row r="21257" customFormat="1"/>
    <row r="21258" customFormat="1"/>
    <row r="21259" customFormat="1"/>
    <row r="21260" customFormat="1"/>
    <row r="21261" customFormat="1"/>
    <row r="21262" customFormat="1"/>
    <row r="21263" customFormat="1"/>
    <row r="21264" customFormat="1"/>
    <row r="21265" customFormat="1"/>
    <row r="21266" customFormat="1"/>
    <row r="21267" customFormat="1"/>
    <row r="21268" customFormat="1"/>
    <row r="21269" customFormat="1"/>
    <row r="21270" customFormat="1"/>
    <row r="21271" customFormat="1"/>
    <row r="21272" customFormat="1"/>
    <row r="21273" customFormat="1"/>
    <row r="21274" customFormat="1"/>
    <row r="21275" customFormat="1"/>
    <row r="21276" customFormat="1"/>
    <row r="21277" customFormat="1"/>
    <row r="21278" customFormat="1"/>
    <row r="21279" customFormat="1"/>
    <row r="21280" customFormat="1"/>
    <row r="21281" customFormat="1"/>
    <row r="21282" customFormat="1"/>
    <row r="21283" customFormat="1"/>
    <row r="21284" customFormat="1"/>
    <row r="21285" customFormat="1"/>
    <row r="21286" customFormat="1"/>
    <row r="21287" customFormat="1"/>
    <row r="21288" customFormat="1"/>
    <row r="21289" customFormat="1"/>
    <row r="21290" customFormat="1"/>
    <row r="21291" customFormat="1"/>
    <row r="21292" customFormat="1"/>
    <row r="21293" customFormat="1"/>
    <row r="21294" customFormat="1"/>
    <row r="21295" customFormat="1"/>
    <row r="21296" customFormat="1"/>
    <row r="21297" customFormat="1"/>
    <row r="21298" customFormat="1"/>
    <row r="21299" customFormat="1"/>
    <row r="21300" customFormat="1"/>
    <row r="21301" customFormat="1"/>
    <row r="21302" customFormat="1"/>
    <row r="21303" customFormat="1"/>
    <row r="21304" customFormat="1"/>
    <row r="21305" customFormat="1"/>
    <row r="21306" customFormat="1"/>
    <row r="21307" customFormat="1"/>
    <row r="21308" customFormat="1"/>
    <row r="21309" customFormat="1"/>
    <row r="21310" customFormat="1"/>
    <row r="21311" customFormat="1"/>
    <row r="21312" customFormat="1"/>
    <row r="21313" customFormat="1"/>
    <row r="21314" customFormat="1"/>
    <row r="21315" customFormat="1"/>
    <row r="21316" customFormat="1"/>
    <row r="21317" customFormat="1"/>
    <row r="21318" customFormat="1"/>
    <row r="21319" customFormat="1"/>
    <row r="21320" customFormat="1"/>
    <row r="21321" customFormat="1"/>
    <row r="21322" customFormat="1"/>
    <row r="21323" customFormat="1"/>
    <row r="21324" customFormat="1"/>
    <row r="21325" customFormat="1"/>
    <row r="21326" customFormat="1"/>
    <row r="21327" customFormat="1"/>
    <row r="21328" customFormat="1"/>
    <row r="21329" customFormat="1"/>
    <row r="21330" customFormat="1"/>
    <row r="21331" customFormat="1"/>
    <row r="21332" customFormat="1"/>
    <row r="21333" customFormat="1"/>
    <row r="21334" customFormat="1"/>
    <row r="21335" customFormat="1"/>
    <row r="21336" customFormat="1"/>
    <row r="21337" customFormat="1"/>
    <row r="21338" customFormat="1"/>
    <row r="21339" customFormat="1"/>
    <row r="21340" customFormat="1"/>
    <row r="21341" customFormat="1"/>
    <row r="21342" customFormat="1"/>
    <row r="21343" customFormat="1"/>
    <row r="21344" customFormat="1"/>
    <row r="21345" customFormat="1"/>
    <row r="21346" customFormat="1"/>
    <row r="21347" customFormat="1"/>
    <row r="21348" customFormat="1"/>
    <row r="21349" customFormat="1"/>
    <row r="21350" customFormat="1"/>
    <row r="21351" customFormat="1"/>
    <row r="21352" customFormat="1"/>
    <row r="21353" customFormat="1"/>
    <row r="21354" customFormat="1"/>
    <row r="21355" customFormat="1"/>
    <row r="21356" customFormat="1"/>
    <row r="21357" customFormat="1"/>
    <row r="21358" customFormat="1"/>
    <row r="21359" customFormat="1"/>
    <row r="21360" customFormat="1"/>
    <row r="21361" customFormat="1"/>
    <row r="21362" customFormat="1"/>
    <row r="21363" customFormat="1"/>
    <row r="21364" customFormat="1"/>
    <row r="21365" customFormat="1"/>
    <row r="21366" customFormat="1"/>
    <row r="21367" customFormat="1"/>
    <row r="21368" customFormat="1"/>
    <row r="21369" customFormat="1"/>
    <row r="21370" customFormat="1"/>
    <row r="21371" customFormat="1"/>
    <row r="21372" customFormat="1"/>
    <row r="21373" customFormat="1"/>
    <row r="21374" customFormat="1"/>
    <row r="21375" customFormat="1"/>
    <row r="21376" customFormat="1"/>
    <row r="21377" customFormat="1"/>
    <row r="21378" customFormat="1"/>
    <row r="21379" customFormat="1"/>
    <row r="21380" customFormat="1"/>
    <row r="21381" customFormat="1"/>
    <row r="21382" customFormat="1"/>
    <row r="21383" customFormat="1"/>
    <row r="21384" customFormat="1"/>
    <row r="21385" customFormat="1"/>
    <row r="21386" customFormat="1"/>
    <row r="21387" customFormat="1"/>
    <row r="21388" customFormat="1"/>
    <row r="21389" customFormat="1"/>
    <row r="21390" customFormat="1"/>
    <row r="21391" customFormat="1"/>
    <row r="21392" customFormat="1"/>
    <row r="21393" customFormat="1"/>
    <row r="21394" customFormat="1"/>
    <row r="21395" customFormat="1"/>
    <row r="21396" customFormat="1"/>
    <row r="21397" customFormat="1"/>
    <row r="21398" customFormat="1"/>
    <row r="21399" customFormat="1"/>
    <row r="21400" customFormat="1"/>
    <row r="21401" customFormat="1"/>
    <row r="21402" customFormat="1"/>
    <row r="21403" customFormat="1"/>
    <row r="21404" customFormat="1"/>
    <row r="21405" customFormat="1"/>
    <row r="21406" customFormat="1"/>
    <row r="21407" customFormat="1"/>
    <row r="21408" customFormat="1"/>
    <row r="21409" customFormat="1"/>
    <row r="21410" customFormat="1"/>
    <row r="21411" customFormat="1"/>
    <row r="21412" customFormat="1"/>
    <row r="21413" customFormat="1"/>
    <row r="21414" customFormat="1"/>
    <row r="21415" customFormat="1"/>
    <row r="21416" customFormat="1"/>
    <row r="21417" customFormat="1"/>
    <row r="21418" customFormat="1"/>
    <row r="21419" customFormat="1"/>
    <row r="21420" customFormat="1"/>
    <row r="21421" customFormat="1"/>
    <row r="21422" customFormat="1"/>
    <row r="21423" customFormat="1"/>
    <row r="21424" customFormat="1"/>
    <row r="21425" customFormat="1"/>
    <row r="21426" customFormat="1"/>
    <row r="21427" customFormat="1"/>
    <row r="21428" customFormat="1"/>
    <row r="21429" customFormat="1"/>
    <row r="21430" customFormat="1"/>
    <row r="21431" customFormat="1"/>
    <row r="21432" customFormat="1"/>
    <row r="21433" customFormat="1"/>
    <row r="21434" customFormat="1"/>
    <row r="21435" customFormat="1"/>
    <row r="21436" customFormat="1"/>
    <row r="21437" customFormat="1"/>
    <row r="21438" customFormat="1"/>
    <row r="21439" customFormat="1"/>
    <row r="21440" customFormat="1"/>
    <row r="21441" customFormat="1"/>
    <row r="21442" customFormat="1"/>
    <row r="21443" customFormat="1"/>
    <row r="21444" customFormat="1"/>
    <row r="21445" customFormat="1"/>
    <row r="21446" customFormat="1"/>
    <row r="21447" customFormat="1"/>
    <row r="21448" customFormat="1"/>
    <row r="21449" customFormat="1"/>
    <row r="21450" customFormat="1"/>
    <row r="21451" customFormat="1"/>
    <row r="21452" customFormat="1"/>
    <row r="21453" customFormat="1"/>
    <row r="21454" customFormat="1"/>
    <row r="21455" customFormat="1"/>
    <row r="21456" customFormat="1"/>
    <row r="21457" customFormat="1"/>
    <row r="21458" customFormat="1"/>
    <row r="21459" customFormat="1"/>
    <row r="21460" customFormat="1"/>
    <row r="21461" customFormat="1"/>
    <row r="21462" customFormat="1"/>
    <row r="21463" customFormat="1"/>
    <row r="21464" customFormat="1"/>
    <row r="21465" customFormat="1"/>
    <row r="21466" customFormat="1"/>
    <row r="21467" customFormat="1"/>
    <row r="21468" customFormat="1"/>
    <row r="21469" customFormat="1"/>
    <row r="21470" customFormat="1"/>
    <row r="21471" customFormat="1"/>
    <row r="21472" customFormat="1"/>
    <row r="21473" customFormat="1"/>
    <row r="21474" customFormat="1"/>
    <row r="21475" customFormat="1"/>
    <row r="21476" customFormat="1"/>
    <row r="21477" customFormat="1"/>
    <row r="21478" customFormat="1"/>
    <row r="21479" customFormat="1"/>
    <row r="21480" customFormat="1"/>
    <row r="21481" customFormat="1"/>
    <row r="21482" customFormat="1"/>
    <row r="21483" customFormat="1"/>
    <row r="21484" customFormat="1"/>
    <row r="21485" customFormat="1"/>
    <row r="21486" customFormat="1"/>
    <row r="21487" customFormat="1"/>
    <row r="21488" customFormat="1"/>
    <row r="21489" customFormat="1"/>
    <row r="21490" customFormat="1"/>
    <row r="21491" customFormat="1"/>
    <row r="21492" customFormat="1"/>
    <row r="21493" customFormat="1"/>
    <row r="21494" customFormat="1"/>
    <row r="21495" customFormat="1"/>
    <row r="21496" customFormat="1"/>
    <row r="21497" customFormat="1"/>
    <row r="21498" customFormat="1"/>
    <row r="21499" customFormat="1"/>
    <row r="21500" customFormat="1"/>
    <row r="21501" customFormat="1"/>
    <row r="21502" customFormat="1"/>
    <row r="21503" customFormat="1"/>
    <row r="21504" customFormat="1"/>
    <row r="21505" customFormat="1"/>
    <row r="21506" customFormat="1"/>
    <row r="21507" customFormat="1"/>
    <row r="21508" customFormat="1"/>
    <row r="21509" customFormat="1"/>
    <row r="21510" customFormat="1"/>
    <row r="21511" customFormat="1"/>
    <row r="21512" customFormat="1"/>
    <row r="21513" customFormat="1"/>
    <row r="21514" customFormat="1"/>
    <row r="21515" customFormat="1"/>
    <row r="21516" customFormat="1"/>
    <row r="21517" customFormat="1"/>
    <row r="21518" customFormat="1"/>
    <row r="21519" customFormat="1"/>
    <row r="21520" customFormat="1"/>
    <row r="21521" customFormat="1"/>
    <row r="21522" customFormat="1"/>
    <row r="21523" customFormat="1"/>
    <row r="21524" customFormat="1"/>
    <row r="21525" customFormat="1"/>
    <row r="21526" customFormat="1"/>
    <row r="21527" customFormat="1"/>
    <row r="21528" customFormat="1"/>
    <row r="21529" customFormat="1"/>
    <row r="21530" customFormat="1"/>
    <row r="21531" customFormat="1"/>
    <row r="21532" customFormat="1"/>
    <row r="21533" customFormat="1"/>
    <row r="21534" customFormat="1"/>
    <row r="21535" customFormat="1"/>
    <row r="21536" customFormat="1"/>
    <row r="21537" customFormat="1"/>
    <row r="21538" customFormat="1"/>
    <row r="21539" customFormat="1"/>
    <row r="21540" customFormat="1"/>
    <row r="21541" customFormat="1"/>
    <row r="21542" customFormat="1"/>
    <row r="21543" customFormat="1"/>
    <row r="21544" customFormat="1"/>
    <row r="21545" customFormat="1"/>
    <row r="21546" customFormat="1"/>
    <row r="21547" customFormat="1"/>
    <row r="21548" customFormat="1"/>
    <row r="21549" customFormat="1"/>
    <row r="21550" customFormat="1"/>
    <row r="21551" customFormat="1"/>
    <row r="21552" customFormat="1"/>
    <row r="21553" customFormat="1"/>
    <row r="21554" customFormat="1"/>
    <row r="21555" customFormat="1"/>
    <row r="21556" customFormat="1"/>
    <row r="21557" customFormat="1"/>
    <row r="21558" customFormat="1"/>
    <row r="21559" customFormat="1"/>
    <row r="21560" customFormat="1"/>
    <row r="21561" customFormat="1"/>
    <row r="21562" customFormat="1"/>
    <row r="21563" customFormat="1"/>
    <row r="21564" customFormat="1"/>
    <row r="21565" customFormat="1"/>
    <row r="21566" customFormat="1"/>
    <row r="21567" customFormat="1"/>
    <row r="21568" customFormat="1"/>
    <row r="21569" customFormat="1"/>
    <row r="21570" customFormat="1"/>
    <row r="21571" customFormat="1"/>
    <row r="21572" customFormat="1"/>
    <row r="21573" customFormat="1"/>
    <row r="21574" customFormat="1"/>
    <row r="21575" customFormat="1"/>
    <row r="21576" customFormat="1"/>
    <row r="21577" customFormat="1"/>
    <row r="21578" customFormat="1"/>
    <row r="21579" customFormat="1"/>
    <row r="21580" customFormat="1"/>
    <row r="21581" customFormat="1"/>
    <row r="21582" customFormat="1"/>
    <row r="21583" customFormat="1"/>
    <row r="21584" customFormat="1"/>
    <row r="21585" customFormat="1"/>
    <row r="21586" customFormat="1"/>
    <row r="21587" customFormat="1"/>
    <row r="21588" customFormat="1"/>
    <row r="21589" customFormat="1"/>
    <row r="21590" customFormat="1"/>
    <row r="21591" customFormat="1"/>
    <row r="21592" customFormat="1"/>
    <row r="21593" customFormat="1"/>
    <row r="21594" customFormat="1"/>
    <row r="21595" customFormat="1"/>
    <row r="21596" customFormat="1"/>
    <row r="21597" customFormat="1"/>
    <row r="21598" customFormat="1"/>
    <row r="21599" customFormat="1"/>
    <row r="21600" customFormat="1"/>
    <row r="21601" customFormat="1"/>
    <row r="21602" customFormat="1"/>
    <row r="21603" customFormat="1"/>
    <row r="21604" customFormat="1"/>
    <row r="21605" customFormat="1"/>
    <row r="21606" customFormat="1"/>
    <row r="21607" customFormat="1"/>
    <row r="21608" customFormat="1"/>
    <row r="21609" customFormat="1"/>
    <row r="21610" customFormat="1"/>
    <row r="21611" customFormat="1"/>
    <row r="21612" customFormat="1"/>
    <row r="21613" customFormat="1"/>
    <row r="21614" customFormat="1"/>
    <row r="21615" customFormat="1"/>
    <row r="21616" customFormat="1"/>
    <row r="21617" customFormat="1"/>
    <row r="21618" customFormat="1"/>
    <row r="21619" customFormat="1"/>
    <row r="21620" customFormat="1"/>
    <row r="21621" customFormat="1"/>
    <row r="21622" customFormat="1"/>
    <row r="21623" customFormat="1"/>
    <row r="21624" customFormat="1"/>
    <row r="21625" customFormat="1"/>
    <row r="21626" customFormat="1"/>
    <row r="21627" customFormat="1"/>
    <row r="21628" customFormat="1"/>
    <row r="21629" customFormat="1"/>
    <row r="21630" customFormat="1"/>
    <row r="21631" customFormat="1"/>
    <row r="21632" customFormat="1"/>
    <row r="21633" customFormat="1"/>
    <row r="21634" customFormat="1"/>
    <row r="21635" customFormat="1"/>
    <row r="21636" customFormat="1"/>
    <row r="21637" customFormat="1"/>
    <row r="21638" customFormat="1"/>
    <row r="21639" customFormat="1"/>
    <row r="21640" customFormat="1"/>
    <row r="21641" customFormat="1"/>
    <row r="21642" customFormat="1"/>
    <row r="21643" customFormat="1"/>
    <row r="21644" customFormat="1"/>
    <row r="21645" customFormat="1"/>
    <row r="21646" customFormat="1"/>
    <row r="21647" customFormat="1"/>
    <row r="21648" customFormat="1"/>
    <row r="21649" customFormat="1"/>
    <row r="21650" customFormat="1"/>
    <row r="21651" customFormat="1"/>
    <row r="21652" customFormat="1"/>
    <row r="21653" customFormat="1"/>
    <row r="21654" customFormat="1"/>
    <row r="21655" customFormat="1"/>
    <row r="21656" customFormat="1"/>
    <row r="21657" customFormat="1"/>
    <row r="21658" customFormat="1"/>
    <row r="21659" customFormat="1"/>
    <row r="21660" customFormat="1"/>
    <row r="21661" customFormat="1"/>
    <row r="21662" customFormat="1"/>
    <row r="21663" customFormat="1"/>
    <row r="21664" customFormat="1"/>
    <row r="21665" customFormat="1"/>
    <row r="21666" customFormat="1"/>
    <row r="21667" customFormat="1"/>
    <row r="21668" customFormat="1"/>
    <row r="21669" customFormat="1"/>
    <row r="21670" customFormat="1"/>
    <row r="21671" customFormat="1"/>
    <row r="21672" customFormat="1"/>
    <row r="21673" customFormat="1"/>
    <row r="21674" customFormat="1"/>
    <row r="21675" customFormat="1"/>
    <row r="21676" customFormat="1"/>
    <row r="21677" customFormat="1"/>
    <row r="21678" customFormat="1"/>
    <row r="21679" customFormat="1"/>
    <row r="21680" customFormat="1"/>
    <row r="21681" customFormat="1"/>
    <row r="21682" customFormat="1"/>
    <row r="21683" customFormat="1"/>
    <row r="21684" customFormat="1"/>
    <row r="21685" customFormat="1"/>
    <row r="21686" customFormat="1"/>
    <row r="21687" customFormat="1"/>
    <row r="21688" customFormat="1"/>
    <row r="21689" customFormat="1"/>
    <row r="21690" customFormat="1"/>
    <row r="21691" customFormat="1"/>
    <row r="21692" customFormat="1"/>
    <row r="21693" customFormat="1"/>
    <row r="21694" customFormat="1"/>
    <row r="21695" customFormat="1"/>
    <row r="21696" customFormat="1"/>
    <row r="21697" customFormat="1"/>
    <row r="21698" customFormat="1"/>
    <row r="21699" customFormat="1"/>
    <row r="21700" customFormat="1"/>
    <row r="21701" customFormat="1"/>
    <row r="21702" customFormat="1"/>
    <row r="21703" customFormat="1"/>
    <row r="21704" customFormat="1"/>
    <row r="21705" customFormat="1"/>
    <row r="21706" customFormat="1"/>
    <row r="21707" customFormat="1"/>
    <row r="21708" customFormat="1"/>
    <row r="21709" customFormat="1"/>
    <row r="21710" customFormat="1"/>
    <row r="21711" customFormat="1"/>
    <row r="21712" customFormat="1"/>
    <row r="21713" customFormat="1"/>
    <row r="21714" customFormat="1"/>
    <row r="21715" customFormat="1"/>
    <row r="21716" customFormat="1"/>
    <row r="21717" customFormat="1"/>
    <row r="21718" customFormat="1"/>
    <row r="21719" customFormat="1"/>
    <row r="21720" customFormat="1"/>
    <row r="21721" customFormat="1"/>
    <row r="21722" customFormat="1"/>
    <row r="21723" customFormat="1"/>
    <row r="21724" customFormat="1"/>
    <row r="21725" customFormat="1"/>
    <row r="21726" customFormat="1"/>
    <row r="21727" customFormat="1"/>
    <row r="21728" customFormat="1"/>
    <row r="21729" customFormat="1"/>
    <row r="21730" customFormat="1"/>
    <row r="21731" customFormat="1"/>
    <row r="21732" customFormat="1"/>
    <row r="21733" customFormat="1"/>
    <row r="21734" customFormat="1"/>
    <row r="21735" customFormat="1"/>
    <row r="21736" customFormat="1"/>
    <row r="21737" customFormat="1"/>
    <row r="21738" customFormat="1"/>
    <row r="21739" customFormat="1"/>
    <row r="21740" customFormat="1"/>
    <row r="21741" customFormat="1"/>
    <row r="21742" customFormat="1"/>
    <row r="21743" customFormat="1"/>
    <row r="21744" customFormat="1"/>
    <row r="21745" customFormat="1"/>
    <row r="21746" customFormat="1"/>
    <row r="21747" customFormat="1"/>
    <row r="21748" customFormat="1"/>
    <row r="21749" customFormat="1"/>
    <row r="21750" customFormat="1"/>
    <row r="21751" customFormat="1"/>
    <row r="21752" customFormat="1"/>
    <row r="21753" customFormat="1"/>
    <row r="21754" customFormat="1"/>
    <row r="21755" customFormat="1"/>
    <row r="21756" customFormat="1"/>
    <row r="21757" customFormat="1"/>
    <row r="21758" customFormat="1"/>
    <row r="21759" customFormat="1"/>
    <row r="21760" customFormat="1"/>
    <row r="21761" customFormat="1"/>
    <row r="21762" customFormat="1"/>
    <row r="21763" customFormat="1"/>
    <row r="21764" customFormat="1"/>
    <row r="21765" customFormat="1"/>
    <row r="21766" customFormat="1"/>
    <row r="21767" customFormat="1"/>
    <row r="21768" customFormat="1"/>
    <row r="21769" customFormat="1"/>
    <row r="21770" customFormat="1"/>
    <row r="21771" customFormat="1"/>
    <row r="21772" customFormat="1"/>
    <row r="21773" customFormat="1"/>
    <row r="21774" customFormat="1"/>
    <row r="21775" customFormat="1"/>
    <row r="21776" customFormat="1"/>
    <row r="21777" customFormat="1"/>
    <row r="21778" customFormat="1"/>
    <row r="21779" customFormat="1"/>
    <row r="21780" customFormat="1"/>
    <row r="21781" customFormat="1"/>
    <row r="21782" customFormat="1"/>
    <row r="21783" customFormat="1"/>
    <row r="21784" customFormat="1"/>
    <row r="21785" customFormat="1"/>
    <row r="21786" customFormat="1"/>
    <row r="21787" customFormat="1"/>
    <row r="21788" customFormat="1"/>
    <row r="21789" customFormat="1"/>
    <row r="21790" customFormat="1"/>
    <row r="21791" customFormat="1"/>
    <row r="21792" customFormat="1"/>
    <row r="21793" customFormat="1"/>
    <row r="21794" customFormat="1"/>
    <row r="21795" customFormat="1"/>
    <row r="21796" customFormat="1"/>
    <row r="21797" customFormat="1"/>
    <row r="21798" customFormat="1"/>
    <row r="21799" customFormat="1"/>
    <row r="21800" customFormat="1"/>
    <row r="21801" customFormat="1"/>
    <row r="21802" customFormat="1"/>
    <row r="21803" customFormat="1"/>
    <row r="21804" customFormat="1"/>
    <row r="21805" customFormat="1"/>
    <row r="21806" customFormat="1"/>
    <row r="21807" customFormat="1"/>
    <row r="21808" customFormat="1"/>
    <row r="21809" customFormat="1"/>
    <row r="21810" customFormat="1"/>
    <row r="21811" customFormat="1"/>
    <row r="21812" customFormat="1"/>
    <row r="21813" customFormat="1"/>
    <row r="21814" customFormat="1"/>
    <row r="21815" customFormat="1"/>
    <row r="21816" customFormat="1"/>
    <row r="21817" customFormat="1"/>
    <row r="21818" customFormat="1"/>
    <row r="21819" customFormat="1"/>
    <row r="21820" customFormat="1"/>
    <row r="21821" customFormat="1"/>
    <row r="21822" customFormat="1"/>
    <row r="21823" customFormat="1"/>
    <row r="21824" customFormat="1"/>
    <row r="21825" customFormat="1"/>
    <row r="21826" customFormat="1"/>
    <row r="21827" customFormat="1"/>
    <row r="21828" customFormat="1"/>
    <row r="21829" customFormat="1"/>
    <row r="21830" customFormat="1"/>
    <row r="21831" customFormat="1"/>
    <row r="21832" customFormat="1"/>
    <row r="21833" customFormat="1"/>
    <row r="21834" customFormat="1"/>
    <row r="21835" customFormat="1"/>
    <row r="21836" customFormat="1"/>
    <row r="21837" customFormat="1"/>
    <row r="21838" customFormat="1"/>
    <row r="21839" customFormat="1"/>
    <row r="21840" customFormat="1"/>
    <row r="21841" customFormat="1"/>
    <row r="21842" customFormat="1"/>
    <row r="21843" customFormat="1"/>
    <row r="21844" customFormat="1"/>
    <row r="21845" customFormat="1"/>
    <row r="21846" customFormat="1"/>
    <row r="21847" customFormat="1"/>
    <row r="21848" customFormat="1"/>
    <row r="21849" customFormat="1"/>
    <row r="21850" customFormat="1"/>
    <row r="21851" customFormat="1"/>
    <row r="21852" customFormat="1"/>
    <row r="21853" customFormat="1"/>
    <row r="21854" customFormat="1"/>
    <row r="21855" customFormat="1"/>
    <row r="21856" customFormat="1"/>
    <row r="21857" customFormat="1"/>
    <row r="21858" customFormat="1"/>
    <row r="21859" customFormat="1"/>
    <row r="21860" customFormat="1"/>
    <row r="21861" customFormat="1"/>
    <row r="21862" customFormat="1"/>
    <row r="21863" customFormat="1"/>
    <row r="21864" customFormat="1"/>
    <row r="21865" customFormat="1"/>
    <row r="21866" customFormat="1"/>
    <row r="21867" customFormat="1"/>
    <row r="21868" customFormat="1"/>
    <row r="21869" customFormat="1"/>
    <row r="21870" customFormat="1"/>
    <row r="21871" customFormat="1"/>
    <row r="21872" customFormat="1"/>
    <row r="21873" customFormat="1"/>
    <row r="21874" customFormat="1"/>
    <row r="21875" customFormat="1"/>
    <row r="21876" customFormat="1"/>
    <row r="21877" customFormat="1"/>
    <row r="21878" customFormat="1"/>
    <row r="21879" customFormat="1"/>
    <row r="21880" customFormat="1"/>
    <row r="21881" customFormat="1"/>
    <row r="21882" customFormat="1"/>
    <row r="21883" customFormat="1"/>
    <row r="21884" customFormat="1"/>
    <row r="21885" customFormat="1"/>
    <row r="21886" customFormat="1"/>
    <row r="21887" customFormat="1"/>
    <row r="21888" customFormat="1"/>
    <row r="21889" customFormat="1"/>
    <row r="21890" customFormat="1"/>
    <row r="21891" customFormat="1"/>
    <row r="21892" customFormat="1"/>
    <row r="21893" customFormat="1"/>
    <row r="21894" customFormat="1"/>
    <row r="21895" customFormat="1"/>
    <row r="21896" customFormat="1"/>
    <row r="21897" customFormat="1"/>
    <row r="21898" customFormat="1"/>
    <row r="21899" customFormat="1"/>
    <row r="21900" customFormat="1"/>
    <row r="21901" customFormat="1"/>
    <row r="21902" customFormat="1"/>
    <row r="21903" customFormat="1"/>
    <row r="21904" customFormat="1"/>
    <row r="21905" customFormat="1"/>
    <row r="21906" customFormat="1"/>
    <row r="21907" customFormat="1"/>
    <row r="21908" customFormat="1"/>
    <row r="21909" customFormat="1"/>
    <row r="21910" customFormat="1"/>
    <row r="21911" customFormat="1"/>
    <row r="21912" customFormat="1"/>
    <row r="21913" customFormat="1"/>
    <row r="21914" customFormat="1"/>
    <row r="21915" customFormat="1"/>
    <row r="21916" customFormat="1"/>
    <row r="21917" customFormat="1"/>
    <row r="21918" customFormat="1"/>
    <row r="21919" customFormat="1"/>
    <row r="21920" customFormat="1"/>
    <row r="21921" customFormat="1"/>
    <row r="21922" customFormat="1"/>
    <row r="21923" customFormat="1"/>
    <row r="21924" customFormat="1"/>
    <row r="21925" customFormat="1"/>
    <row r="21926" customFormat="1"/>
    <row r="21927" customFormat="1"/>
    <row r="21928" customFormat="1"/>
    <row r="21929" customFormat="1"/>
    <row r="21930" customFormat="1"/>
    <row r="21931" customFormat="1"/>
    <row r="21932" customFormat="1"/>
    <row r="21933" customFormat="1"/>
    <row r="21934" customFormat="1"/>
    <row r="21935" customFormat="1"/>
    <row r="21936" customFormat="1"/>
    <row r="21937" customFormat="1"/>
    <row r="21938" customFormat="1"/>
    <row r="21939" customFormat="1"/>
    <row r="21940" customFormat="1"/>
    <row r="21941" customFormat="1"/>
    <row r="21942" customFormat="1"/>
    <row r="21943" customFormat="1"/>
    <row r="21944" customFormat="1"/>
    <row r="21945" customFormat="1"/>
    <row r="21946" customFormat="1"/>
    <row r="21947" customFormat="1"/>
    <row r="21948" customFormat="1"/>
    <row r="21949" customFormat="1"/>
    <row r="21950" customFormat="1"/>
    <row r="21951" customFormat="1"/>
    <row r="21952" customFormat="1"/>
    <row r="21953" customFormat="1"/>
    <row r="21954" customFormat="1"/>
    <row r="21955" customFormat="1"/>
    <row r="21956" customFormat="1"/>
    <row r="21957" customFormat="1"/>
    <row r="21958" customFormat="1"/>
    <row r="21959" customFormat="1"/>
    <row r="21960" customFormat="1"/>
    <row r="21961" customFormat="1"/>
    <row r="21962" customFormat="1"/>
    <row r="21963" customFormat="1"/>
    <row r="21964" customFormat="1"/>
    <row r="21965" customFormat="1"/>
    <row r="21966" customFormat="1"/>
    <row r="21967" customFormat="1"/>
    <row r="21968" customFormat="1"/>
    <row r="21969" customFormat="1"/>
    <row r="21970" customFormat="1"/>
    <row r="21971" customFormat="1"/>
    <row r="21972" customFormat="1"/>
    <row r="21973" customFormat="1"/>
    <row r="21974" customFormat="1"/>
    <row r="21975" customFormat="1"/>
    <row r="21976" customFormat="1"/>
    <row r="21977" customFormat="1"/>
    <row r="21978" customFormat="1"/>
    <row r="21979" customFormat="1"/>
    <row r="21980" customFormat="1"/>
    <row r="21981" customFormat="1"/>
    <row r="21982" customFormat="1"/>
    <row r="21983" customFormat="1"/>
    <row r="21984" customFormat="1"/>
    <row r="21985" customFormat="1"/>
    <row r="21986" customFormat="1"/>
    <row r="21987" customFormat="1"/>
    <row r="21988" customFormat="1"/>
    <row r="21989" customFormat="1"/>
    <row r="21990" customFormat="1"/>
    <row r="21991" customFormat="1"/>
    <row r="21992" customFormat="1"/>
    <row r="21993" customFormat="1"/>
    <row r="21994" customFormat="1"/>
    <row r="21995" customFormat="1"/>
    <row r="21996" customFormat="1"/>
    <row r="21997" customFormat="1"/>
    <row r="21998" customFormat="1"/>
    <row r="21999" customFormat="1"/>
    <row r="22000" customFormat="1"/>
    <row r="22001" customFormat="1"/>
    <row r="22002" customFormat="1"/>
    <row r="22003" customFormat="1"/>
    <row r="22004" customFormat="1"/>
    <row r="22005" customFormat="1"/>
    <row r="22006" customFormat="1"/>
    <row r="22007" customFormat="1"/>
    <row r="22008" customFormat="1"/>
    <row r="22009" customFormat="1"/>
    <row r="22010" customFormat="1"/>
    <row r="22011" customFormat="1"/>
    <row r="22012" customFormat="1"/>
    <row r="22013" customFormat="1"/>
    <row r="22014" customFormat="1"/>
    <row r="22015" customFormat="1"/>
    <row r="22016" customFormat="1"/>
    <row r="22017" customFormat="1"/>
    <row r="22018" customFormat="1"/>
    <row r="22019" customFormat="1"/>
    <row r="22020" customFormat="1"/>
    <row r="22021" customFormat="1"/>
    <row r="22022" customFormat="1"/>
    <row r="22023" customFormat="1"/>
    <row r="22024" customFormat="1"/>
    <row r="22025" customFormat="1"/>
    <row r="22026" customFormat="1"/>
    <row r="22027" customFormat="1"/>
    <row r="22028" customFormat="1"/>
    <row r="22029" customFormat="1"/>
    <row r="22030" customFormat="1"/>
    <row r="22031" customFormat="1"/>
    <row r="22032" customFormat="1"/>
    <row r="22033" customFormat="1"/>
    <row r="22034" customFormat="1"/>
    <row r="22035" customFormat="1"/>
    <row r="22036" customFormat="1"/>
    <row r="22037" customFormat="1"/>
    <row r="22038" customFormat="1"/>
    <row r="22039" customFormat="1"/>
    <row r="22040" customFormat="1"/>
    <row r="22041" customFormat="1"/>
    <row r="22042" customFormat="1"/>
    <row r="22043" customFormat="1"/>
    <row r="22044" customFormat="1"/>
    <row r="22045" customFormat="1"/>
    <row r="22046" customFormat="1"/>
    <row r="22047" customFormat="1"/>
    <row r="22048" customFormat="1"/>
    <row r="22049" customFormat="1"/>
    <row r="22050" customFormat="1"/>
    <row r="22051" customFormat="1"/>
    <row r="22052" customFormat="1"/>
    <row r="22053" customFormat="1"/>
    <row r="22054" customFormat="1"/>
    <row r="22055" customFormat="1"/>
    <row r="22056" customFormat="1"/>
    <row r="22057" customFormat="1"/>
    <row r="22058" customFormat="1"/>
    <row r="22059" customFormat="1"/>
    <row r="22060" customFormat="1"/>
    <row r="22061" customFormat="1"/>
    <row r="22062" customFormat="1"/>
    <row r="22063" customFormat="1"/>
    <row r="22064" customFormat="1"/>
    <row r="22065" customFormat="1"/>
    <row r="22066" customFormat="1"/>
    <row r="22067" customFormat="1"/>
    <row r="22068" customFormat="1"/>
    <row r="22069" customFormat="1"/>
    <row r="22070" customFormat="1"/>
    <row r="22071" customFormat="1"/>
    <row r="22072" customFormat="1"/>
    <row r="22073" customFormat="1"/>
    <row r="22074" customFormat="1"/>
    <row r="22075" customFormat="1"/>
    <row r="22076" customFormat="1"/>
    <row r="22077" customFormat="1"/>
    <row r="22078" customFormat="1"/>
    <row r="22079" customFormat="1"/>
    <row r="22080" customFormat="1"/>
    <row r="22081" customFormat="1"/>
    <row r="22082" customFormat="1"/>
    <row r="22083" customFormat="1"/>
    <row r="22084" customFormat="1"/>
    <row r="22085" customFormat="1"/>
    <row r="22086" customFormat="1"/>
    <row r="22087" customFormat="1"/>
    <row r="22088" customFormat="1"/>
    <row r="22089" customFormat="1"/>
    <row r="22090" customFormat="1"/>
    <row r="22091" customFormat="1"/>
    <row r="22092" customFormat="1"/>
    <row r="22093" customFormat="1"/>
    <row r="22094" customFormat="1"/>
    <row r="22095" customFormat="1"/>
    <row r="22096" customFormat="1"/>
    <row r="22097" customFormat="1"/>
    <row r="22098" customFormat="1"/>
    <row r="22099" customFormat="1"/>
    <row r="22100" customFormat="1"/>
    <row r="22101" customFormat="1"/>
    <row r="22102" customFormat="1"/>
    <row r="22103" customFormat="1"/>
    <row r="22104" customFormat="1"/>
    <row r="22105" customFormat="1"/>
    <row r="22106" customFormat="1"/>
    <row r="22107" customFormat="1"/>
    <row r="22108" customFormat="1"/>
    <row r="22109" customFormat="1"/>
    <row r="22110" customFormat="1"/>
    <row r="22111" customFormat="1"/>
    <row r="22112" customFormat="1"/>
    <row r="22113" customFormat="1"/>
    <row r="22114" customFormat="1"/>
    <row r="22115" customFormat="1"/>
    <row r="22116" customFormat="1"/>
    <row r="22117" customFormat="1"/>
    <row r="22118" customFormat="1"/>
    <row r="22119" customFormat="1"/>
    <row r="22120" customFormat="1"/>
    <row r="22121" customFormat="1"/>
    <row r="22122" customFormat="1"/>
    <row r="22123" customFormat="1"/>
    <row r="22124" customFormat="1"/>
    <row r="22125" customFormat="1"/>
    <row r="22126" customFormat="1"/>
    <row r="22127" customFormat="1"/>
    <row r="22128" customFormat="1"/>
    <row r="22129" customFormat="1"/>
    <row r="22130" customFormat="1"/>
    <row r="22131" customFormat="1"/>
    <row r="22132" customFormat="1"/>
    <row r="22133" customFormat="1"/>
    <row r="22134" customFormat="1"/>
    <row r="22135" customFormat="1"/>
    <row r="22136" customFormat="1"/>
    <row r="22137" customFormat="1"/>
    <row r="22138" customFormat="1"/>
    <row r="22139" customFormat="1"/>
    <row r="22140" customFormat="1"/>
    <row r="22141" customFormat="1"/>
    <row r="22142" customFormat="1"/>
    <row r="22143" customFormat="1"/>
    <row r="22144" customFormat="1"/>
    <row r="22145" customFormat="1"/>
    <row r="22146" customFormat="1"/>
    <row r="22147" customFormat="1"/>
    <row r="22148" customFormat="1"/>
    <row r="22149" customFormat="1"/>
    <row r="22150" customFormat="1"/>
    <row r="22151" customFormat="1"/>
    <row r="22152" customFormat="1"/>
    <row r="22153" customFormat="1"/>
    <row r="22154" customFormat="1"/>
    <row r="22155" customFormat="1"/>
    <row r="22156" customFormat="1"/>
    <row r="22157" customFormat="1"/>
    <row r="22158" customFormat="1"/>
    <row r="22159" customFormat="1"/>
    <row r="22160" customFormat="1"/>
    <row r="22161" customFormat="1"/>
    <row r="22162" customFormat="1"/>
    <row r="22163" customFormat="1"/>
    <row r="22164" customFormat="1"/>
    <row r="22165" customFormat="1"/>
    <row r="22166" customFormat="1"/>
    <row r="22167" customFormat="1"/>
    <row r="22168" customFormat="1"/>
    <row r="22169" customFormat="1"/>
    <row r="22170" customFormat="1"/>
    <row r="22171" customFormat="1"/>
    <row r="22172" customFormat="1"/>
    <row r="22173" customFormat="1"/>
    <row r="22174" customFormat="1"/>
    <row r="22175" customFormat="1"/>
    <row r="22176" customFormat="1"/>
    <row r="22177" customFormat="1"/>
    <row r="22178" customFormat="1"/>
    <row r="22179" customFormat="1"/>
    <row r="22180" customFormat="1"/>
    <row r="22181" customFormat="1"/>
    <row r="22182" customFormat="1"/>
    <row r="22183" customFormat="1"/>
    <row r="22184" customFormat="1"/>
    <row r="22185" customFormat="1"/>
    <row r="22186" customFormat="1"/>
    <row r="22187" customFormat="1"/>
    <row r="22188" customFormat="1"/>
    <row r="22189" customFormat="1"/>
    <row r="22190" customFormat="1"/>
    <row r="22191" customFormat="1"/>
    <row r="22192" customFormat="1"/>
    <row r="22193" customFormat="1"/>
    <row r="22194" customFormat="1"/>
    <row r="22195" customFormat="1"/>
    <row r="22196" customFormat="1"/>
    <row r="22197" customFormat="1"/>
    <row r="22198" customFormat="1"/>
    <row r="22199" customFormat="1"/>
    <row r="22200" customFormat="1"/>
    <row r="22201" customFormat="1"/>
    <row r="22202" customFormat="1"/>
    <row r="22203" customFormat="1"/>
    <row r="22204" customFormat="1"/>
    <row r="22205" customFormat="1"/>
    <row r="22206" customFormat="1"/>
    <row r="22207" customFormat="1"/>
    <row r="22208" customFormat="1"/>
    <row r="22209" customFormat="1"/>
    <row r="22210" customFormat="1"/>
    <row r="22211" customFormat="1"/>
    <row r="22212" customFormat="1"/>
    <row r="22213" customFormat="1"/>
    <row r="22214" customFormat="1"/>
    <row r="22215" customFormat="1"/>
    <row r="22216" customFormat="1"/>
    <row r="22217" customFormat="1"/>
    <row r="22218" customFormat="1"/>
    <row r="22219" customFormat="1"/>
    <row r="22220" customFormat="1"/>
    <row r="22221" customFormat="1"/>
    <row r="22222" customFormat="1"/>
    <row r="22223" customFormat="1"/>
    <row r="22224" customFormat="1"/>
    <row r="22225" customFormat="1"/>
    <row r="22226" customFormat="1"/>
    <row r="22227" customFormat="1"/>
    <row r="22228" customFormat="1"/>
    <row r="22229" customFormat="1"/>
    <row r="22230" customFormat="1"/>
    <row r="22231" customFormat="1"/>
    <row r="22232" customFormat="1"/>
    <row r="22233" customFormat="1"/>
    <row r="22234" customFormat="1"/>
    <row r="22235" customFormat="1"/>
    <row r="22236" customFormat="1"/>
    <row r="22237" customFormat="1"/>
    <row r="22238" customFormat="1"/>
    <row r="22239" customFormat="1"/>
    <row r="22240" customFormat="1"/>
    <row r="22241" customFormat="1"/>
    <row r="22242" customFormat="1"/>
    <row r="22243" customFormat="1"/>
    <row r="22244" customFormat="1"/>
    <row r="22245" customFormat="1"/>
    <row r="22246" customFormat="1"/>
    <row r="22247" customFormat="1"/>
    <row r="22248" customFormat="1"/>
    <row r="22249" customFormat="1"/>
    <row r="22250" customFormat="1"/>
    <row r="22251" customFormat="1"/>
    <row r="22252" customFormat="1"/>
    <row r="22253" customFormat="1"/>
    <row r="22254" customFormat="1"/>
    <row r="22255" customFormat="1"/>
    <row r="22256" customFormat="1"/>
    <row r="22257" customFormat="1"/>
    <row r="22258" customFormat="1"/>
    <row r="22259" customFormat="1"/>
    <row r="22260" customFormat="1"/>
    <row r="22261" customFormat="1"/>
    <row r="22262" customFormat="1"/>
    <row r="22263" customFormat="1"/>
    <row r="22264" customFormat="1"/>
    <row r="22265" customFormat="1"/>
    <row r="22266" customFormat="1"/>
    <row r="22267" customFormat="1"/>
    <row r="22268" customFormat="1"/>
    <row r="22269" customFormat="1"/>
    <row r="22270" customFormat="1"/>
    <row r="22271" customFormat="1"/>
    <row r="22272" customFormat="1"/>
    <row r="22273" customFormat="1"/>
    <row r="22274" customFormat="1"/>
    <row r="22275" customFormat="1"/>
    <row r="22276" customFormat="1"/>
    <row r="22277" customFormat="1"/>
    <row r="22278" customFormat="1"/>
    <row r="22279" customFormat="1"/>
    <row r="22280" customFormat="1"/>
    <row r="22281" customFormat="1"/>
    <row r="22282" customFormat="1"/>
    <row r="22283" customFormat="1"/>
    <row r="22284" customFormat="1"/>
    <row r="22285" customFormat="1"/>
    <row r="22286" customFormat="1"/>
    <row r="22287" customFormat="1"/>
    <row r="22288" customFormat="1"/>
    <row r="22289" customFormat="1"/>
    <row r="22290" customFormat="1"/>
    <row r="22291" customFormat="1"/>
    <row r="22292" customFormat="1"/>
    <row r="22293" customFormat="1"/>
    <row r="22294" customFormat="1"/>
    <row r="22295" customFormat="1"/>
    <row r="22296" customFormat="1"/>
    <row r="22297" customFormat="1"/>
    <row r="22298" customFormat="1"/>
    <row r="22299" customFormat="1"/>
    <row r="22300" customFormat="1"/>
    <row r="22301" customFormat="1"/>
    <row r="22302" customFormat="1"/>
    <row r="22303" customFormat="1"/>
    <row r="22304" customFormat="1"/>
    <row r="22305" customFormat="1"/>
    <row r="22306" customFormat="1"/>
    <row r="22307" customFormat="1"/>
    <row r="22308" customFormat="1"/>
    <row r="22309" customFormat="1"/>
    <row r="22310" customFormat="1"/>
    <row r="22311" customFormat="1"/>
    <row r="22312" customFormat="1"/>
    <row r="22313" customFormat="1"/>
    <row r="22314" customFormat="1"/>
    <row r="22315" customFormat="1"/>
    <row r="22316" customFormat="1"/>
    <row r="22317" customFormat="1"/>
    <row r="22318" customFormat="1"/>
    <row r="22319" customFormat="1"/>
    <row r="22320" customFormat="1"/>
    <row r="22321" customFormat="1"/>
    <row r="22322" customFormat="1"/>
    <row r="22323" customFormat="1"/>
    <row r="22324" customFormat="1"/>
    <row r="22325" customFormat="1"/>
    <row r="22326" customFormat="1"/>
    <row r="22327" customFormat="1"/>
    <row r="22328" customFormat="1"/>
    <row r="22329" customFormat="1"/>
    <row r="22330" customFormat="1"/>
    <row r="22331" customFormat="1"/>
    <row r="22332" customFormat="1"/>
    <row r="22333" customFormat="1"/>
    <row r="22334" customFormat="1"/>
    <row r="22335" customFormat="1"/>
    <row r="22336" customFormat="1"/>
    <row r="22337" customFormat="1"/>
    <row r="22338" customFormat="1"/>
    <row r="22339" customFormat="1"/>
    <row r="22340" customFormat="1"/>
    <row r="22341" customFormat="1"/>
    <row r="22342" customFormat="1"/>
    <row r="22343" customFormat="1"/>
    <row r="22344" customFormat="1"/>
    <row r="22345" customFormat="1"/>
    <row r="22346" customFormat="1"/>
    <row r="22347" customFormat="1"/>
    <row r="22348" customFormat="1"/>
    <row r="22349" customFormat="1"/>
    <row r="22350" customFormat="1"/>
    <row r="22351" customFormat="1"/>
    <row r="22352" customFormat="1"/>
    <row r="22353" customFormat="1"/>
    <row r="22354" customFormat="1"/>
    <row r="22355" customFormat="1"/>
    <row r="22356" customFormat="1"/>
    <row r="22357" customFormat="1"/>
    <row r="22358" customFormat="1"/>
    <row r="22359" customFormat="1"/>
    <row r="22360" customFormat="1"/>
    <row r="22361" customFormat="1"/>
    <row r="22362" customFormat="1"/>
    <row r="22363" customFormat="1"/>
    <row r="22364" customFormat="1"/>
    <row r="22365" customFormat="1"/>
    <row r="22366" customFormat="1"/>
    <row r="22367" customFormat="1"/>
    <row r="22368" customFormat="1"/>
    <row r="22369" customFormat="1"/>
    <row r="22370" customFormat="1"/>
    <row r="22371" customFormat="1"/>
    <row r="22372" customFormat="1"/>
    <row r="22373" customFormat="1"/>
    <row r="22374" customFormat="1"/>
    <row r="22375" customFormat="1"/>
    <row r="22376" customFormat="1"/>
    <row r="22377" customFormat="1"/>
    <row r="22378" customFormat="1"/>
    <row r="22379" customFormat="1"/>
    <row r="22380" customFormat="1"/>
    <row r="22381" customFormat="1"/>
    <row r="22382" customFormat="1"/>
    <row r="22383" customFormat="1"/>
    <row r="22384" customFormat="1"/>
    <row r="22385" customFormat="1"/>
    <row r="22386" customFormat="1"/>
    <row r="22387" customFormat="1"/>
    <row r="22388" customFormat="1"/>
    <row r="22389" customFormat="1"/>
    <row r="22390" customFormat="1"/>
    <row r="22391" customFormat="1"/>
    <row r="22392" customFormat="1"/>
    <row r="22393" customFormat="1"/>
    <row r="22394" customFormat="1"/>
    <row r="22395" customFormat="1"/>
    <row r="22396" customFormat="1"/>
    <row r="22397" customFormat="1"/>
    <row r="22398" customFormat="1"/>
    <row r="22399" customFormat="1"/>
    <row r="22400" customFormat="1"/>
    <row r="22401" customFormat="1"/>
    <row r="22402" customFormat="1"/>
    <row r="22403" customFormat="1"/>
    <row r="22404" customFormat="1"/>
    <row r="22405" customFormat="1"/>
    <row r="22406" customFormat="1"/>
    <row r="22407" customFormat="1"/>
    <row r="22408" customFormat="1"/>
    <row r="22409" customFormat="1"/>
    <row r="22410" customFormat="1"/>
    <row r="22411" customFormat="1"/>
    <row r="22412" customFormat="1"/>
    <row r="22413" customFormat="1"/>
    <row r="22414" customFormat="1"/>
    <row r="22415" customFormat="1"/>
    <row r="22416" customFormat="1"/>
    <row r="22417" customFormat="1"/>
    <row r="22418" customFormat="1"/>
    <row r="22419" customFormat="1"/>
    <row r="22420" customFormat="1"/>
    <row r="22421" customFormat="1"/>
    <row r="22422" customFormat="1"/>
    <row r="22423" customFormat="1"/>
    <row r="22424" customFormat="1"/>
    <row r="22425" customFormat="1"/>
    <row r="22426" customFormat="1"/>
    <row r="22427" customFormat="1"/>
    <row r="22428" customFormat="1"/>
    <row r="22429" customFormat="1"/>
    <row r="22430" customFormat="1"/>
    <row r="22431" customFormat="1"/>
    <row r="22432" customFormat="1"/>
    <row r="22433" customFormat="1"/>
    <row r="22434" customFormat="1"/>
    <row r="22435" customFormat="1"/>
    <row r="22436" customFormat="1"/>
    <row r="22437" customFormat="1"/>
    <row r="22438" customFormat="1"/>
    <row r="22439" customFormat="1"/>
    <row r="22440" customFormat="1"/>
    <row r="22441" customFormat="1"/>
    <row r="22442" customFormat="1"/>
    <row r="22443" customFormat="1"/>
    <row r="22444" customFormat="1"/>
    <row r="22445" customFormat="1"/>
    <row r="22446" customFormat="1"/>
    <row r="22447" customFormat="1"/>
    <row r="22448" customFormat="1"/>
    <row r="22449" customFormat="1"/>
    <row r="22450" customFormat="1"/>
    <row r="22451" customFormat="1"/>
    <row r="22452" customFormat="1"/>
    <row r="22453" customFormat="1"/>
    <row r="22454" customFormat="1"/>
    <row r="22455" customFormat="1"/>
    <row r="22456" customFormat="1"/>
    <row r="22457" customFormat="1"/>
    <row r="22458" customFormat="1"/>
    <row r="22459" customFormat="1"/>
    <row r="22460" customFormat="1"/>
    <row r="22461" customFormat="1"/>
    <row r="22462" customFormat="1"/>
    <row r="22463" customFormat="1"/>
    <row r="22464" customFormat="1"/>
    <row r="22465" customFormat="1"/>
    <row r="22466" customFormat="1"/>
    <row r="22467" customFormat="1"/>
    <row r="22468" customFormat="1"/>
    <row r="22469" customFormat="1"/>
    <row r="22470" customFormat="1"/>
    <row r="22471" customFormat="1"/>
    <row r="22472" customFormat="1"/>
    <row r="22473" customFormat="1"/>
    <row r="22474" customFormat="1"/>
    <row r="22475" customFormat="1"/>
    <row r="22476" customFormat="1"/>
    <row r="22477" customFormat="1"/>
    <row r="22478" customFormat="1"/>
    <row r="22479" customFormat="1"/>
    <row r="22480" customFormat="1"/>
    <row r="22481" customFormat="1"/>
    <row r="22482" customFormat="1"/>
    <row r="22483" customFormat="1"/>
    <row r="22484" customFormat="1"/>
    <row r="22485" customFormat="1"/>
    <row r="22486" customFormat="1"/>
    <row r="22487" customFormat="1"/>
    <row r="22488" customFormat="1"/>
    <row r="22489" customFormat="1"/>
    <row r="22490" customFormat="1"/>
    <row r="22491" customFormat="1"/>
    <row r="22492" customFormat="1"/>
    <row r="22493" customFormat="1"/>
    <row r="22494" customFormat="1"/>
    <row r="22495" customFormat="1"/>
    <row r="22496" customFormat="1"/>
    <row r="22497" customFormat="1"/>
    <row r="22498" customFormat="1"/>
    <row r="22499" customFormat="1"/>
    <row r="22500" customFormat="1"/>
    <row r="22501" customFormat="1"/>
    <row r="22502" customFormat="1"/>
    <row r="22503" customFormat="1"/>
    <row r="22504" customFormat="1"/>
    <row r="22505" customFormat="1"/>
    <row r="22506" customFormat="1"/>
    <row r="22507" customFormat="1"/>
    <row r="22508" customFormat="1"/>
    <row r="22509" customFormat="1"/>
    <row r="22510" customFormat="1"/>
    <row r="22511" customFormat="1"/>
    <row r="22512" customFormat="1"/>
    <row r="22513" customFormat="1"/>
    <row r="22514" customFormat="1"/>
    <row r="22515" customFormat="1"/>
    <row r="22516" customFormat="1"/>
    <row r="22517" customFormat="1"/>
    <row r="22518" customFormat="1"/>
    <row r="22519" customFormat="1"/>
    <row r="22520" customFormat="1"/>
    <row r="22521" customFormat="1"/>
    <row r="22522" customFormat="1"/>
    <row r="22523" customFormat="1"/>
    <row r="22524" customFormat="1"/>
    <row r="22525" customFormat="1"/>
    <row r="22526" customFormat="1"/>
    <row r="22527" customFormat="1"/>
    <row r="22528" customFormat="1"/>
    <row r="22529" customFormat="1"/>
    <row r="22530" customFormat="1"/>
    <row r="22531" customFormat="1"/>
    <row r="22532" customFormat="1"/>
    <row r="22533" customFormat="1"/>
    <row r="22534" customFormat="1"/>
    <row r="22535" customFormat="1"/>
    <row r="22536" customFormat="1"/>
    <row r="22537" customFormat="1"/>
    <row r="22538" customFormat="1"/>
    <row r="22539" customFormat="1"/>
    <row r="22540" customFormat="1"/>
    <row r="22541" customFormat="1"/>
    <row r="22542" customFormat="1"/>
    <row r="22543" customFormat="1"/>
    <row r="22544" customFormat="1"/>
    <row r="22545" customFormat="1"/>
    <row r="22546" customFormat="1"/>
    <row r="22547" customFormat="1"/>
    <row r="22548" customFormat="1"/>
    <row r="22549" customFormat="1"/>
    <row r="22550" customFormat="1"/>
    <row r="22551" customFormat="1"/>
    <row r="22552" customFormat="1"/>
    <row r="22553" customFormat="1"/>
    <row r="22554" customFormat="1"/>
    <row r="22555" customFormat="1"/>
    <row r="22556" customFormat="1"/>
    <row r="22557" customFormat="1"/>
    <row r="22558" customFormat="1"/>
    <row r="22559" customFormat="1"/>
    <row r="22560" customFormat="1"/>
    <row r="22561" customFormat="1"/>
    <row r="22562" customFormat="1"/>
    <row r="22563" customFormat="1"/>
    <row r="22564" customFormat="1"/>
    <row r="22565" customFormat="1"/>
    <row r="22566" customFormat="1"/>
    <row r="22567" customFormat="1"/>
    <row r="22568" customFormat="1"/>
    <row r="22569" customFormat="1"/>
    <row r="22570" customFormat="1"/>
    <row r="22571" customFormat="1"/>
    <row r="22572" customFormat="1"/>
    <row r="22573" customFormat="1"/>
    <row r="22574" customFormat="1"/>
    <row r="22575" customFormat="1"/>
    <row r="22576" customFormat="1"/>
    <row r="22577" customFormat="1"/>
    <row r="22578" customFormat="1"/>
    <row r="22579" customFormat="1"/>
    <row r="22580" customFormat="1"/>
    <row r="22581" customFormat="1"/>
    <row r="22582" customFormat="1"/>
    <row r="22583" customFormat="1"/>
    <row r="22584" customFormat="1"/>
    <row r="22585" customFormat="1"/>
    <row r="22586" customFormat="1"/>
    <row r="22587" customFormat="1"/>
    <row r="22588" customFormat="1"/>
    <row r="22589" customFormat="1"/>
    <row r="22590" customFormat="1"/>
    <row r="22591" customFormat="1"/>
    <row r="22592" customFormat="1"/>
    <row r="22593" customFormat="1"/>
    <row r="22594" customFormat="1"/>
    <row r="22595" customFormat="1"/>
    <row r="22596" customFormat="1"/>
    <row r="22597" customFormat="1"/>
    <row r="22598" customFormat="1"/>
    <row r="22599" customFormat="1"/>
    <row r="22600" customFormat="1"/>
    <row r="22601" customFormat="1"/>
    <row r="22602" customFormat="1"/>
    <row r="22603" customFormat="1"/>
    <row r="22604" customFormat="1"/>
    <row r="22605" customFormat="1"/>
    <row r="22606" customFormat="1"/>
    <row r="22607" customFormat="1"/>
    <row r="22608" customFormat="1"/>
    <row r="22609" customFormat="1"/>
    <row r="22610" customFormat="1"/>
    <row r="22611" customFormat="1"/>
    <row r="22612" customFormat="1"/>
    <row r="22613" customFormat="1"/>
    <row r="22614" customFormat="1"/>
    <row r="22615" customFormat="1"/>
    <row r="22616" customFormat="1"/>
    <row r="22617" customFormat="1"/>
    <row r="22618" customFormat="1"/>
    <row r="22619" customFormat="1"/>
    <row r="22620" customFormat="1"/>
    <row r="22621" customFormat="1"/>
    <row r="22622" customFormat="1"/>
    <row r="22623" customFormat="1"/>
    <row r="22624" customFormat="1"/>
    <row r="22625" customFormat="1"/>
    <row r="22626" customFormat="1"/>
    <row r="22627" customFormat="1"/>
    <row r="22628" customFormat="1"/>
    <row r="22629" customFormat="1"/>
    <row r="22630" customFormat="1"/>
    <row r="22631" customFormat="1"/>
    <row r="22632" customFormat="1"/>
    <row r="22633" customFormat="1"/>
    <row r="22634" customFormat="1"/>
    <row r="22635" customFormat="1"/>
    <row r="22636" customFormat="1"/>
    <row r="22637" customFormat="1"/>
    <row r="22638" customFormat="1"/>
    <row r="22639" customFormat="1"/>
    <row r="22640" customFormat="1"/>
    <row r="22641" customFormat="1"/>
    <row r="22642" customFormat="1"/>
    <row r="22643" customFormat="1"/>
    <row r="22644" customFormat="1"/>
    <row r="22645" customFormat="1"/>
    <row r="22646" customFormat="1"/>
    <row r="22647" customFormat="1"/>
    <row r="22648" customFormat="1"/>
    <row r="22649" customFormat="1"/>
    <row r="22650" customFormat="1"/>
    <row r="22651" customFormat="1"/>
    <row r="22652" customFormat="1"/>
    <row r="22653" customFormat="1"/>
    <row r="22654" customFormat="1"/>
    <row r="22655" customFormat="1"/>
    <row r="22656" customFormat="1"/>
    <row r="22657" customFormat="1"/>
    <row r="22658" customFormat="1"/>
    <row r="22659" customFormat="1"/>
    <row r="22660" customFormat="1"/>
    <row r="22661" customFormat="1"/>
    <row r="22662" customFormat="1"/>
    <row r="22663" customFormat="1"/>
    <row r="22664" customFormat="1"/>
    <row r="22665" customFormat="1"/>
    <row r="22666" customFormat="1"/>
    <row r="22667" customFormat="1"/>
    <row r="22668" customFormat="1"/>
    <row r="22669" customFormat="1"/>
    <row r="22670" customFormat="1"/>
    <row r="22671" customFormat="1"/>
    <row r="22672" customFormat="1"/>
    <row r="22673" customFormat="1"/>
    <row r="22674" customFormat="1"/>
    <row r="22675" customFormat="1"/>
    <row r="22676" customFormat="1"/>
    <row r="22677" customFormat="1"/>
    <row r="22678" customFormat="1"/>
    <row r="22679" customFormat="1"/>
    <row r="22680" customFormat="1"/>
    <row r="22681" customFormat="1"/>
    <row r="22682" customFormat="1"/>
    <row r="22683" customFormat="1"/>
    <row r="22684" customFormat="1"/>
    <row r="22685" customFormat="1"/>
    <row r="22686" customFormat="1"/>
    <row r="22687" customFormat="1"/>
    <row r="22688" customFormat="1"/>
    <row r="22689" customFormat="1"/>
    <row r="22690" customFormat="1"/>
    <row r="22691" customFormat="1"/>
    <row r="22692" customFormat="1"/>
    <row r="22693" customFormat="1"/>
    <row r="22694" customFormat="1"/>
    <row r="22695" customFormat="1"/>
    <row r="22696" customFormat="1"/>
    <row r="22697" customFormat="1"/>
    <row r="22698" customFormat="1"/>
    <row r="22699" customFormat="1"/>
    <row r="22700" customFormat="1"/>
    <row r="22701" customFormat="1"/>
    <row r="22702" customFormat="1"/>
    <row r="22703" customFormat="1"/>
    <row r="22704" customFormat="1"/>
    <row r="22705" customFormat="1"/>
    <row r="22706" customFormat="1"/>
    <row r="22707" customFormat="1"/>
    <row r="22708" customFormat="1"/>
    <row r="22709" customFormat="1"/>
    <row r="22710" customFormat="1"/>
    <row r="22711" customFormat="1"/>
    <row r="22712" customFormat="1"/>
    <row r="22713" customFormat="1"/>
    <row r="22714" customFormat="1"/>
    <row r="22715" customFormat="1"/>
    <row r="22716" customFormat="1"/>
    <row r="22717" customFormat="1"/>
    <row r="22718" customFormat="1"/>
    <row r="22719" customFormat="1"/>
    <row r="22720" customFormat="1"/>
    <row r="22721" customFormat="1"/>
    <row r="22722" customFormat="1"/>
    <row r="22723" customFormat="1"/>
    <row r="22724" customFormat="1"/>
    <row r="22725" customFormat="1"/>
    <row r="22726" customFormat="1"/>
    <row r="22727" customFormat="1"/>
    <row r="22728" customFormat="1"/>
    <row r="22729" customFormat="1"/>
    <row r="22730" customFormat="1"/>
    <row r="22731" customFormat="1"/>
    <row r="22732" customFormat="1"/>
    <row r="22733" customFormat="1"/>
    <row r="22734" customFormat="1"/>
    <row r="22735" customFormat="1"/>
    <row r="22736" customFormat="1"/>
    <row r="22737" customFormat="1"/>
    <row r="22738" customFormat="1"/>
    <row r="22739" customFormat="1"/>
    <row r="22740" customFormat="1"/>
    <row r="22741" customFormat="1"/>
    <row r="22742" customFormat="1"/>
    <row r="22743" customFormat="1"/>
    <row r="22744" customFormat="1"/>
    <row r="22745" customFormat="1"/>
    <row r="22746" customFormat="1"/>
    <row r="22747" customFormat="1"/>
    <row r="22748" customFormat="1"/>
    <row r="22749" customFormat="1"/>
    <row r="22750" customFormat="1"/>
    <row r="22751" customFormat="1"/>
    <row r="22752" customFormat="1"/>
    <row r="22753" customFormat="1"/>
    <row r="22754" customFormat="1"/>
    <row r="22755" customFormat="1"/>
    <row r="22756" customFormat="1"/>
    <row r="22757" customFormat="1"/>
    <row r="22758" customFormat="1"/>
    <row r="22759" customFormat="1"/>
    <row r="22760" customFormat="1"/>
    <row r="22761" customFormat="1"/>
    <row r="22762" customFormat="1"/>
    <row r="22763" customFormat="1"/>
    <row r="22764" customFormat="1"/>
    <row r="22765" customFormat="1"/>
    <row r="22766" customFormat="1"/>
    <row r="22767" customFormat="1"/>
    <row r="22768" customFormat="1"/>
    <row r="22769" customFormat="1"/>
    <row r="22770" customFormat="1"/>
    <row r="22771" customFormat="1"/>
    <row r="22772" customFormat="1"/>
    <row r="22773" customFormat="1"/>
    <row r="22774" customFormat="1"/>
    <row r="22775" customFormat="1"/>
    <row r="22776" customFormat="1"/>
    <row r="22777" customFormat="1"/>
    <row r="22778" customFormat="1"/>
    <row r="22779" customFormat="1"/>
    <row r="22780" customFormat="1"/>
    <row r="22781" customFormat="1"/>
    <row r="22782" customFormat="1"/>
    <row r="22783" customFormat="1"/>
    <row r="22784" customFormat="1"/>
    <row r="22785" customFormat="1"/>
    <row r="22786" customFormat="1"/>
    <row r="22787" customFormat="1"/>
    <row r="22788" customFormat="1"/>
    <row r="22789" customFormat="1"/>
    <row r="22790" customFormat="1"/>
    <row r="22791" customFormat="1"/>
    <row r="22792" customFormat="1"/>
    <row r="22793" customFormat="1"/>
    <row r="22794" customFormat="1"/>
    <row r="22795" customFormat="1"/>
    <row r="22796" customFormat="1"/>
    <row r="22797" customFormat="1"/>
    <row r="22798" customFormat="1"/>
    <row r="22799" customFormat="1"/>
    <row r="22800" customFormat="1"/>
    <row r="22801" customFormat="1"/>
    <row r="22802" customFormat="1"/>
    <row r="22803" customFormat="1"/>
    <row r="22804" customFormat="1"/>
    <row r="22805" customFormat="1"/>
    <row r="22806" customFormat="1"/>
    <row r="22807" customFormat="1"/>
    <row r="22808" customFormat="1"/>
    <row r="22809" customFormat="1"/>
    <row r="22810" customFormat="1"/>
    <row r="22811" customFormat="1"/>
    <row r="22812" customFormat="1"/>
    <row r="22813" customFormat="1"/>
    <row r="22814" customFormat="1"/>
    <row r="22815" customFormat="1"/>
    <row r="22816" customFormat="1"/>
    <row r="22817" customFormat="1"/>
    <row r="22818" customFormat="1"/>
    <row r="22819" customFormat="1"/>
    <row r="22820" customFormat="1"/>
    <row r="22821" customFormat="1"/>
    <row r="22822" customFormat="1"/>
    <row r="22823" customFormat="1"/>
    <row r="22824" customFormat="1"/>
    <row r="22825" customFormat="1"/>
    <row r="22826" customFormat="1"/>
    <row r="22827" customFormat="1"/>
    <row r="22828" customFormat="1"/>
    <row r="22829" customFormat="1"/>
    <row r="22830" customFormat="1"/>
    <row r="22831" customFormat="1"/>
    <row r="22832" customFormat="1"/>
    <row r="22833" customFormat="1"/>
    <row r="22834" customFormat="1"/>
    <row r="22835" customFormat="1"/>
    <row r="22836" customFormat="1"/>
    <row r="22837" customFormat="1"/>
    <row r="22838" customFormat="1"/>
    <row r="22839" customFormat="1"/>
    <row r="22840" customFormat="1"/>
    <row r="22841" customFormat="1"/>
    <row r="22842" customFormat="1"/>
    <row r="22843" customFormat="1"/>
    <row r="22844" customFormat="1"/>
    <row r="22845" customFormat="1"/>
    <row r="22846" customFormat="1"/>
    <row r="22847" customFormat="1"/>
    <row r="22848" customFormat="1"/>
    <row r="22849" customFormat="1"/>
    <row r="22850" customFormat="1"/>
    <row r="22851" customFormat="1"/>
    <row r="22852" customFormat="1"/>
    <row r="22853" customFormat="1"/>
    <row r="22854" customFormat="1"/>
    <row r="22855" customFormat="1"/>
    <row r="22856" customFormat="1"/>
    <row r="22857" customFormat="1"/>
    <row r="22858" customFormat="1"/>
    <row r="22859" customFormat="1"/>
    <row r="22860" customFormat="1"/>
    <row r="22861" customFormat="1"/>
    <row r="22862" customFormat="1"/>
    <row r="22863" customFormat="1"/>
    <row r="22864" customFormat="1"/>
    <row r="22865" customFormat="1"/>
    <row r="22866" customFormat="1"/>
    <row r="22867" customFormat="1"/>
    <row r="22868" customFormat="1"/>
    <row r="22869" customFormat="1"/>
    <row r="22870" customFormat="1"/>
    <row r="22871" customFormat="1"/>
    <row r="22872" customFormat="1"/>
    <row r="22873" customFormat="1"/>
    <row r="22874" customFormat="1"/>
    <row r="22875" customFormat="1"/>
    <row r="22876" customFormat="1"/>
    <row r="22877" customFormat="1"/>
    <row r="22878" customFormat="1"/>
    <row r="22879" customFormat="1"/>
    <row r="22880" customFormat="1"/>
    <row r="22881" customFormat="1"/>
    <row r="22882" customFormat="1"/>
    <row r="22883" customFormat="1"/>
    <row r="22884" customFormat="1"/>
    <row r="22885" customFormat="1"/>
    <row r="22886" customFormat="1"/>
    <row r="22887" customFormat="1"/>
    <row r="22888" customFormat="1"/>
    <row r="22889" customFormat="1"/>
    <row r="22890" customFormat="1"/>
    <row r="22891" customFormat="1"/>
    <row r="22892" customFormat="1"/>
    <row r="22893" customFormat="1"/>
    <row r="22894" customFormat="1"/>
    <row r="22895" customFormat="1"/>
    <row r="22896" customFormat="1"/>
    <row r="22897" customFormat="1"/>
    <row r="22898" customFormat="1"/>
    <row r="22899" customFormat="1"/>
    <row r="22900" customFormat="1"/>
    <row r="22901" customFormat="1"/>
    <row r="22902" customFormat="1"/>
    <row r="22903" customFormat="1"/>
    <row r="22904" customFormat="1"/>
    <row r="22905" customFormat="1"/>
    <row r="22906" customFormat="1"/>
    <row r="22907" customFormat="1"/>
    <row r="22908" customFormat="1"/>
    <row r="22909" customFormat="1"/>
    <row r="22910" customFormat="1"/>
    <row r="22911" customFormat="1"/>
    <row r="22912" customFormat="1"/>
    <row r="22913" customFormat="1"/>
    <row r="22914" customFormat="1"/>
    <row r="22915" customFormat="1"/>
    <row r="22916" customFormat="1"/>
    <row r="22917" customFormat="1"/>
    <row r="22918" customFormat="1"/>
    <row r="22919" customFormat="1"/>
    <row r="22920" customFormat="1"/>
    <row r="22921" customFormat="1"/>
    <row r="22922" customFormat="1"/>
    <row r="22923" customFormat="1"/>
    <row r="22924" customFormat="1"/>
    <row r="22925" customFormat="1"/>
    <row r="22926" customFormat="1"/>
    <row r="22927" customFormat="1"/>
    <row r="22928" customFormat="1"/>
    <row r="22929" customFormat="1"/>
    <row r="22930" customFormat="1"/>
    <row r="22931" customFormat="1"/>
    <row r="22932" customFormat="1"/>
    <row r="22933" customFormat="1"/>
    <row r="22934" customFormat="1"/>
    <row r="22935" customFormat="1"/>
    <row r="22936" customFormat="1"/>
    <row r="22937" customFormat="1"/>
    <row r="22938" customFormat="1"/>
    <row r="22939" customFormat="1"/>
    <row r="22940" customFormat="1"/>
    <row r="22941" customFormat="1"/>
    <row r="22942" customFormat="1"/>
    <row r="22943" customFormat="1"/>
    <row r="22944" customFormat="1"/>
    <row r="22945" customFormat="1"/>
    <row r="22946" customFormat="1"/>
    <row r="22947" customFormat="1"/>
    <row r="22948" customFormat="1"/>
    <row r="22949" customFormat="1"/>
    <row r="22950" customFormat="1"/>
    <row r="22951" customFormat="1"/>
    <row r="22952" customFormat="1"/>
    <row r="22953" customFormat="1"/>
    <row r="22954" customFormat="1"/>
    <row r="22955" customFormat="1"/>
    <row r="22956" customFormat="1"/>
    <row r="22957" customFormat="1"/>
    <row r="22958" customFormat="1"/>
    <row r="22959" customFormat="1"/>
    <row r="22960" customFormat="1"/>
    <row r="22961" customFormat="1"/>
    <row r="22962" customFormat="1"/>
    <row r="22963" customFormat="1"/>
    <row r="22964" customFormat="1"/>
    <row r="22965" customFormat="1"/>
    <row r="22966" customFormat="1"/>
    <row r="22967" customFormat="1"/>
    <row r="22968" customFormat="1"/>
    <row r="22969" customFormat="1"/>
    <row r="22970" customFormat="1"/>
    <row r="22971" customFormat="1"/>
    <row r="22972" customFormat="1"/>
    <row r="22973" customFormat="1"/>
    <row r="22974" customFormat="1"/>
    <row r="22975" customFormat="1"/>
    <row r="22976" customFormat="1"/>
    <row r="22977" customFormat="1"/>
    <row r="22978" customFormat="1"/>
    <row r="22979" customFormat="1"/>
    <row r="22980" customFormat="1"/>
    <row r="22981" customFormat="1"/>
    <row r="22982" customFormat="1"/>
    <row r="22983" customFormat="1"/>
    <row r="22984" customFormat="1"/>
    <row r="22985" customFormat="1"/>
    <row r="22986" customFormat="1"/>
    <row r="22987" customFormat="1"/>
    <row r="22988" customFormat="1"/>
    <row r="22989" customFormat="1"/>
    <row r="22990" customFormat="1"/>
    <row r="22991" customFormat="1"/>
    <row r="22992" customFormat="1"/>
    <row r="22993" customFormat="1"/>
    <row r="22994" customFormat="1"/>
    <row r="22995" customFormat="1"/>
    <row r="22996" customFormat="1"/>
    <row r="22997" customFormat="1"/>
    <row r="22998" customFormat="1"/>
    <row r="22999" customFormat="1"/>
    <row r="23000" customFormat="1"/>
    <row r="23001" customFormat="1"/>
    <row r="23002" customFormat="1"/>
    <row r="23003" customFormat="1"/>
    <row r="23004" customFormat="1"/>
    <row r="23005" customFormat="1"/>
    <row r="23006" customFormat="1"/>
    <row r="23007" customFormat="1"/>
    <row r="23008" customFormat="1"/>
    <row r="23009" customFormat="1"/>
    <row r="23010" customFormat="1"/>
    <row r="23011" customFormat="1"/>
    <row r="23012" customFormat="1"/>
    <row r="23013" customFormat="1"/>
    <row r="23014" customFormat="1"/>
    <row r="23015" customFormat="1"/>
    <row r="23016" customFormat="1"/>
    <row r="23017" customFormat="1"/>
    <row r="23018" customFormat="1"/>
    <row r="23019" customFormat="1"/>
    <row r="23020" customFormat="1"/>
    <row r="23021" customFormat="1"/>
    <row r="23022" customFormat="1"/>
    <row r="23023" customFormat="1"/>
    <row r="23024" customFormat="1"/>
    <row r="23025" customFormat="1"/>
    <row r="23026" customFormat="1"/>
    <row r="23027" customFormat="1"/>
    <row r="23028" customFormat="1"/>
    <row r="23029" customFormat="1"/>
    <row r="23030" customFormat="1"/>
    <row r="23031" customFormat="1"/>
    <row r="23032" customFormat="1"/>
    <row r="23033" customFormat="1"/>
    <row r="23034" customFormat="1"/>
    <row r="23035" customFormat="1"/>
    <row r="23036" customFormat="1"/>
    <row r="23037" customFormat="1"/>
    <row r="23038" customFormat="1"/>
    <row r="23039" customFormat="1"/>
    <row r="23040" customFormat="1"/>
    <row r="23041" customFormat="1"/>
    <row r="23042" customFormat="1"/>
    <row r="23043" customFormat="1"/>
    <row r="23044" customFormat="1"/>
    <row r="23045" customFormat="1"/>
    <row r="23046" customFormat="1"/>
    <row r="23047" customFormat="1"/>
    <row r="23048" customFormat="1"/>
    <row r="23049" customFormat="1"/>
    <row r="23050" customFormat="1"/>
    <row r="23051" customFormat="1"/>
    <row r="23052" customFormat="1"/>
    <row r="23053" customFormat="1"/>
    <row r="23054" customFormat="1"/>
    <row r="23055" customFormat="1"/>
    <row r="23056" customFormat="1"/>
    <row r="23057" customFormat="1"/>
    <row r="23058" customFormat="1"/>
    <row r="23059" customFormat="1"/>
    <row r="23060" customFormat="1"/>
    <row r="23061" customFormat="1"/>
    <row r="23062" customFormat="1"/>
    <row r="23063" customFormat="1"/>
    <row r="23064" customFormat="1"/>
    <row r="23065" customFormat="1"/>
    <row r="23066" customFormat="1"/>
    <row r="23067" customFormat="1"/>
    <row r="23068" customFormat="1"/>
    <row r="23069" customFormat="1"/>
    <row r="23070" customFormat="1"/>
    <row r="23071" customFormat="1"/>
    <row r="23072" customFormat="1"/>
    <row r="23073" customFormat="1"/>
    <row r="23074" customFormat="1"/>
    <row r="23075" customFormat="1"/>
    <row r="23076" customFormat="1"/>
    <row r="23077" customFormat="1"/>
    <row r="23078" customFormat="1"/>
    <row r="23079" customFormat="1"/>
    <row r="23080" customFormat="1"/>
    <row r="23081" customFormat="1"/>
    <row r="23082" customFormat="1"/>
    <row r="23083" customFormat="1"/>
    <row r="23084" customFormat="1"/>
    <row r="23085" customFormat="1"/>
    <row r="23086" customFormat="1"/>
    <row r="23087" customFormat="1"/>
    <row r="23088" customFormat="1"/>
    <row r="23089" customFormat="1"/>
    <row r="23090" customFormat="1"/>
    <row r="23091" customFormat="1"/>
    <row r="23092" customFormat="1"/>
    <row r="23093" customFormat="1"/>
    <row r="23094" customFormat="1"/>
    <row r="23095" customFormat="1"/>
    <row r="23096" customFormat="1"/>
    <row r="23097" customFormat="1"/>
    <row r="23098" customFormat="1"/>
    <row r="23099" customFormat="1"/>
    <row r="23100" customFormat="1"/>
    <row r="23101" customFormat="1"/>
    <row r="23102" customFormat="1"/>
    <row r="23103" customFormat="1"/>
    <row r="23104" customFormat="1"/>
    <row r="23105" customFormat="1"/>
    <row r="23106" customFormat="1"/>
    <row r="23107" customFormat="1"/>
    <row r="23108" customFormat="1"/>
    <row r="23109" customFormat="1"/>
    <row r="23110" customFormat="1"/>
    <row r="23111" customFormat="1"/>
    <row r="23112" customFormat="1"/>
    <row r="23113" customFormat="1"/>
    <row r="23114" customFormat="1"/>
    <row r="23115" customFormat="1"/>
    <row r="23116" customFormat="1"/>
    <row r="23117" customFormat="1"/>
    <row r="23118" customFormat="1"/>
    <row r="23119" customFormat="1"/>
    <row r="23120" customFormat="1"/>
    <row r="23121" customFormat="1"/>
    <row r="23122" customFormat="1"/>
    <row r="23123" customFormat="1"/>
    <row r="23124" customFormat="1"/>
    <row r="23125" customFormat="1"/>
    <row r="23126" customFormat="1"/>
    <row r="23127" customFormat="1"/>
    <row r="23128" customFormat="1"/>
    <row r="23129" customFormat="1"/>
    <row r="23130" customFormat="1"/>
    <row r="23131" customFormat="1"/>
    <row r="23132" customFormat="1"/>
    <row r="23133" customFormat="1"/>
    <row r="23134" customFormat="1"/>
    <row r="23135" customFormat="1"/>
    <row r="23136" customFormat="1"/>
    <row r="23137" customFormat="1"/>
    <row r="23138" customFormat="1"/>
    <row r="23139" customFormat="1"/>
    <row r="23140" customFormat="1"/>
    <row r="23141" customFormat="1"/>
    <row r="23142" customFormat="1"/>
    <row r="23143" customFormat="1"/>
    <row r="23144" customFormat="1"/>
    <row r="23145" customFormat="1"/>
    <row r="23146" customFormat="1"/>
    <row r="23147" customFormat="1"/>
    <row r="23148" customFormat="1"/>
    <row r="23149" customFormat="1"/>
    <row r="23150" customFormat="1"/>
    <row r="23151" customFormat="1"/>
    <row r="23152" customFormat="1"/>
    <row r="23153" customFormat="1"/>
    <row r="23154" customFormat="1"/>
    <row r="23155" customFormat="1"/>
    <row r="23156" customFormat="1"/>
    <row r="23157" customFormat="1"/>
    <row r="23158" customFormat="1"/>
    <row r="23159" customFormat="1"/>
    <row r="23160" customFormat="1"/>
    <row r="23161" customFormat="1"/>
    <row r="23162" customFormat="1"/>
    <row r="23163" customFormat="1"/>
    <row r="23164" customFormat="1"/>
    <row r="23165" customFormat="1"/>
    <row r="23166" customFormat="1"/>
    <row r="23167" customFormat="1"/>
    <row r="23168" customFormat="1"/>
    <row r="23169" customFormat="1"/>
    <row r="23170" customFormat="1"/>
    <row r="23171" customFormat="1"/>
    <row r="23172" customFormat="1"/>
    <row r="23173" customFormat="1"/>
    <row r="23174" customFormat="1"/>
    <row r="23175" customFormat="1"/>
    <row r="23176" customFormat="1"/>
    <row r="23177" customFormat="1"/>
    <row r="23178" customFormat="1"/>
    <row r="23179" customFormat="1"/>
    <row r="23180" customFormat="1"/>
    <row r="23181" customFormat="1"/>
    <row r="23182" customFormat="1"/>
    <row r="23183" customFormat="1"/>
    <row r="23184" customFormat="1"/>
    <row r="23185" customFormat="1"/>
    <row r="23186" customFormat="1"/>
    <row r="23187" customFormat="1"/>
    <row r="23188" customFormat="1"/>
    <row r="23189" customFormat="1"/>
    <row r="23190" customFormat="1"/>
    <row r="23191" customFormat="1"/>
    <row r="23192" customFormat="1"/>
    <row r="23193" customFormat="1"/>
    <row r="23194" customFormat="1"/>
    <row r="23195" customFormat="1"/>
    <row r="23196" customFormat="1"/>
    <row r="23197" customFormat="1"/>
    <row r="23198" customFormat="1"/>
    <row r="23199" customFormat="1"/>
    <row r="23200" customFormat="1"/>
    <row r="23201" customFormat="1"/>
    <row r="23202" customFormat="1"/>
    <row r="23203" customFormat="1"/>
    <row r="23204" customFormat="1"/>
    <row r="23205" customFormat="1"/>
    <row r="23206" customFormat="1"/>
    <row r="23207" customFormat="1"/>
    <row r="23208" customFormat="1"/>
    <row r="23209" customFormat="1"/>
    <row r="23210" customFormat="1"/>
    <row r="23211" customFormat="1"/>
    <row r="23212" customFormat="1"/>
    <row r="23213" customFormat="1"/>
    <row r="23214" customFormat="1"/>
    <row r="23215" customFormat="1"/>
    <row r="23216" customFormat="1"/>
    <row r="23217" customFormat="1"/>
    <row r="23218" customFormat="1"/>
    <row r="23219" customFormat="1"/>
    <row r="23220" customFormat="1"/>
    <row r="23221" customFormat="1"/>
    <row r="23222" customFormat="1"/>
    <row r="23223" customFormat="1"/>
    <row r="23224" customFormat="1"/>
    <row r="23225" customFormat="1"/>
    <row r="23226" customFormat="1"/>
    <row r="23227" customFormat="1"/>
    <row r="23228" customFormat="1"/>
    <row r="23229" customFormat="1"/>
    <row r="23230" customFormat="1"/>
    <row r="23231" customFormat="1"/>
    <row r="23232" customFormat="1"/>
    <row r="23233" customFormat="1"/>
    <row r="23234" customFormat="1"/>
    <row r="23235" customFormat="1"/>
    <row r="23236" customFormat="1"/>
    <row r="23237" customFormat="1"/>
    <row r="23238" customFormat="1"/>
    <row r="23239" customFormat="1"/>
    <row r="23240" customFormat="1"/>
    <row r="23241" customFormat="1"/>
    <row r="23242" customFormat="1"/>
    <row r="23243" customFormat="1"/>
    <row r="23244" customFormat="1"/>
    <row r="23245" customFormat="1"/>
    <row r="23246" customFormat="1"/>
    <row r="23247" customFormat="1"/>
    <row r="23248" customFormat="1"/>
    <row r="23249" customFormat="1"/>
    <row r="23250" customFormat="1"/>
    <row r="23251" customFormat="1"/>
    <row r="23252" customFormat="1"/>
    <row r="23253" customFormat="1"/>
    <row r="23254" customFormat="1"/>
    <row r="23255" customFormat="1"/>
    <row r="23256" customFormat="1"/>
    <row r="23257" customFormat="1"/>
    <row r="23258" customFormat="1"/>
    <row r="23259" customFormat="1"/>
    <row r="23260" customFormat="1"/>
    <row r="23261" customFormat="1"/>
    <row r="23262" customFormat="1"/>
    <row r="23263" customFormat="1"/>
    <row r="23264" customFormat="1"/>
    <row r="23265" customFormat="1"/>
    <row r="23266" customFormat="1"/>
    <row r="23267" customFormat="1"/>
    <row r="23268" customFormat="1"/>
    <row r="23269" customFormat="1"/>
    <row r="23270" customFormat="1"/>
    <row r="23271" customFormat="1"/>
    <row r="23272" customFormat="1"/>
    <row r="23273" customFormat="1"/>
    <row r="23274" customFormat="1"/>
    <row r="23275" customFormat="1"/>
    <row r="23276" customFormat="1"/>
    <row r="23277" customFormat="1"/>
    <row r="23278" customFormat="1"/>
    <row r="23279" customFormat="1"/>
    <row r="23280" customFormat="1"/>
    <row r="23281" customFormat="1"/>
    <row r="23282" customFormat="1"/>
    <row r="23283" customFormat="1"/>
    <row r="23284" customFormat="1"/>
    <row r="23285" customFormat="1"/>
    <row r="23286" customFormat="1"/>
    <row r="23287" customFormat="1"/>
    <row r="23288" customFormat="1"/>
    <row r="23289" customFormat="1"/>
    <row r="23290" customFormat="1"/>
    <row r="23291" customFormat="1"/>
    <row r="23292" customFormat="1"/>
    <row r="23293" customFormat="1"/>
    <row r="23294" customFormat="1"/>
    <row r="23295" customFormat="1"/>
    <row r="23296" customFormat="1"/>
    <row r="23297" customFormat="1"/>
    <row r="23298" customFormat="1"/>
    <row r="23299" customFormat="1"/>
    <row r="23300" customFormat="1"/>
    <row r="23301" customFormat="1"/>
    <row r="23302" customFormat="1"/>
    <row r="23303" customFormat="1"/>
    <row r="23304" customFormat="1"/>
    <row r="23305" customFormat="1"/>
    <row r="23306" customFormat="1"/>
    <row r="23307" customFormat="1"/>
    <row r="23308" customFormat="1"/>
    <row r="23309" customFormat="1"/>
    <row r="23310" customFormat="1"/>
    <row r="23311" customFormat="1"/>
    <row r="23312" customFormat="1"/>
    <row r="23313" customFormat="1"/>
    <row r="23314" customFormat="1"/>
    <row r="23315" customFormat="1"/>
    <row r="23316" customFormat="1"/>
    <row r="23317" customFormat="1"/>
    <row r="23318" customFormat="1"/>
    <row r="23319" customFormat="1"/>
    <row r="23320" customFormat="1"/>
    <row r="23321" customFormat="1"/>
    <row r="23322" customFormat="1"/>
    <row r="23323" customFormat="1"/>
    <row r="23324" customFormat="1"/>
    <row r="23325" customFormat="1"/>
    <row r="23326" customFormat="1"/>
    <row r="23327" customFormat="1"/>
    <row r="23328" customFormat="1"/>
    <row r="23329" customFormat="1"/>
    <row r="23330" customFormat="1"/>
    <row r="23331" customFormat="1"/>
    <row r="23332" customFormat="1"/>
    <row r="23333" customFormat="1"/>
    <row r="23334" customFormat="1"/>
    <row r="23335" customFormat="1"/>
    <row r="23336" customFormat="1"/>
    <row r="23337" customFormat="1"/>
    <row r="23338" customFormat="1"/>
    <row r="23339" customFormat="1"/>
    <row r="23340" customFormat="1"/>
    <row r="23341" customFormat="1"/>
    <row r="23342" customFormat="1"/>
    <row r="23343" customFormat="1"/>
    <row r="23344" customFormat="1"/>
    <row r="23345" customFormat="1"/>
    <row r="23346" customFormat="1"/>
    <row r="23347" customFormat="1"/>
    <row r="23348" customFormat="1"/>
    <row r="23349" customFormat="1"/>
    <row r="23350" customFormat="1"/>
    <row r="23351" customFormat="1"/>
    <row r="23352" customFormat="1"/>
    <row r="23353" customFormat="1"/>
    <row r="23354" customFormat="1"/>
    <row r="23355" customFormat="1"/>
    <row r="23356" customFormat="1"/>
    <row r="23357" customFormat="1"/>
    <row r="23358" customFormat="1"/>
    <row r="23359" customFormat="1"/>
    <row r="23360" customFormat="1"/>
    <row r="23361" customFormat="1"/>
    <row r="23362" customFormat="1"/>
    <row r="23363" customFormat="1"/>
    <row r="23364" customFormat="1"/>
    <row r="23365" customFormat="1"/>
    <row r="23366" customFormat="1"/>
    <row r="23367" customFormat="1"/>
    <row r="23368" customFormat="1"/>
    <row r="23369" customFormat="1"/>
    <row r="23370" customFormat="1"/>
    <row r="23371" customFormat="1"/>
    <row r="23372" customFormat="1"/>
    <row r="23373" customFormat="1"/>
    <row r="23374" customFormat="1"/>
    <row r="23375" customFormat="1"/>
    <row r="23376" customFormat="1"/>
    <row r="23377" customFormat="1"/>
    <row r="23378" customFormat="1"/>
    <row r="23379" customFormat="1"/>
    <row r="23380" customFormat="1"/>
    <row r="23381" customFormat="1"/>
    <row r="23382" customFormat="1"/>
    <row r="23383" customFormat="1"/>
    <row r="23384" customFormat="1"/>
    <row r="23385" customFormat="1"/>
    <row r="23386" customFormat="1"/>
    <row r="23387" customFormat="1"/>
    <row r="23388" customFormat="1"/>
    <row r="23389" customFormat="1"/>
    <row r="23390" customFormat="1"/>
    <row r="23391" customFormat="1"/>
    <row r="23392" customFormat="1"/>
    <row r="23393" customFormat="1"/>
    <row r="23394" customFormat="1"/>
    <row r="23395" customFormat="1"/>
    <row r="23396" customFormat="1"/>
    <row r="23397" customFormat="1"/>
    <row r="23398" customFormat="1"/>
    <row r="23399" customFormat="1"/>
    <row r="23400" customFormat="1"/>
    <row r="23401" customFormat="1"/>
    <row r="23402" customFormat="1"/>
    <row r="23403" customFormat="1"/>
    <row r="23404" customFormat="1"/>
    <row r="23405" customFormat="1"/>
    <row r="23406" customFormat="1"/>
    <row r="23407" customFormat="1"/>
    <row r="23408" customFormat="1"/>
    <row r="23409" customFormat="1"/>
    <row r="23410" customFormat="1"/>
    <row r="23411" customFormat="1"/>
    <row r="23412" customFormat="1"/>
    <row r="23413" customFormat="1"/>
    <row r="23414" customFormat="1"/>
    <row r="23415" customFormat="1"/>
    <row r="23416" customFormat="1"/>
    <row r="23417" customFormat="1"/>
    <row r="23418" customFormat="1"/>
    <row r="23419" customFormat="1"/>
    <row r="23420" customFormat="1"/>
    <row r="23421" customFormat="1"/>
    <row r="23422" customFormat="1"/>
    <row r="23423" customFormat="1"/>
    <row r="23424" customFormat="1"/>
    <row r="23425" customFormat="1"/>
    <row r="23426" customFormat="1"/>
    <row r="23427" customFormat="1"/>
    <row r="23428" customFormat="1"/>
    <row r="23429" customFormat="1"/>
    <row r="23430" customFormat="1"/>
    <row r="23431" customFormat="1"/>
    <row r="23432" customFormat="1"/>
    <row r="23433" customFormat="1"/>
    <row r="23434" customFormat="1"/>
    <row r="23435" customFormat="1"/>
    <row r="23436" customFormat="1"/>
    <row r="23437" customFormat="1"/>
    <row r="23438" customFormat="1"/>
    <row r="23439" customFormat="1"/>
    <row r="23440" customFormat="1"/>
    <row r="23441" customFormat="1"/>
    <row r="23442" customFormat="1"/>
    <row r="23443" customFormat="1"/>
    <row r="23444" customFormat="1"/>
    <row r="23445" customFormat="1"/>
    <row r="23446" customFormat="1"/>
    <row r="23447" customFormat="1"/>
    <row r="23448" customFormat="1"/>
    <row r="23449" customFormat="1"/>
    <row r="23450" customFormat="1"/>
    <row r="23451" customFormat="1"/>
    <row r="23452" customFormat="1"/>
    <row r="23453" customFormat="1"/>
    <row r="23454" customFormat="1"/>
    <row r="23455" customFormat="1"/>
    <row r="23456" customFormat="1"/>
    <row r="23457" customFormat="1"/>
    <row r="23458" customFormat="1"/>
    <row r="23459" customFormat="1"/>
    <row r="23460" customFormat="1"/>
    <row r="23461" customFormat="1"/>
    <row r="23462" customFormat="1"/>
    <row r="23463" customFormat="1"/>
    <row r="23464" customFormat="1"/>
    <row r="23465" customFormat="1"/>
    <row r="23466" customFormat="1"/>
    <row r="23467" customFormat="1"/>
    <row r="23468" customFormat="1"/>
    <row r="23469" customFormat="1"/>
    <row r="23470" customFormat="1"/>
    <row r="23471" customFormat="1"/>
    <row r="23472" customFormat="1"/>
    <row r="23473" customFormat="1"/>
    <row r="23474" customFormat="1"/>
    <row r="23475" customFormat="1"/>
    <row r="23476" customFormat="1"/>
    <row r="23477" customFormat="1"/>
    <row r="23478" customFormat="1"/>
    <row r="23479" customFormat="1"/>
    <row r="23480" customFormat="1"/>
    <row r="23481" customFormat="1"/>
    <row r="23482" customFormat="1"/>
    <row r="23483" customFormat="1"/>
    <row r="23484" customFormat="1"/>
    <row r="23485" customFormat="1"/>
    <row r="23486" customFormat="1"/>
    <row r="23487" customFormat="1"/>
    <row r="23488" customFormat="1"/>
    <row r="23489" customFormat="1"/>
    <row r="23490" customFormat="1"/>
    <row r="23491" customFormat="1"/>
    <row r="23492" customFormat="1"/>
    <row r="23493" customFormat="1"/>
    <row r="23494" customFormat="1"/>
    <row r="23495" customFormat="1"/>
    <row r="23496" customFormat="1"/>
    <row r="23497" customFormat="1"/>
    <row r="23498" customFormat="1"/>
    <row r="23499" customFormat="1"/>
    <row r="23500" customFormat="1"/>
    <row r="23501" customFormat="1"/>
    <row r="23502" customFormat="1"/>
    <row r="23503" customFormat="1"/>
    <row r="23504" customFormat="1"/>
    <row r="23505" customFormat="1"/>
    <row r="23506" customFormat="1"/>
    <row r="23507" customFormat="1"/>
    <row r="23508" customFormat="1"/>
    <row r="23509" customFormat="1"/>
    <row r="23510" customFormat="1"/>
    <row r="23511" customFormat="1"/>
    <row r="23512" customFormat="1"/>
    <row r="23513" customFormat="1"/>
    <row r="23514" customFormat="1"/>
    <row r="23515" customFormat="1"/>
    <row r="23516" customFormat="1"/>
    <row r="23517" customFormat="1"/>
    <row r="23518" customFormat="1"/>
    <row r="23519" customFormat="1"/>
    <row r="23520" customFormat="1"/>
    <row r="23521" customFormat="1"/>
    <row r="23522" customFormat="1"/>
    <row r="23523" customFormat="1"/>
    <row r="23524" customFormat="1"/>
    <row r="23525" customFormat="1"/>
    <row r="23526" customFormat="1"/>
    <row r="23527" customFormat="1"/>
    <row r="23528" customFormat="1"/>
    <row r="23529" customFormat="1"/>
    <row r="23530" customFormat="1"/>
    <row r="23531" customFormat="1"/>
    <row r="23532" customFormat="1"/>
    <row r="23533" customFormat="1"/>
    <row r="23534" customFormat="1"/>
    <row r="23535" customFormat="1"/>
    <row r="23536" customFormat="1"/>
    <row r="23537" customFormat="1"/>
    <row r="23538" customFormat="1"/>
    <row r="23539" customFormat="1"/>
    <row r="23540" customFormat="1"/>
    <row r="23541" customFormat="1"/>
    <row r="23542" customFormat="1"/>
    <row r="23543" customFormat="1"/>
    <row r="23544" customFormat="1"/>
    <row r="23545" customFormat="1"/>
    <row r="23546" customFormat="1"/>
    <row r="23547" customFormat="1"/>
    <row r="23548" customFormat="1"/>
    <row r="23549" customFormat="1"/>
    <row r="23550" customFormat="1"/>
    <row r="23551" customFormat="1"/>
    <row r="23552" customFormat="1"/>
    <row r="23553" customFormat="1"/>
    <row r="23554" customFormat="1"/>
    <row r="23555" customFormat="1"/>
    <row r="23556" customFormat="1"/>
    <row r="23557" customFormat="1"/>
    <row r="23558" customFormat="1"/>
    <row r="23559" customFormat="1"/>
    <row r="23560" customFormat="1"/>
    <row r="23561" customFormat="1"/>
    <row r="23562" customFormat="1"/>
    <row r="23563" customFormat="1"/>
    <row r="23564" customFormat="1"/>
    <row r="23565" customFormat="1"/>
    <row r="23566" customFormat="1"/>
    <row r="23567" customFormat="1"/>
    <row r="23568" customFormat="1"/>
    <row r="23569" customFormat="1"/>
    <row r="23570" customFormat="1"/>
    <row r="23571" customFormat="1"/>
    <row r="23572" customFormat="1"/>
    <row r="23573" customFormat="1"/>
    <row r="23574" customFormat="1"/>
    <row r="23575" customFormat="1"/>
    <row r="23576" customFormat="1"/>
    <row r="23577" customFormat="1"/>
    <row r="23578" customFormat="1"/>
    <row r="23579" customFormat="1"/>
    <row r="23580" customFormat="1"/>
    <row r="23581" customFormat="1"/>
    <row r="23582" customFormat="1"/>
    <row r="23583" customFormat="1"/>
    <row r="23584" customFormat="1"/>
    <row r="23585" customFormat="1"/>
    <row r="23586" customFormat="1"/>
    <row r="23587" customFormat="1"/>
    <row r="23588" customFormat="1"/>
    <row r="23589" customFormat="1"/>
    <row r="23590" customFormat="1"/>
    <row r="23591" customFormat="1"/>
    <row r="23592" customFormat="1"/>
    <row r="23593" customFormat="1"/>
    <row r="23594" customFormat="1"/>
    <row r="23595" customFormat="1"/>
    <row r="23596" customFormat="1"/>
    <row r="23597" customFormat="1"/>
    <row r="23598" customFormat="1"/>
    <row r="23599" customFormat="1"/>
    <row r="23600" customFormat="1"/>
    <row r="23601" customFormat="1"/>
    <row r="23602" customFormat="1"/>
    <row r="23603" customFormat="1"/>
    <row r="23604" customFormat="1"/>
    <row r="23605" customFormat="1"/>
    <row r="23606" customFormat="1"/>
    <row r="23607" customFormat="1"/>
    <row r="23608" customFormat="1"/>
    <row r="23609" customFormat="1"/>
    <row r="23610" customFormat="1"/>
    <row r="23611" customFormat="1"/>
    <row r="23612" customFormat="1"/>
    <row r="23613" customFormat="1"/>
    <row r="23614" customFormat="1"/>
    <row r="23615" customFormat="1"/>
    <row r="23616" customFormat="1"/>
    <row r="23617" customFormat="1"/>
    <row r="23618" customFormat="1"/>
    <row r="23619" customFormat="1"/>
    <row r="23620" customFormat="1"/>
    <row r="23621" customFormat="1"/>
    <row r="23622" customFormat="1"/>
    <row r="23623" customFormat="1"/>
    <row r="23624" customFormat="1"/>
    <row r="23625" customFormat="1"/>
    <row r="23626" customFormat="1"/>
    <row r="23627" customFormat="1"/>
    <row r="23628" customFormat="1"/>
    <row r="23629" customFormat="1"/>
    <row r="23630" customFormat="1"/>
    <row r="23631" customFormat="1"/>
    <row r="23632" customFormat="1"/>
    <row r="23633" customFormat="1"/>
    <row r="23634" customFormat="1"/>
    <row r="23635" customFormat="1"/>
    <row r="23636" customFormat="1"/>
    <row r="23637" customFormat="1"/>
    <row r="23638" customFormat="1"/>
    <row r="23639" customFormat="1"/>
    <row r="23640" customFormat="1"/>
    <row r="23641" customFormat="1"/>
    <row r="23642" customFormat="1"/>
    <row r="23643" customFormat="1"/>
    <row r="23644" customFormat="1"/>
    <row r="23645" customFormat="1"/>
    <row r="23646" customFormat="1"/>
    <row r="23647" customFormat="1"/>
    <row r="23648" customFormat="1"/>
    <row r="23649" customFormat="1"/>
    <row r="23650" customFormat="1"/>
    <row r="23651" customFormat="1"/>
    <row r="23652" customFormat="1"/>
    <row r="23653" customFormat="1"/>
    <row r="23654" customFormat="1"/>
    <row r="23655" customFormat="1"/>
    <row r="23656" customFormat="1"/>
    <row r="23657" customFormat="1"/>
    <row r="23658" customFormat="1"/>
    <row r="23659" customFormat="1"/>
    <row r="23660" customFormat="1"/>
    <row r="23661" customFormat="1"/>
    <row r="23662" customFormat="1"/>
    <row r="23663" customFormat="1"/>
    <row r="23664" customFormat="1"/>
    <row r="23665" customFormat="1"/>
    <row r="23666" customFormat="1"/>
    <row r="23667" customFormat="1"/>
    <row r="23668" customFormat="1"/>
    <row r="23669" customFormat="1"/>
    <row r="23670" customFormat="1"/>
    <row r="23671" customFormat="1"/>
    <row r="23672" customFormat="1"/>
    <row r="23673" customFormat="1"/>
    <row r="23674" customFormat="1"/>
    <row r="23675" customFormat="1"/>
    <row r="23676" customFormat="1"/>
    <row r="23677" customFormat="1"/>
    <row r="23678" customFormat="1"/>
    <row r="23679" customFormat="1"/>
    <row r="23680" customFormat="1"/>
    <row r="23681" customFormat="1"/>
    <row r="23682" customFormat="1"/>
    <row r="23683" customFormat="1"/>
    <row r="23684" customFormat="1"/>
    <row r="23685" customFormat="1"/>
    <row r="23686" customFormat="1"/>
    <row r="23687" customFormat="1"/>
    <row r="23688" customFormat="1"/>
    <row r="23689" customFormat="1"/>
    <row r="23690" customFormat="1"/>
    <row r="23691" customFormat="1"/>
    <row r="23692" customFormat="1"/>
    <row r="23693" customFormat="1"/>
    <row r="23694" customFormat="1"/>
    <row r="23695" customFormat="1"/>
    <row r="23696" customFormat="1"/>
    <row r="23697" customFormat="1"/>
    <row r="23698" customFormat="1"/>
    <row r="23699" customFormat="1"/>
    <row r="23700" customFormat="1"/>
    <row r="23701" customFormat="1"/>
    <row r="23702" customFormat="1"/>
    <row r="23703" customFormat="1"/>
    <row r="23704" customFormat="1"/>
    <row r="23705" customFormat="1"/>
    <row r="23706" customFormat="1"/>
    <row r="23707" customFormat="1"/>
    <row r="23708" customFormat="1"/>
    <row r="23709" customFormat="1"/>
    <row r="23710" customFormat="1"/>
    <row r="23711" customFormat="1"/>
    <row r="23712" customFormat="1"/>
    <row r="23713" customFormat="1"/>
    <row r="23714" customFormat="1"/>
    <row r="23715" customFormat="1"/>
    <row r="23716" customFormat="1"/>
    <row r="23717" customFormat="1"/>
    <row r="23718" customFormat="1"/>
    <row r="23719" customFormat="1"/>
    <row r="23720" customFormat="1"/>
    <row r="23721" customFormat="1"/>
    <row r="23722" customFormat="1"/>
    <row r="23723" customFormat="1"/>
    <row r="23724" customFormat="1"/>
    <row r="23725" customFormat="1"/>
    <row r="23726" customFormat="1"/>
    <row r="23727" customFormat="1"/>
    <row r="23728" customFormat="1"/>
    <row r="23729" customFormat="1"/>
    <row r="23730" customFormat="1"/>
    <row r="23731" customFormat="1"/>
    <row r="23732" customFormat="1"/>
    <row r="23733" customFormat="1"/>
    <row r="23734" customFormat="1"/>
    <row r="23735" customFormat="1"/>
    <row r="23736" customFormat="1"/>
    <row r="23737" customFormat="1"/>
    <row r="23738" customFormat="1"/>
    <row r="23739" customFormat="1"/>
    <row r="23740" customFormat="1"/>
    <row r="23741" customFormat="1"/>
    <row r="23742" customFormat="1"/>
    <row r="23743" customFormat="1"/>
    <row r="23744" customFormat="1"/>
    <row r="23745" customFormat="1"/>
    <row r="23746" customFormat="1"/>
    <row r="23747" customFormat="1"/>
    <row r="23748" customFormat="1"/>
    <row r="23749" customFormat="1"/>
    <row r="23750" customFormat="1"/>
    <row r="23751" customFormat="1"/>
    <row r="23752" customFormat="1"/>
    <row r="23753" customFormat="1"/>
    <row r="23754" customFormat="1"/>
    <row r="23755" customFormat="1"/>
    <row r="23756" customFormat="1"/>
    <row r="23757" customFormat="1"/>
    <row r="23758" customFormat="1"/>
    <row r="23759" customFormat="1"/>
    <row r="23760" customFormat="1"/>
    <row r="23761" customFormat="1"/>
    <row r="23762" customFormat="1"/>
    <row r="23763" customFormat="1"/>
    <row r="23764" customFormat="1"/>
    <row r="23765" customFormat="1"/>
    <row r="23766" customFormat="1"/>
    <row r="23767" customFormat="1"/>
    <row r="23768" customFormat="1"/>
    <row r="23769" customFormat="1"/>
    <row r="23770" customFormat="1"/>
    <row r="23771" customFormat="1"/>
    <row r="23772" customFormat="1"/>
    <row r="23773" customFormat="1"/>
    <row r="23774" customFormat="1"/>
    <row r="23775" customFormat="1"/>
    <row r="23776" customFormat="1"/>
    <row r="23777" customFormat="1"/>
    <row r="23778" customFormat="1"/>
    <row r="23779" customFormat="1"/>
    <row r="23780" customFormat="1"/>
    <row r="23781" customFormat="1"/>
    <row r="23782" customFormat="1"/>
    <row r="23783" customFormat="1"/>
    <row r="23784" customFormat="1"/>
    <row r="23785" customFormat="1"/>
    <row r="23786" customFormat="1"/>
    <row r="23787" customFormat="1"/>
    <row r="23788" customFormat="1"/>
    <row r="23789" customFormat="1"/>
    <row r="23790" customFormat="1"/>
    <row r="23791" customFormat="1"/>
    <row r="23792" customFormat="1"/>
    <row r="23793" customFormat="1"/>
    <row r="23794" customFormat="1"/>
    <row r="23795" customFormat="1"/>
    <row r="23796" customFormat="1"/>
    <row r="23797" customFormat="1"/>
    <row r="23798" customFormat="1"/>
    <row r="23799" customFormat="1"/>
    <row r="23800" customFormat="1"/>
    <row r="23801" customFormat="1"/>
    <row r="23802" customFormat="1"/>
    <row r="23803" customFormat="1"/>
    <row r="23804" customFormat="1"/>
    <row r="23805" customFormat="1"/>
    <row r="23806" customFormat="1"/>
    <row r="23807" customFormat="1"/>
    <row r="23808" customFormat="1"/>
    <row r="23809" customFormat="1"/>
    <row r="23810" customFormat="1"/>
    <row r="23811" customFormat="1"/>
    <row r="23812" customFormat="1"/>
    <row r="23813" customFormat="1"/>
    <row r="23814" customFormat="1"/>
    <row r="23815" customFormat="1"/>
    <row r="23816" customFormat="1"/>
    <row r="23817" customFormat="1"/>
    <row r="23818" customFormat="1"/>
    <row r="23819" customFormat="1"/>
    <row r="23820" customFormat="1"/>
    <row r="23821" customFormat="1"/>
    <row r="23822" customFormat="1"/>
    <row r="23823" customFormat="1"/>
    <row r="23824" customFormat="1"/>
    <row r="23825" customFormat="1"/>
    <row r="23826" customFormat="1"/>
    <row r="23827" customFormat="1"/>
    <row r="23828" customFormat="1"/>
    <row r="23829" customFormat="1"/>
    <row r="23830" customFormat="1"/>
    <row r="23831" customFormat="1"/>
    <row r="23832" customFormat="1"/>
    <row r="23833" customFormat="1"/>
    <row r="23834" customFormat="1"/>
    <row r="23835" customFormat="1"/>
    <row r="23836" customFormat="1"/>
    <row r="23837" customFormat="1"/>
    <row r="23838" customFormat="1"/>
    <row r="23839" customFormat="1"/>
    <row r="23840" customFormat="1"/>
    <row r="23841" customFormat="1"/>
    <row r="23842" customFormat="1"/>
    <row r="23843" customFormat="1"/>
    <row r="23844" customFormat="1"/>
    <row r="23845" customFormat="1"/>
    <row r="23846" customFormat="1"/>
    <row r="23847" customFormat="1"/>
    <row r="23848" customFormat="1"/>
    <row r="23849" customFormat="1"/>
    <row r="23850" customFormat="1"/>
    <row r="23851" customFormat="1"/>
    <row r="23852" customFormat="1"/>
    <row r="23853" customFormat="1"/>
    <row r="23854" customFormat="1"/>
    <row r="23855" customFormat="1"/>
    <row r="23856" customFormat="1"/>
    <row r="23857" customFormat="1"/>
    <row r="23858" customFormat="1"/>
    <row r="23859" customFormat="1"/>
    <row r="23860" customFormat="1"/>
    <row r="23861" customFormat="1"/>
    <row r="23862" customFormat="1"/>
    <row r="23863" customFormat="1"/>
    <row r="23864" customFormat="1"/>
    <row r="23865" customFormat="1"/>
    <row r="23866" customFormat="1"/>
    <row r="23867" customFormat="1"/>
    <row r="23868" customFormat="1"/>
    <row r="23869" customFormat="1"/>
    <row r="23870" customFormat="1"/>
    <row r="23871" customFormat="1"/>
    <row r="23872" customFormat="1"/>
    <row r="23873" customFormat="1"/>
    <row r="23874" customFormat="1"/>
    <row r="23875" customFormat="1"/>
    <row r="23876" customFormat="1"/>
    <row r="23877" customFormat="1"/>
    <row r="23878" customFormat="1"/>
    <row r="23879" customFormat="1"/>
    <row r="23880" customFormat="1"/>
    <row r="23881" customFormat="1"/>
    <row r="23882" customFormat="1"/>
    <row r="23883" customFormat="1"/>
    <row r="23884" customFormat="1"/>
    <row r="23885" customFormat="1"/>
    <row r="23886" customFormat="1"/>
    <row r="23887" customFormat="1"/>
    <row r="23888" customFormat="1"/>
    <row r="23889" customFormat="1"/>
    <row r="23890" customFormat="1"/>
    <row r="23891" customFormat="1"/>
    <row r="23892" customFormat="1"/>
    <row r="23893" customFormat="1"/>
    <row r="23894" customFormat="1"/>
    <row r="23895" customFormat="1"/>
    <row r="23896" customFormat="1"/>
    <row r="23897" customFormat="1"/>
    <row r="23898" customFormat="1"/>
    <row r="23899" customFormat="1"/>
    <row r="23900" customFormat="1"/>
    <row r="23901" customFormat="1"/>
    <row r="23902" customFormat="1"/>
    <row r="23903" customFormat="1"/>
    <row r="23904" customFormat="1"/>
    <row r="23905" customFormat="1"/>
    <row r="23906" customFormat="1"/>
    <row r="23907" customFormat="1"/>
    <row r="23908" customFormat="1"/>
    <row r="23909" customFormat="1"/>
    <row r="23910" customFormat="1"/>
    <row r="23911" customFormat="1"/>
    <row r="23912" customFormat="1"/>
    <row r="23913" customFormat="1"/>
    <row r="23914" customFormat="1"/>
    <row r="23915" customFormat="1"/>
    <row r="23916" customFormat="1"/>
    <row r="23917" customFormat="1"/>
    <row r="23918" customFormat="1"/>
    <row r="23919" customFormat="1"/>
    <row r="23920" customFormat="1"/>
    <row r="23921" customFormat="1"/>
    <row r="23922" customFormat="1"/>
    <row r="23923" customFormat="1"/>
    <row r="23924" customFormat="1"/>
    <row r="23925" customFormat="1"/>
    <row r="23926" customFormat="1"/>
    <row r="23927" customFormat="1"/>
    <row r="23928" customFormat="1"/>
    <row r="23929" customFormat="1"/>
    <row r="23930" customFormat="1"/>
    <row r="23931" customFormat="1"/>
    <row r="23932" customFormat="1"/>
    <row r="23933" customFormat="1"/>
    <row r="23934" customFormat="1"/>
    <row r="23935" customFormat="1"/>
    <row r="23936" customFormat="1"/>
    <row r="23937" customFormat="1"/>
    <row r="23938" customFormat="1"/>
    <row r="23939" customFormat="1"/>
    <row r="23940" customFormat="1"/>
    <row r="23941" customFormat="1"/>
    <row r="23942" customFormat="1"/>
    <row r="23943" customFormat="1"/>
    <row r="23944" customFormat="1"/>
    <row r="23945" customFormat="1"/>
    <row r="23946" customFormat="1"/>
    <row r="23947" customFormat="1"/>
    <row r="23948" customFormat="1"/>
    <row r="23949" customFormat="1"/>
    <row r="23950" customFormat="1"/>
    <row r="23951" customFormat="1"/>
    <row r="23952" customFormat="1"/>
    <row r="23953" customFormat="1"/>
    <row r="23954" customFormat="1"/>
    <row r="23955" customFormat="1"/>
    <row r="23956" customFormat="1"/>
    <row r="23957" customFormat="1"/>
    <row r="23958" customFormat="1"/>
    <row r="23959" customFormat="1"/>
    <row r="23960" customFormat="1"/>
    <row r="23961" customFormat="1"/>
    <row r="23962" customFormat="1"/>
    <row r="23963" customFormat="1"/>
    <row r="23964" customFormat="1"/>
    <row r="23965" customFormat="1"/>
    <row r="23966" customFormat="1"/>
    <row r="23967" customFormat="1"/>
    <row r="23968" customFormat="1"/>
    <row r="23969" customFormat="1"/>
    <row r="23970" customFormat="1"/>
    <row r="23971" customFormat="1"/>
    <row r="23972" customFormat="1"/>
    <row r="23973" customFormat="1"/>
    <row r="23974" customFormat="1"/>
    <row r="23975" customFormat="1"/>
    <row r="23976" customFormat="1"/>
    <row r="23977" customFormat="1"/>
    <row r="23978" customFormat="1"/>
    <row r="23979" customFormat="1"/>
    <row r="23980" customFormat="1"/>
    <row r="23981" customFormat="1"/>
    <row r="23982" customFormat="1"/>
    <row r="23983" customFormat="1"/>
    <row r="23984" customFormat="1"/>
    <row r="23985" customFormat="1"/>
    <row r="23986" customFormat="1"/>
    <row r="23987" customFormat="1"/>
    <row r="23988" customFormat="1"/>
    <row r="23989" customFormat="1"/>
    <row r="23990" customFormat="1"/>
    <row r="23991" customFormat="1"/>
    <row r="23992" customFormat="1"/>
    <row r="23993" customFormat="1"/>
    <row r="23994" customFormat="1"/>
    <row r="23995" customFormat="1"/>
    <row r="23996" customFormat="1"/>
    <row r="23997" customFormat="1"/>
    <row r="23998" customFormat="1"/>
    <row r="23999" customFormat="1"/>
    <row r="24000" customFormat="1"/>
    <row r="24001" customFormat="1"/>
    <row r="24002" customFormat="1"/>
    <row r="24003" customFormat="1"/>
    <row r="24004" customFormat="1"/>
    <row r="24005" customFormat="1"/>
    <row r="24006" customFormat="1"/>
    <row r="24007" customFormat="1"/>
    <row r="24008" customFormat="1"/>
    <row r="24009" customFormat="1"/>
    <row r="24010" customFormat="1"/>
    <row r="24011" customFormat="1"/>
    <row r="24012" customFormat="1"/>
    <row r="24013" customFormat="1"/>
    <row r="24014" customFormat="1"/>
    <row r="24015" customFormat="1"/>
    <row r="24016" customFormat="1"/>
    <row r="24017" customFormat="1"/>
    <row r="24018" customFormat="1"/>
    <row r="24019" customFormat="1"/>
    <row r="24020" customFormat="1"/>
    <row r="24021" customFormat="1"/>
    <row r="24022" customFormat="1"/>
    <row r="24023" customFormat="1"/>
    <row r="24024" customFormat="1"/>
    <row r="24025" customFormat="1"/>
    <row r="24026" customFormat="1"/>
    <row r="24027" customFormat="1"/>
    <row r="24028" customFormat="1"/>
    <row r="24029" customFormat="1"/>
    <row r="24030" customFormat="1"/>
    <row r="24031" customFormat="1"/>
    <row r="24032" customFormat="1"/>
    <row r="24033" customFormat="1"/>
    <row r="24034" customFormat="1"/>
    <row r="24035" customFormat="1"/>
    <row r="24036" customFormat="1"/>
    <row r="24037" customFormat="1"/>
    <row r="24038" customFormat="1"/>
    <row r="24039" customFormat="1"/>
    <row r="24040" customFormat="1"/>
    <row r="24041" customFormat="1"/>
    <row r="24042" customFormat="1"/>
    <row r="24043" customFormat="1"/>
    <row r="24044" customFormat="1"/>
    <row r="24045" customFormat="1"/>
    <row r="24046" customFormat="1"/>
    <row r="24047" customFormat="1"/>
    <row r="24048" customFormat="1"/>
    <row r="24049" customFormat="1"/>
    <row r="24050" customFormat="1"/>
    <row r="24051" customFormat="1"/>
    <row r="24052" customFormat="1"/>
    <row r="24053" customFormat="1"/>
    <row r="24054" customFormat="1"/>
    <row r="24055" customFormat="1"/>
    <row r="24056" customFormat="1"/>
    <row r="24057" customFormat="1"/>
    <row r="24058" customFormat="1"/>
    <row r="24059" customFormat="1"/>
    <row r="24060" customFormat="1"/>
    <row r="24061" customFormat="1"/>
    <row r="24062" customFormat="1"/>
    <row r="24063" customFormat="1"/>
    <row r="24064" customFormat="1"/>
    <row r="24065" customFormat="1"/>
    <row r="24066" customFormat="1"/>
    <row r="24067" customFormat="1"/>
    <row r="24068" customFormat="1"/>
    <row r="24069" customFormat="1"/>
    <row r="24070" customFormat="1"/>
    <row r="24071" customFormat="1"/>
    <row r="24072" customFormat="1"/>
    <row r="24073" customFormat="1"/>
    <row r="24074" customFormat="1"/>
    <row r="24075" customFormat="1"/>
    <row r="24076" customFormat="1"/>
    <row r="24077" customFormat="1"/>
    <row r="24078" customFormat="1"/>
    <row r="24079" customFormat="1"/>
    <row r="24080" customFormat="1"/>
    <row r="24081" customFormat="1"/>
    <row r="24082" customFormat="1"/>
    <row r="24083" customFormat="1"/>
    <row r="24084" customFormat="1"/>
    <row r="24085" customFormat="1"/>
    <row r="24086" customFormat="1"/>
    <row r="24087" customFormat="1"/>
    <row r="24088" customFormat="1"/>
    <row r="24089" customFormat="1"/>
    <row r="24090" customFormat="1"/>
    <row r="24091" customFormat="1"/>
    <row r="24092" customFormat="1"/>
    <row r="24093" customFormat="1"/>
    <row r="24094" customFormat="1"/>
    <row r="24095" customFormat="1"/>
    <row r="24096" customFormat="1"/>
    <row r="24097" customFormat="1"/>
    <row r="24098" customFormat="1"/>
    <row r="24099" customFormat="1"/>
    <row r="24100" customFormat="1"/>
    <row r="24101" customFormat="1"/>
    <row r="24102" customFormat="1"/>
    <row r="24103" customFormat="1"/>
    <row r="24104" customFormat="1"/>
    <row r="24105" customFormat="1"/>
    <row r="24106" customFormat="1"/>
    <row r="24107" customFormat="1"/>
    <row r="24108" customFormat="1"/>
    <row r="24109" customFormat="1"/>
    <row r="24110" customFormat="1"/>
    <row r="24111" customFormat="1"/>
    <row r="24112" customFormat="1"/>
    <row r="24113" customFormat="1"/>
    <row r="24114" customFormat="1"/>
    <row r="24115" customFormat="1"/>
    <row r="24116" customFormat="1"/>
    <row r="24117" customFormat="1"/>
    <row r="24118" customFormat="1"/>
    <row r="24119" customFormat="1"/>
    <row r="24120" customFormat="1"/>
    <row r="24121" customFormat="1"/>
    <row r="24122" customFormat="1"/>
    <row r="24123" customFormat="1"/>
    <row r="24124" customFormat="1"/>
    <row r="24125" customFormat="1"/>
    <row r="24126" customFormat="1"/>
    <row r="24127" customFormat="1"/>
    <row r="24128" customFormat="1"/>
    <row r="24129" customFormat="1"/>
    <row r="24130" customFormat="1"/>
    <row r="24131" customFormat="1"/>
    <row r="24132" customFormat="1"/>
    <row r="24133" customFormat="1"/>
    <row r="24134" customFormat="1"/>
    <row r="24135" customFormat="1"/>
    <row r="24136" customFormat="1"/>
    <row r="24137" customFormat="1"/>
    <row r="24138" customFormat="1"/>
    <row r="24139" customFormat="1"/>
    <row r="24140" customFormat="1"/>
    <row r="24141" customFormat="1"/>
    <row r="24142" customFormat="1"/>
    <row r="24143" customFormat="1"/>
    <row r="24144" customFormat="1"/>
    <row r="24145" customFormat="1"/>
    <row r="24146" customFormat="1"/>
    <row r="24147" customFormat="1"/>
    <row r="24148" customFormat="1"/>
    <row r="24149" customFormat="1"/>
    <row r="24150" customFormat="1"/>
    <row r="24151" customFormat="1"/>
    <row r="24152" customFormat="1"/>
    <row r="24153" customFormat="1"/>
    <row r="24154" customFormat="1"/>
    <row r="24155" customFormat="1"/>
    <row r="24156" customFormat="1"/>
    <row r="24157" customFormat="1"/>
    <row r="24158" customFormat="1"/>
    <row r="24159" customFormat="1"/>
    <row r="24160" customFormat="1"/>
    <row r="24161" customFormat="1"/>
    <row r="24162" customFormat="1"/>
    <row r="24163" customFormat="1"/>
    <row r="24164" customFormat="1"/>
    <row r="24165" customFormat="1"/>
    <row r="24166" customFormat="1"/>
    <row r="24167" customFormat="1"/>
    <row r="24168" customFormat="1"/>
    <row r="24169" customFormat="1"/>
    <row r="24170" customFormat="1"/>
    <row r="24171" customFormat="1"/>
    <row r="24172" customFormat="1"/>
    <row r="24173" customFormat="1"/>
    <row r="24174" customFormat="1"/>
    <row r="24175" customFormat="1"/>
    <row r="24176" customFormat="1"/>
    <row r="24177" customFormat="1"/>
    <row r="24178" customFormat="1"/>
    <row r="24179" customFormat="1"/>
    <row r="24180" customFormat="1"/>
    <row r="24181" customFormat="1"/>
    <row r="24182" customFormat="1"/>
    <row r="24183" customFormat="1"/>
    <row r="24184" customFormat="1"/>
    <row r="24185" customFormat="1"/>
    <row r="24186" customFormat="1"/>
    <row r="24187" customFormat="1"/>
    <row r="24188" customFormat="1"/>
    <row r="24189" customFormat="1"/>
    <row r="24190" customFormat="1"/>
    <row r="24191" customFormat="1"/>
    <row r="24192" customFormat="1"/>
    <row r="24193" customFormat="1"/>
    <row r="24194" customFormat="1"/>
    <row r="24195" customFormat="1"/>
    <row r="24196" customFormat="1"/>
    <row r="24197" customFormat="1"/>
    <row r="24198" customFormat="1"/>
    <row r="24199" customFormat="1"/>
    <row r="24200" customFormat="1"/>
    <row r="24201" customFormat="1"/>
    <row r="24202" customFormat="1"/>
    <row r="24203" customFormat="1"/>
    <row r="24204" customFormat="1"/>
    <row r="24205" customFormat="1"/>
    <row r="24206" customFormat="1"/>
    <row r="24207" customFormat="1"/>
    <row r="24208" customFormat="1"/>
    <row r="24209" customFormat="1"/>
    <row r="24210" customFormat="1"/>
    <row r="24211" customFormat="1"/>
    <row r="24212" customFormat="1"/>
    <row r="24213" customFormat="1"/>
    <row r="24214" customFormat="1"/>
    <row r="24215" customFormat="1"/>
    <row r="24216" customFormat="1"/>
    <row r="24217" customFormat="1"/>
    <row r="24218" customFormat="1"/>
    <row r="24219" customFormat="1"/>
    <row r="24220" customFormat="1"/>
    <row r="24221" customFormat="1"/>
    <row r="24222" customFormat="1"/>
    <row r="24223" customFormat="1"/>
    <row r="24224" customFormat="1"/>
    <row r="24225" customFormat="1"/>
    <row r="24226" customFormat="1"/>
    <row r="24227" customFormat="1"/>
    <row r="24228" customFormat="1"/>
    <row r="24229" customFormat="1"/>
    <row r="24230" customFormat="1"/>
    <row r="24231" customFormat="1"/>
    <row r="24232" customFormat="1"/>
    <row r="24233" customFormat="1"/>
    <row r="24234" customFormat="1"/>
    <row r="24235" customFormat="1"/>
    <row r="24236" customFormat="1"/>
    <row r="24237" customFormat="1"/>
    <row r="24238" customFormat="1"/>
    <row r="24239" customFormat="1"/>
    <row r="24240" customFormat="1"/>
    <row r="24241" customFormat="1"/>
    <row r="24242" customFormat="1"/>
    <row r="24243" customFormat="1"/>
    <row r="24244" customFormat="1"/>
    <row r="24245" customFormat="1"/>
    <row r="24246" customFormat="1"/>
    <row r="24247" customFormat="1"/>
    <row r="24248" customFormat="1"/>
    <row r="24249" customFormat="1"/>
    <row r="24250" customFormat="1"/>
    <row r="24251" customFormat="1"/>
    <row r="24252" customFormat="1"/>
    <row r="24253" customFormat="1"/>
    <row r="24254" customFormat="1"/>
    <row r="24255" customFormat="1"/>
    <row r="24256" customFormat="1"/>
    <row r="24257" customFormat="1"/>
    <row r="24258" customFormat="1"/>
    <row r="24259" customFormat="1"/>
    <row r="24260" customFormat="1"/>
    <row r="24261" customFormat="1"/>
    <row r="24262" customFormat="1"/>
    <row r="24263" customFormat="1"/>
    <row r="24264" customFormat="1"/>
    <row r="24265" customFormat="1"/>
    <row r="24266" customFormat="1"/>
    <row r="24267" customFormat="1"/>
    <row r="24268" customFormat="1"/>
    <row r="24269" customFormat="1"/>
    <row r="24270" customFormat="1"/>
    <row r="24271" customFormat="1"/>
    <row r="24272" customFormat="1"/>
    <row r="24273" customFormat="1"/>
    <row r="24274" customFormat="1"/>
    <row r="24275" customFormat="1"/>
    <row r="24276" customFormat="1"/>
    <row r="24277" customFormat="1"/>
    <row r="24278" customFormat="1"/>
    <row r="24279" customFormat="1"/>
    <row r="24280" customFormat="1"/>
    <row r="24281" customFormat="1"/>
    <row r="24282" customFormat="1"/>
    <row r="24283" customFormat="1"/>
    <row r="24284" customFormat="1"/>
    <row r="24285" customFormat="1"/>
    <row r="24286" customFormat="1"/>
    <row r="24287" customFormat="1"/>
    <row r="24288" customFormat="1"/>
    <row r="24289" customFormat="1"/>
    <row r="24290" customFormat="1"/>
    <row r="24291" customFormat="1"/>
    <row r="24292" customFormat="1"/>
    <row r="24293" customFormat="1"/>
    <row r="24294" customFormat="1"/>
    <row r="24295" customFormat="1"/>
    <row r="24296" customFormat="1"/>
    <row r="24297" customFormat="1"/>
    <row r="24298" customFormat="1"/>
    <row r="24299" customFormat="1"/>
    <row r="24300" customFormat="1"/>
    <row r="24301" customFormat="1"/>
    <row r="24302" customFormat="1"/>
    <row r="24303" customFormat="1"/>
    <row r="24304" customFormat="1"/>
    <row r="24305" customFormat="1"/>
    <row r="24306" customFormat="1"/>
    <row r="24307" customFormat="1"/>
    <row r="24308" customFormat="1"/>
    <row r="24309" customFormat="1"/>
    <row r="24310" customFormat="1"/>
    <row r="24311" customFormat="1"/>
    <row r="24312" customFormat="1"/>
    <row r="24313" customFormat="1"/>
    <row r="24314" customFormat="1"/>
    <row r="24315" customFormat="1"/>
    <row r="24316" customFormat="1"/>
    <row r="24317" customFormat="1"/>
    <row r="24318" customFormat="1"/>
    <row r="24319" customFormat="1"/>
    <row r="24320" customFormat="1"/>
    <row r="24321" customFormat="1"/>
    <row r="24322" customFormat="1"/>
    <row r="24323" customFormat="1"/>
    <row r="24324" customFormat="1"/>
    <row r="24325" customFormat="1"/>
    <row r="24326" customFormat="1"/>
    <row r="24327" customFormat="1"/>
    <row r="24328" customFormat="1"/>
    <row r="24329" customFormat="1"/>
    <row r="24330" customFormat="1"/>
    <row r="24331" customFormat="1"/>
    <row r="24332" customFormat="1"/>
    <row r="24333" customFormat="1"/>
    <row r="24334" customFormat="1"/>
    <row r="24335" customFormat="1"/>
    <row r="24336" customFormat="1"/>
    <row r="24337" customFormat="1"/>
    <row r="24338" customFormat="1"/>
    <row r="24339" customFormat="1"/>
    <row r="24340" customFormat="1"/>
    <row r="24341" customFormat="1"/>
    <row r="24342" customFormat="1"/>
    <row r="24343" customFormat="1"/>
    <row r="24344" customFormat="1"/>
    <row r="24345" customFormat="1"/>
    <row r="24346" customFormat="1"/>
    <row r="24347" customFormat="1"/>
    <row r="24348" customFormat="1"/>
    <row r="24349" customFormat="1"/>
    <row r="24350" customFormat="1"/>
    <row r="24351" customFormat="1"/>
    <row r="24352" customFormat="1"/>
    <row r="24353" customFormat="1"/>
    <row r="24354" customFormat="1"/>
    <row r="24355" customFormat="1"/>
    <row r="24356" customFormat="1"/>
    <row r="24357" customFormat="1"/>
    <row r="24358" customFormat="1"/>
    <row r="24359" customFormat="1"/>
    <row r="24360" customFormat="1"/>
    <row r="24361" customFormat="1"/>
    <row r="24362" customFormat="1"/>
    <row r="24363" customFormat="1"/>
    <row r="24364" customFormat="1"/>
    <row r="24365" customFormat="1"/>
    <row r="24366" customFormat="1"/>
    <row r="24367" customFormat="1"/>
    <row r="24368" customFormat="1"/>
    <row r="24369" customFormat="1"/>
    <row r="24370" customFormat="1"/>
    <row r="24371" customFormat="1"/>
    <row r="24372" customFormat="1"/>
    <row r="24373" customFormat="1"/>
    <row r="24374" customFormat="1"/>
    <row r="24375" customFormat="1"/>
    <row r="24376" customFormat="1"/>
    <row r="24377" customFormat="1"/>
    <row r="24378" customFormat="1"/>
    <row r="24379" customFormat="1"/>
    <row r="24380" customFormat="1"/>
    <row r="24381" customFormat="1"/>
    <row r="24382" customFormat="1"/>
    <row r="24383" customFormat="1"/>
    <row r="24384" customFormat="1"/>
    <row r="24385" customFormat="1"/>
    <row r="24386" customFormat="1"/>
    <row r="24387" customFormat="1"/>
    <row r="24388" customFormat="1"/>
    <row r="24389" customFormat="1"/>
    <row r="24390" customFormat="1"/>
    <row r="24391" customFormat="1"/>
    <row r="24392" customFormat="1"/>
    <row r="24393" customFormat="1"/>
    <row r="24394" customFormat="1"/>
    <row r="24395" customFormat="1"/>
    <row r="24396" customFormat="1"/>
    <row r="24397" customFormat="1"/>
    <row r="24398" customFormat="1"/>
    <row r="24399" customFormat="1"/>
    <row r="24400" customFormat="1"/>
    <row r="24401" customFormat="1"/>
    <row r="24402" customFormat="1"/>
    <row r="24403" customFormat="1"/>
    <row r="24404" customFormat="1"/>
    <row r="24405" customFormat="1"/>
    <row r="24406" customFormat="1"/>
    <row r="24407" customFormat="1"/>
    <row r="24408" customFormat="1"/>
    <row r="24409" customFormat="1"/>
    <row r="24410" customFormat="1"/>
    <row r="24411" customFormat="1"/>
    <row r="24412" customFormat="1"/>
    <row r="24413" customFormat="1"/>
    <row r="24414" customFormat="1"/>
    <row r="24415" customFormat="1"/>
    <row r="24416" customFormat="1"/>
    <row r="24417" customFormat="1"/>
    <row r="24418" customFormat="1"/>
    <row r="24419" customFormat="1"/>
    <row r="24420" customFormat="1"/>
    <row r="24421" customFormat="1"/>
    <row r="24422" customFormat="1"/>
    <row r="24423" customFormat="1"/>
    <row r="24424" customFormat="1"/>
    <row r="24425" customFormat="1"/>
    <row r="24426" customFormat="1"/>
    <row r="24427" customFormat="1"/>
    <row r="24428" customFormat="1"/>
    <row r="24429" customFormat="1"/>
    <row r="24430" customFormat="1"/>
    <row r="24431" customFormat="1"/>
    <row r="24432" customFormat="1"/>
    <row r="24433" customFormat="1"/>
    <row r="24434" customFormat="1"/>
    <row r="24435" customFormat="1"/>
    <row r="24436" customFormat="1"/>
    <row r="24437" customFormat="1"/>
    <row r="24438" customFormat="1"/>
    <row r="24439" customFormat="1"/>
    <row r="24440" customFormat="1"/>
    <row r="24441" customFormat="1"/>
    <row r="24442" customFormat="1"/>
    <row r="24443" customFormat="1"/>
    <row r="24444" customFormat="1"/>
    <row r="24445" customFormat="1"/>
    <row r="24446" customFormat="1"/>
    <row r="24447" customFormat="1"/>
    <row r="24448" customFormat="1"/>
    <row r="24449" customFormat="1"/>
    <row r="24450" customFormat="1"/>
    <row r="24451" customFormat="1"/>
    <row r="24452" customFormat="1"/>
    <row r="24453" customFormat="1"/>
    <row r="24454" customFormat="1"/>
    <row r="24455" customFormat="1"/>
    <row r="24456" customFormat="1"/>
    <row r="24457" customFormat="1"/>
    <row r="24458" customFormat="1"/>
    <row r="24459" customFormat="1"/>
    <row r="24460" customFormat="1"/>
    <row r="24461" customFormat="1"/>
    <row r="24462" customFormat="1"/>
    <row r="24463" customFormat="1"/>
    <row r="24464" customFormat="1"/>
    <row r="24465" customFormat="1"/>
    <row r="24466" customFormat="1"/>
    <row r="24467" customFormat="1"/>
    <row r="24468" customFormat="1"/>
    <row r="24469" customFormat="1"/>
    <row r="24470" customFormat="1"/>
    <row r="24471" customFormat="1"/>
    <row r="24472" customFormat="1"/>
    <row r="24473" customFormat="1"/>
    <row r="24474" customFormat="1"/>
    <row r="24475" customFormat="1"/>
    <row r="24476" customFormat="1"/>
    <row r="24477" customFormat="1"/>
    <row r="24478" customFormat="1"/>
    <row r="24479" customFormat="1"/>
    <row r="24480" customFormat="1"/>
    <row r="24481" customFormat="1"/>
    <row r="24482" customFormat="1"/>
    <row r="24483" customFormat="1"/>
    <row r="24484" customFormat="1"/>
    <row r="24485" customFormat="1"/>
    <row r="24486" customFormat="1"/>
    <row r="24487" customFormat="1"/>
    <row r="24488" customFormat="1"/>
    <row r="24489" customFormat="1"/>
    <row r="24490" customFormat="1"/>
    <row r="24491" customFormat="1"/>
    <row r="24492" customFormat="1"/>
    <row r="24493" customFormat="1"/>
    <row r="24494" customFormat="1"/>
    <row r="24495" customFormat="1"/>
    <row r="24496" customFormat="1"/>
    <row r="24497" customFormat="1"/>
    <row r="24498" customFormat="1"/>
    <row r="24499" customFormat="1"/>
    <row r="24500" customFormat="1"/>
    <row r="24501" customFormat="1"/>
    <row r="24502" customFormat="1"/>
    <row r="24503" customFormat="1"/>
    <row r="24504" customFormat="1"/>
    <row r="24505" customFormat="1"/>
    <row r="24506" customFormat="1"/>
    <row r="24507" customFormat="1"/>
    <row r="24508" customFormat="1"/>
    <row r="24509" customFormat="1"/>
    <row r="24510" customFormat="1"/>
    <row r="24511" customFormat="1"/>
    <row r="24512" customFormat="1"/>
    <row r="24513" customFormat="1"/>
    <row r="24514" customFormat="1"/>
    <row r="24515" customFormat="1"/>
    <row r="24516" customFormat="1"/>
    <row r="24517" customFormat="1"/>
    <row r="24518" customFormat="1"/>
    <row r="24519" customFormat="1"/>
    <row r="24520" customFormat="1"/>
    <row r="24521" customFormat="1"/>
    <row r="24522" customFormat="1"/>
    <row r="24523" customFormat="1"/>
    <row r="24524" customFormat="1"/>
    <row r="24525" customFormat="1"/>
    <row r="24526" customFormat="1"/>
    <row r="24527" customFormat="1"/>
    <row r="24528" customFormat="1"/>
    <row r="24529" customFormat="1"/>
    <row r="24530" customFormat="1"/>
    <row r="24531" customFormat="1"/>
    <row r="24532" customFormat="1"/>
    <row r="24533" customFormat="1"/>
    <row r="24534" customFormat="1"/>
    <row r="24535" customFormat="1"/>
    <row r="24536" customFormat="1"/>
    <row r="24537" customFormat="1"/>
    <row r="24538" customFormat="1"/>
    <row r="24539" customFormat="1"/>
    <row r="24540" customFormat="1"/>
    <row r="24541" customFormat="1"/>
    <row r="24542" customFormat="1"/>
    <row r="24543" customFormat="1"/>
    <row r="24544" customFormat="1"/>
    <row r="24545" customFormat="1"/>
    <row r="24546" customFormat="1"/>
    <row r="24547" customFormat="1"/>
    <row r="24548" customFormat="1"/>
    <row r="24549" customFormat="1"/>
    <row r="24550" customFormat="1"/>
    <row r="24551" customFormat="1"/>
    <row r="24552" customFormat="1"/>
    <row r="24553" customFormat="1"/>
    <row r="24554" customFormat="1"/>
    <row r="24555" customFormat="1"/>
    <row r="24556" customFormat="1"/>
    <row r="24557" customFormat="1"/>
    <row r="24558" customFormat="1"/>
    <row r="24559" customFormat="1"/>
    <row r="24560" customFormat="1"/>
    <row r="24561" customFormat="1"/>
    <row r="24562" customFormat="1"/>
    <row r="24563" customFormat="1"/>
    <row r="24564" customFormat="1"/>
    <row r="24565" customFormat="1"/>
    <row r="24566" customFormat="1"/>
    <row r="24567" customFormat="1"/>
    <row r="24568" customFormat="1"/>
    <row r="24569" customFormat="1"/>
    <row r="24570" customFormat="1"/>
    <row r="24571" customFormat="1"/>
    <row r="24572" customFormat="1"/>
    <row r="24573" customFormat="1"/>
    <row r="24574" customFormat="1"/>
    <row r="24575" customFormat="1"/>
    <row r="24576" customFormat="1"/>
    <row r="24577" customFormat="1"/>
    <row r="24578" customFormat="1"/>
    <row r="24579" customFormat="1"/>
    <row r="24580" customFormat="1"/>
    <row r="24581" customFormat="1"/>
    <row r="24582" customFormat="1"/>
    <row r="24583" customFormat="1"/>
    <row r="24584" customFormat="1"/>
    <row r="24585" customFormat="1"/>
    <row r="24586" customFormat="1"/>
    <row r="24587" customFormat="1"/>
    <row r="24588" customFormat="1"/>
    <row r="24589" customFormat="1"/>
    <row r="24590" customFormat="1"/>
    <row r="24591" customFormat="1"/>
    <row r="24592" customFormat="1"/>
    <row r="24593" customFormat="1"/>
    <row r="24594" customFormat="1"/>
    <row r="24595" customFormat="1"/>
    <row r="24596" customFormat="1"/>
    <row r="24597" customFormat="1"/>
    <row r="24598" customFormat="1"/>
    <row r="24599" customFormat="1"/>
    <row r="24600" customFormat="1"/>
    <row r="24601" customFormat="1"/>
    <row r="24602" customFormat="1"/>
    <row r="24603" customFormat="1"/>
    <row r="24604" customFormat="1"/>
    <row r="24605" customFormat="1"/>
    <row r="24606" customFormat="1"/>
    <row r="24607" customFormat="1"/>
    <row r="24608" customFormat="1"/>
    <row r="24609" customFormat="1"/>
    <row r="24610" customFormat="1"/>
    <row r="24611" customFormat="1"/>
    <row r="24612" customFormat="1"/>
    <row r="24613" customFormat="1"/>
    <row r="24614" customFormat="1"/>
    <row r="24615" customFormat="1"/>
    <row r="24616" customFormat="1"/>
    <row r="24617" customFormat="1"/>
    <row r="24618" customFormat="1"/>
    <row r="24619" customFormat="1"/>
    <row r="24620" customFormat="1"/>
    <row r="24621" customFormat="1"/>
    <row r="24622" customFormat="1"/>
    <row r="24623" customFormat="1"/>
    <row r="24624" customFormat="1"/>
    <row r="24625" customFormat="1"/>
    <row r="24626" customFormat="1"/>
    <row r="24627" customFormat="1"/>
    <row r="24628" customFormat="1"/>
    <row r="24629" customFormat="1"/>
    <row r="24630" customFormat="1"/>
    <row r="24631" customFormat="1"/>
    <row r="24632" customFormat="1"/>
    <row r="24633" customFormat="1"/>
    <row r="24634" customFormat="1"/>
    <row r="24635" customFormat="1"/>
    <row r="24636" customFormat="1"/>
    <row r="24637" customFormat="1"/>
    <row r="24638" customFormat="1"/>
    <row r="24639" customFormat="1"/>
    <row r="24640" customFormat="1"/>
    <row r="24641" customFormat="1"/>
    <row r="24642" customFormat="1"/>
    <row r="24643" customFormat="1"/>
    <row r="24644" customFormat="1"/>
    <row r="24645" customFormat="1"/>
    <row r="24646" customFormat="1"/>
    <row r="24647" customFormat="1"/>
    <row r="24648" customFormat="1"/>
    <row r="24649" customFormat="1"/>
    <row r="24650" customFormat="1"/>
    <row r="24651" customFormat="1"/>
    <row r="24652" customFormat="1"/>
    <row r="24653" customFormat="1"/>
    <row r="24654" customFormat="1"/>
    <row r="24655" customFormat="1"/>
    <row r="24656" customFormat="1"/>
    <row r="24657" customFormat="1"/>
    <row r="24658" customFormat="1"/>
    <row r="24659" customFormat="1"/>
    <row r="24660" customFormat="1"/>
    <row r="24661" customFormat="1"/>
    <row r="24662" customFormat="1"/>
    <row r="24663" customFormat="1"/>
    <row r="24664" customFormat="1"/>
    <row r="24665" customFormat="1"/>
    <row r="24666" customFormat="1"/>
    <row r="24667" customFormat="1"/>
    <row r="24668" customFormat="1"/>
    <row r="24669" customFormat="1"/>
    <row r="24670" customFormat="1"/>
    <row r="24671" customFormat="1"/>
    <row r="24672" customFormat="1"/>
    <row r="24673" customFormat="1"/>
    <row r="24674" customFormat="1"/>
    <row r="24675" customFormat="1"/>
    <row r="24676" customFormat="1"/>
    <row r="24677" customFormat="1"/>
    <row r="24678" customFormat="1"/>
    <row r="24679" customFormat="1"/>
    <row r="24680" customFormat="1"/>
    <row r="24681" customFormat="1"/>
    <row r="24682" customFormat="1"/>
    <row r="24683" customFormat="1"/>
    <row r="24684" customFormat="1"/>
    <row r="24685" customFormat="1"/>
    <row r="24686" customFormat="1"/>
    <row r="24687" customFormat="1"/>
    <row r="24688" customFormat="1"/>
    <row r="24689" customFormat="1"/>
    <row r="24690" customFormat="1"/>
    <row r="24691" customFormat="1"/>
    <row r="24692" customFormat="1"/>
    <row r="24693" customFormat="1"/>
    <row r="24694" customFormat="1"/>
    <row r="24695" customFormat="1"/>
    <row r="24696" customFormat="1"/>
    <row r="24697" customFormat="1"/>
    <row r="24698" customFormat="1"/>
    <row r="24699" customFormat="1"/>
    <row r="24700" customFormat="1"/>
    <row r="24701" customFormat="1"/>
    <row r="24702" customFormat="1"/>
    <row r="24703" customFormat="1"/>
    <row r="24704" customFormat="1"/>
    <row r="24705" customFormat="1"/>
    <row r="24706" customFormat="1"/>
    <row r="24707" customFormat="1"/>
    <row r="24708" customFormat="1"/>
    <row r="24709" customFormat="1"/>
    <row r="24710" customFormat="1"/>
    <row r="24711" customFormat="1"/>
    <row r="24712" customFormat="1"/>
    <row r="24713" customFormat="1"/>
    <row r="24714" customFormat="1"/>
    <row r="24715" customFormat="1"/>
    <row r="24716" customFormat="1"/>
    <row r="24717" customFormat="1"/>
    <row r="24718" customFormat="1"/>
    <row r="24719" customFormat="1"/>
    <row r="24720" customFormat="1"/>
    <row r="24721" customFormat="1"/>
    <row r="24722" customFormat="1"/>
    <row r="24723" customFormat="1"/>
    <row r="24724" customFormat="1"/>
    <row r="24725" customFormat="1"/>
    <row r="24726" customFormat="1"/>
    <row r="24727" customFormat="1"/>
    <row r="24728" customFormat="1"/>
    <row r="24729" customFormat="1"/>
    <row r="24730" customFormat="1"/>
    <row r="24731" customFormat="1"/>
    <row r="24732" customFormat="1"/>
    <row r="24733" customFormat="1"/>
    <row r="24734" customFormat="1"/>
    <row r="24735" customFormat="1"/>
    <row r="24736" customFormat="1"/>
    <row r="24737" customFormat="1"/>
    <row r="24738" customFormat="1"/>
    <row r="24739" customFormat="1"/>
    <row r="24740" customFormat="1"/>
    <row r="24741" customFormat="1"/>
    <row r="24742" customFormat="1"/>
    <row r="24743" customFormat="1"/>
    <row r="24744" customFormat="1"/>
    <row r="24745" customFormat="1"/>
    <row r="24746" customFormat="1"/>
    <row r="24747" customFormat="1"/>
    <row r="24748" customFormat="1"/>
    <row r="24749" customFormat="1"/>
    <row r="24750" customFormat="1"/>
    <row r="24751" customFormat="1"/>
    <row r="24752" customFormat="1"/>
    <row r="24753" customFormat="1"/>
    <row r="24754" customFormat="1"/>
    <row r="24755" customFormat="1"/>
    <row r="24756" customFormat="1"/>
    <row r="24757" customFormat="1"/>
    <row r="24758" customFormat="1"/>
    <row r="24759" customFormat="1"/>
    <row r="24760" customFormat="1"/>
    <row r="24761" customFormat="1"/>
    <row r="24762" customFormat="1"/>
    <row r="24763" customFormat="1"/>
    <row r="24764" customFormat="1"/>
    <row r="24765" customFormat="1"/>
    <row r="24766" customFormat="1"/>
    <row r="24767" customFormat="1"/>
    <row r="24768" customFormat="1"/>
    <row r="24769" customFormat="1"/>
    <row r="24770" customFormat="1"/>
    <row r="24771" customFormat="1"/>
    <row r="24772" customFormat="1"/>
    <row r="24773" customFormat="1"/>
    <row r="24774" customFormat="1"/>
    <row r="24775" customFormat="1"/>
    <row r="24776" customFormat="1"/>
    <row r="24777" customFormat="1"/>
    <row r="24778" customFormat="1"/>
    <row r="24779" customFormat="1"/>
    <row r="24780" customFormat="1"/>
    <row r="24781" customFormat="1"/>
    <row r="24782" customFormat="1"/>
    <row r="24783" customFormat="1"/>
    <row r="24784" customFormat="1"/>
    <row r="24785" customFormat="1"/>
    <row r="24786" customFormat="1"/>
    <row r="24787" customFormat="1"/>
    <row r="24788" customFormat="1"/>
    <row r="24789" customFormat="1"/>
    <row r="24790" customFormat="1"/>
    <row r="24791" customFormat="1"/>
    <row r="24792" customFormat="1"/>
    <row r="24793" customFormat="1"/>
    <row r="24794" customFormat="1"/>
    <row r="24795" customFormat="1"/>
    <row r="24796" customFormat="1"/>
    <row r="24797" customFormat="1"/>
    <row r="24798" customFormat="1"/>
    <row r="24799" customFormat="1"/>
    <row r="24800" customFormat="1"/>
    <row r="24801" customFormat="1"/>
    <row r="24802" customFormat="1"/>
    <row r="24803" customFormat="1"/>
    <row r="24804" customFormat="1"/>
    <row r="24805" customFormat="1"/>
    <row r="24806" customFormat="1"/>
    <row r="24807" customFormat="1"/>
    <row r="24808" customFormat="1"/>
    <row r="24809" customFormat="1"/>
    <row r="24810" customFormat="1"/>
    <row r="24811" customFormat="1"/>
    <row r="24812" customFormat="1"/>
    <row r="24813" customFormat="1"/>
    <row r="24814" customFormat="1"/>
    <row r="24815" customFormat="1"/>
    <row r="24816" customFormat="1"/>
    <row r="24817" customFormat="1"/>
    <row r="24818" customFormat="1"/>
    <row r="24819" customFormat="1"/>
    <row r="24820" customFormat="1"/>
    <row r="24821" customFormat="1"/>
    <row r="24822" customFormat="1"/>
    <row r="24823" customFormat="1"/>
    <row r="24824" customFormat="1"/>
    <row r="24825" customFormat="1"/>
    <row r="24826" customFormat="1"/>
    <row r="24827" customFormat="1"/>
    <row r="24828" customFormat="1"/>
    <row r="24829" customFormat="1"/>
    <row r="24830" customFormat="1"/>
    <row r="24831" customFormat="1"/>
    <row r="24832" customFormat="1"/>
    <row r="24833" customFormat="1"/>
    <row r="24834" customFormat="1"/>
    <row r="24835" customFormat="1"/>
    <row r="24836" customFormat="1"/>
    <row r="24837" customFormat="1"/>
    <row r="24838" customFormat="1"/>
    <row r="24839" customFormat="1"/>
    <row r="24840" customFormat="1"/>
    <row r="24841" customFormat="1"/>
    <row r="24842" customFormat="1"/>
    <row r="24843" customFormat="1"/>
    <row r="24844" customFormat="1"/>
    <row r="24845" customFormat="1"/>
    <row r="24846" customFormat="1"/>
    <row r="24847" customFormat="1"/>
    <row r="24848" customFormat="1"/>
    <row r="24849" customFormat="1"/>
    <row r="24850" customFormat="1"/>
    <row r="24851" customFormat="1"/>
    <row r="24852" customFormat="1"/>
    <row r="24853" customFormat="1"/>
    <row r="24854" customFormat="1"/>
    <row r="24855" customFormat="1"/>
    <row r="24856" customFormat="1"/>
    <row r="24857" customFormat="1"/>
    <row r="24858" customFormat="1"/>
    <row r="24859" customFormat="1"/>
    <row r="24860" customFormat="1"/>
    <row r="24861" customFormat="1"/>
    <row r="24862" customFormat="1"/>
    <row r="24863" customFormat="1"/>
    <row r="24864" customFormat="1"/>
    <row r="24865" customFormat="1"/>
    <row r="24866" customFormat="1"/>
    <row r="24867" customFormat="1"/>
    <row r="24868" customFormat="1"/>
    <row r="24869" customFormat="1"/>
    <row r="24870" customFormat="1"/>
    <row r="24871" customFormat="1"/>
    <row r="24872" customFormat="1"/>
    <row r="24873" customFormat="1"/>
    <row r="24874" customFormat="1"/>
    <row r="24875" customFormat="1"/>
    <row r="24876" customFormat="1"/>
    <row r="24877" customFormat="1"/>
    <row r="24878" customFormat="1"/>
    <row r="24879" customFormat="1"/>
    <row r="24880" customFormat="1"/>
    <row r="24881" customFormat="1"/>
    <row r="24882" customFormat="1"/>
    <row r="24883" customFormat="1"/>
    <row r="24884" customFormat="1"/>
    <row r="24885" customFormat="1"/>
    <row r="24886" customFormat="1"/>
    <row r="24887" customFormat="1"/>
    <row r="24888" customFormat="1"/>
    <row r="24889" customFormat="1"/>
    <row r="24890" customFormat="1"/>
    <row r="24891" customFormat="1"/>
    <row r="24892" customFormat="1"/>
    <row r="24893" customFormat="1"/>
    <row r="24894" customFormat="1"/>
    <row r="24895" customFormat="1"/>
    <row r="24896" customFormat="1"/>
    <row r="24897" customFormat="1"/>
    <row r="24898" customFormat="1"/>
    <row r="24899" customFormat="1"/>
    <row r="24900" customFormat="1"/>
    <row r="24901" customFormat="1"/>
    <row r="24902" customFormat="1"/>
    <row r="24903" customFormat="1"/>
    <row r="24904" customFormat="1"/>
    <row r="24905" customFormat="1"/>
    <row r="24906" customFormat="1"/>
    <row r="24907" customFormat="1"/>
    <row r="24908" customFormat="1"/>
    <row r="24909" customFormat="1"/>
    <row r="24910" customFormat="1"/>
    <row r="24911" customFormat="1"/>
    <row r="24912" customFormat="1"/>
    <row r="24913" customFormat="1"/>
    <row r="24914" customFormat="1"/>
    <row r="24915" customFormat="1"/>
    <row r="24916" customFormat="1"/>
    <row r="24917" customFormat="1"/>
    <row r="24918" customFormat="1"/>
    <row r="24919" customFormat="1"/>
    <row r="24920" customFormat="1"/>
    <row r="24921" customFormat="1"/>
    <row r="24922" customFormat="1"/>
    <row r="24923" customFormat="1"/>
    <row r="24924" customFormat="1"/>
    <row r="24925" customFormat="1"/>
    <row r="24926" customFormat="1"/>
    <row r="24927" customFormat="1"/>
    <row r="24928" customFormat="1"/>
    <row r="24929" spans="1:5" customFormat="1"/>
    <row r="24930" spans="1:5" customFormat="1"/>
    <row r="24931" spans="1:5" customFormat="1"/>
    <row r="24932" spans="1:5" customFormat="1"/>
    <row r="24933" spans="1:5" customFormat="1"/>
    <row r="24934" spans="1:5" customFormat="1"/>
    <row r="24935" spans="1:5" customFormat="1"/>
    <row r="24936" spans="1:5" customFormat="1">
      <c r="A24936" s="296"/>
      <c r="B24936" s="245"/>
      <c r="C24936" s="245"/>
      <c r="D24936" s="245"/>
      <c r="E24936" s="245"/>
    </row>
    <row r="24937" spans="1:5" customFormat="1">
      <c r="A24937" s="296"/>
      <c r="B24937" s="245"/>
      <c r="C24937" s="245"/>
      <c r="D24937" s="245"/>
      <c r="E24937" s="245"/>
    </row>
    <row r="24938" spans="1:5" customFormat="1">
      <c r="A24938" s="296"/>
      <c r="B24938" s="245"/>
      <c r="C24938" s="245"/>
      <c r="D24938" s="245"/>
      <c r="E24938" s="245"/>
    </row>
    <row r="24939" spans="1:5" customFormat="1">
      <c r="A24939" s="296"/>
      <c r="B24939" s="245"/>
      <c r="C24939" s="245"/>
      <c r="D24939" s="245"/>
      <c r="E24939" s="245"/>
    </row>
    <row r="24940" spans="1:5" customFormat="1">
      <c r="A24940" s="296"/>
      <c r="B24940" s="245"/>
      <c r="C24940" s="245"/>
      <c r="D24940" s="245"/>
      <c r="E24940" s="245"/>
    </row>
    <row r="24941" spans="1:5" customFormat="1">
      <c r="A24941" s="296"/>
      <c r="B24941" s="245"/>
      <c r="C24941" s="245"/>
      <c r="D24941" s="245"/>
      <c r="E24941" s="245"/>
    </row>
    <row r="24942" spans="1:5" customFormat="1">
      <c r="A24942" s="296"/>
      <c r="B24942" s="245"/>
      <c r="C24942" s="245"/>
      <c r="D24942" s="245"/>
      <c r="E24942" s="245"/>
    </row>
    <row r="24943" spans="1:5" customFormat="1">
      <c r="A24943" s="296"/>
      <c r="B24943" s="245"/>
      <c r="C24943" s="245"/>
      <c r="D24943" s="245"/>
      <c r="E24943" s="245"/>
    </row>
    <row r="24944" spans="1:5" customFormat="1">
      <c r="A24944" s="296"/>
      <c r="B24944" s="245"/>
      <c r="C24944" s="245"/>
      <c r="D24944" s="245"/>
      <c r="E24944" s="245"/>
    </row>
    <row r="24945" spans="1:5" customFormat="1">
      <c r="A24945" s="296"/>
      <c r="B24945" s="245"/>
      <c r="C24945" s="245"/>
      <c r="D24945" s="245"/>
      <c r="E24945" s="245"/>
    </row>
    <row r="24946" spans="1:5" customFormat="1">
      <c r="A24946" s="296"/>
      <c r="B24946" s="245"/>
      <c r="C24946" s="245"/>
      <c r="D24946" s="245"/>
      <c r="E24946" s="245"/>
    </row>
    <row r="24947" spans="1:5" customFormat="1">
      <c r="A24947" s="296"/>
      <c r="B24947" s="245"/>
      <c r="C24947" s="245"/>
      <c r="D24947" s="245"/>
      <c r="E24947" s="245"/>
    </row>
    <row r="24948" spans="1:5" customFormat="1">
      <c r="A24948" s="296"/>
      <c r="B24948" s="245"/>
      <c r="C24948" s="245"/>
      <c r="D24948" s="245"/>
      <c r="E24948" s="245"/>
    </row>
    <row r="24949" spans="1:5" customFormat="1">
      <c r="A24949" s="296"/>
      <c r="B24949" s="245"/>
      <c r="C24949" s="245"/>
      <c r="D24949" s="245"/>
      <c r="E24949" s="245"/>
    </row>
    <row r="24950" spans="1:5" customFormat="1">
      <c r="A24950" s="296"/>
      <c r="B24950" s="245"/>
      <c r="C24950" s="245"/>
      <c r="D24950" s="245"/>
      <c r="E24950" s="245"/>
    </row>
    <row r="24951" spans="1:5" customFormat="1">
      <c r="A24951" s="296"/>
      <c r="B24951" s="245"/>
      <c r="C24951" s="245"/>
      <c r="D24951" s="245"/>
      <c r="E24951" s="245"/>
    </row>
    <row r="24952" spans="1:5" customFormat="1">
      <c r="A24952" s="296"/>
      <c r="B24952" s="245"/>
      <c r="C24952" s="245"/>
      <c r="D24952" s="245"/>
      <c r="E24952" s="245"/>
    </row>
    <row r="24953" spans="1:5" customFormat="1">
      <c r="A24953" s="296"/>
      <c r="B24953" s="245"/>
      <c r="C24953" s="245"/>
      <c r="D24953" s="245"/>
      <c r="E24953" s="245"/>
    </row>
    <row r="24954" spans="1:5" customFormat="1">
      <c r="A24954" s="296"/>
      <c r="B24954" s="245"/>
      <c r="C24954" s="245"/>
      <c r="D24954" s="245"/>
      <c r="E24954" s="245"/>
    </row>
    <row r="24955" spans="1:5" customFormat="1">
      <c r="A24955" s="296"/>
      <c r="B24955" s="245"/>
      <c r="C24955" s="245"/>
      <c r="D24955" s="245"/>
      <c r="E24955" s="245"/>
    </row>
    <row r="24956" spans="1:5" customFormat="1">
      <c r="A24956" s="296"/>
      <c r="B24956" s="245"/>
      <c r="C24956" s="245"/>
      <c r="D24956" s="245"/>
      <c r="E24956" s="245"/>
    </row>
    <row r="24957" spans="1:5" customFormat="1">
      <c r="A24957" s="296"/>
      <c r="B24957" s="245"/>
      <c r="C24957" s="245"/>
      <c r="D24957" s="245"/>
      <c r="E24957" s="245"/>
    </row>
    <row r="24958" spans="1:5" customFormat="1">
      <c r="A24958" s="296"/>
      <c r="B24958" s="245"/>
      <c r="C24958" s="245"/>
      <c r="D24958" s="245"/>
      <c r="E24958" s="245"/>
    </row>
    <row r="24959" spans="1:5" customFormat="1">
      <c r="A24959" s="296"/>
      <c r="B24959" s="245"/>
      <c r="C24959" s="245"/>
      <c r="D24959" s="245"/>
      <c r="E24959" s="245"/>
    </row>
    <row r="24960" spans="1:5" customFormat="1">
      <c r="A24960" s="296"/>
      <c r="B24960" s="245"/>
      <c r="C24960" s="245"/>
      <c r="D24960" s="245"/>
      <c r="E24960" s="245"/>
    </row>
    <row r="24961" spans="1:5" customFormat="1">
      <c r="A24961" s="296"/>
      <c r="B24961" s="245"/>
      <c r="C24961" s="245"/>
      <c r="D24961" s="245"/>
      <c r="E24961" s="245"/>
    </row>
    <row r="24962" spans="1:5" customFormat="1">
      <c r="A24962" s="296"/>
      <c r="B24962" s="245"/>
      <c r="C24962" s="245"/>
      <c r="D24962" s="245"/>
      <c r="E24962" s="245"/>
    </row>
    <row r="24963" spans="1:5" customFormat="1">
      <c r="A24963" s="296"/>
      <c r="B24963" s="245"/>
      <c r="C24963" s="245"/>
      <c r="D24963" s="245"/>
      <c r="E24963" s="245"/>
    </row>
    <row r="24964" spans="1:5" customFormat="1">
      <c r="A24964" s="296"/>
      <c r="B24964" s="245"/>
      <c r="C24964" s="245"/>
      <c r="D24964" s="245"/>
      <c r="E24964" s="245"/>
    </row>
    <row r="24965" spans="1:5" customFormat="1">
      <c r="A24965" s="296"/>
      <c r="B24965" s="245"/>
      <c r="C24965" s="245"/>
      <c r="D24965" s="245"/>
      <c r="E24965" s="245"/>
    </row>
    <row r="24966" spans="1:5" customFormat="1">
      <c r="A24966" s="296"/>
      <c r="B24966" s="245"/>
      <c r="C24966" s="245"/>
      <c r="D24966" s="245"/>
      <c r="E24966" s="245"/>
    </row>
    <row r="24967" spans="1:5" customFormat="1">
      <c r="A24967" s="296"/>
      <c r="B24967" s="245"/>
      <c r="C24967" s="245"/>
      <c r="D24967" s="245"/>
      <c r="E24967" s="245"/>
    </row>
    <row r="24968" spans="1:5" customFormat="1">
      <c r="A24968" s="296"/>
      <c r="B24968" s="245"/>
      <c r="C24968" s="245"/>
      <c r="D24968" s="245"/>
      <c r="E24968" s="245"/>
    </row>
    <row r="24969" spans="1:5" customFormat="1">
      <c r="A24969" s="296"/>
      <c r="B24969" s="245"/>
      <c r="C24969" s="245"/>
      <c r="D24969" s="245"/>
      <c r="E24969" s="245"/>
    </row>
    <row r="24970" spans="1:5" customFormat="1">
      <c r="A24970" s="296"/>
      <c r="B24970" s="245"/>
      <c r="C24970" s="245"/>
      <c r="D24970" s="245"/>
      <c r="E24970" s="245"/>
    </row>
    <row r="24971" spans="1:5" customFormat="1">
      <c r="A24971" s="296"/>
      <c r="B24971" s="245"/>
      <c r="C24971" s="245"/>
      <c r="D24971" s="245"/>
      <c r="E24971" s="245"/>
    </row>
    <row r="24972" spans="1:5" customFormat="1">
      <c r="A24972" s="296"/>
      <c r="B24972" s="245"/>
      <c r="C24972" s="245"/>
      <c r="D24972" s="245"/>
      <c r="E24972" s="245"/>
    </row>
    <row r="24973" spans="1:5" customFormat="1">
      <c r="A24973" s="296"/>
      <c r="B24973" s="245"/>
      <c r="C24973" s="245"/>
      <c r="D24973" s="245"/>
      <c r="E24973" s="245"/>
    </row>
    <row r="24974" spans="1:5" customFormat="1">
      <c r="A24974" s="296"/>
      <c r="B24974" s="245"/>
      <c r="C24974" s="245"/>
      <c r="D24974" s="245"/>
      <c r="E24974" s="245"/>
    </row>
    <row r="24975" spans="1:5" customFormat="1">
      <c r="A24975" s="296"/>
      <c r="B24975" s="245"/>
      <c r="C24975" s="245"/>
      <c r="D24975" s="245"/>
      <c r="E24975" s="245"/>
    </row>
    <row r="24976" spans="1:5" customFormat="1">
      <c r="A24976" s="296"/>
      <c r="B24976" s="245"/>
      <c r="C24976" s="245"/>
      <c r="D24976" s="245"/>
      <c r="E24976" s="245"/>
    </row>
    <row r="24977" spans="1:5" customFormat="1">
      <c r="A24977" s="296"/>
      <c r="B24977" s="245"/>
      <c r="C24977" s="245"/>
      <c r="D24977" s="245"/>
      <c r="E24977" s="245"/>
    </row>
    <row r="24978" spans="1:5" customFormat="1">
      <c r="A24978" s="296"/>
      <c r="B24978" s="245"/>
      <c r="C24978" s="245"/>
      <c r="D24978" s="245"/>
      <c r="E24978" s="245"/>
    </row>
    <row r="24979" spans="1:5" customFormat="1">
      <c r="A24979" s="296"/>
      <c r="B24979" s="245"/>
      <c r="C24979" s="245"/>
      <c r="D24979" s="245"/>
      <c r="E24979" s="245"/>
    </row>
    <row r="24980" spans="1:5" customFormat="1">
      <c r="A24980" s="296"/>
      <c r="B24980" s="245"/>
      <c r="C24980" s="245"/>
      <c r="D24980" s="245"/>
      <c r="E24980" s="245"/>
    </row>
    <row r="24981" spans="1:5" customFormat="1">
      <c r="A24981" s="296"/>
      <c r="B24981" s="245"/>
      <c r="C24981" s="245"/>
      <c r="D24981" s="245"/>
      <c r="E24981" s="245"/>
    </row>
    <row r="24982" spans="1:5" customFormat="1">
      <c r="A24982" s="296"/>
      <c r="B24982" s="245"/>
      <c r="C24982" s="245"/>
      <c r="D24982" s="245"/>
      <c r="E24982" s="245"/>
    </row>
    <row r="24983" spans="1:5" customFormat="1">
      <c r="A24983" s="296"/>
      <c r="B24983" s="245"/>
      <c r="C24983" s="245"/>
      <c r="D24983" s="245"/>
      <c r="E24983" s="245"/>
    </row>
    <row r="24984" spans="1:5" customFormat="1">
      <c r="A24984" s="296"/>
      <c r="B24984" s="245"/>
      <c r="C24984" s="245"/>
      <c r="D24984" s="245"/>
      <c r="E24984" s="245"/>
    </row>
    <row r="24985" spans="1:5" customFormat="1">
      <c r="A24985" s="296"/>
      <c r="B24985" s="245"/>
      <c r="C24985" s="245"/>
      <c r="D24985" s="245"/>
      <c r="E24985" s="245"/>
    </row>
    <row r="24986" spans="1:5" customFormat="1">
      <c r="A24986" s="296"/>
      <c r="B24986" s="245"/>
      <c r="C24986" s="245"/>
      <c r="D24986" s="245"/>
      <c r="E24986" s="245"/>
    </row>
    <row r="24987" spans="1:5" customFormat="1">
      <c r="A24987" s="296"/>
      <c r="B24987" s="245"/>
      <c r="C24987" s="245"/>
      <c r="D24987" s="245"/>
      <c r="E24987" s="245"/>
    </row>
    <row r="24988" spans="1:5" customFormat="1">
      <c r="A24988" s="296"/>
      <c r="B24988" s="245"/>
      <c r="C24988" s="245"/>
      <c r="D24988" s="245"/>
      <c r="E24988" s="245"/>
    </row>
    <row r="24989" spans="1:5" customFormat="1">
      <c r="A24989" s="296"/>
      <c r="B24989" s="245"/>
      <c r="C24989" s="245"/>
      <c r="D24989" s="245"/>
      <c r="E24989" s="245"/>
    </row>
    <row r="24990" spans="1:5" customFormat="1">
      <c r="A24990" s="296"/>
      <c r="B24990" s="245"/>
      <c r="C24990" s="245"/>
      <c r="D24990" s="245"/>
      <c r="E24990" s="245"/>
    </row>
    <row r="24991" spans="1:5" customFormat="1">
      <c r="A24991" s="296"/>
      <c r="B24991" s="245"/>
      <c r="C24991" s="245"/>
      <c r="D24991" s="245"/>
      <c r="E24991" s="245"/>
    </row>
    <row r="24992" spans="1:5" customFormat="1">
      <c r="A24992" s="296"/>
      <c r="B24992" s="245"/>
      <c r="C24992" s="245"/>
      <c r="D24992" s="245"/>
      <c r="E24992" s="245"/>
    </row>
    <row r="24993" spans="1:5" customFormat="1">
      <c r="A24993" s="296"/>
      <c r="B24993" s="245"/>
      <c r="C24993" s="245"/>
      <c r="D24993" s="245"/>
      <c r="E24993" s="245"/>
    </row>
    <row r="24994" spans="1:5" customFormat="1">
      <c r="A24994" s="296"/>
      <c r="B24994" s="245"/>
      <c r="C24994" s="245"/>
      <c r="D24994" s="245"/>
      <c r="E24994" s="245"/>
    </row>
    <row r="24995" spans="1:5" customFormat="1">
      <c r="A24995" s="296"/>
      <c r="B24995" s="245"/>
      <c r="C24995" s="245"/>
      <c r="D24995" s="245"/>
      <c r="E24995" s="245"/>
    </row>
    <row r="24996" spans="1:5" customFormat="1">
      <c r="A24996" s="296"/>
      <c r="B24996" s="245"/>
      <c r="C24996" s="245"/>
      <c r="D24996" s="245"/>
      <c r="E24996" s="245"/>
    </row>
    <row r="24997" spans="1:5" customFormat="1">
      <c r="A24997" s="296"/>
      <c r="B24997" s="245"/>
      <c r="C24997" s="245"/>
      <c r="D24997" s="245"/>
      <c r="E24997" s="245"/>
    </row>
    <row r="24998" spans="1:5" customFormat="1">
      <c r="A24998" s="296"/>
      <c r="B24998" s="245"/>
      <c r="C24998" s="245"/>
      <c r="D24998" s="245"/>
      <c r="E24998" s="245"/>
    </row>
    <row r="24999" spans="1:5" customFormat="1">
      <c r="A24999" s="296"/>
      <c r="B24999" s="245"/>
      <c r="C24999" s="245"/>
      <c r="D24999" s="245"/>
      <c r="E24999" s="245"/>
    </row>
    <row r="25000" spans="1:5" customFormat="1">
      <c r="A25000" s="296"/>
      <c r="B25000" s="245"/>
      <c r="C25000" s="245"/>
      <c r="D25000" s="245"/>
      <c r="E25000" s="245"/>
    </row>
    <row r="25001" spans="1:5" customFormat="1">
      <c r="A25001" s="296"/>
      <c r="B25001" s="245"/>
      <c r="C25001" s="245"/>
      <c r="D25001" s="245"/>
      <c r="E25001" s="245"/>
    </row>
    <row r="25002" spans="1:5" customFormat="1">
      <c r="A25002" s="296"/>
      <c r="B25002" s="245"/>
      <c r="C25002" s="245"/>
      <c r="D25002" s="245"/>
      <c r="E25002" s="245"/>
    </row>
    <row r="25003" spans="1:5" customFormat="1">
      <c r="A25003" s="296"/>
      <c r="B25003" s="245"/>
      <c r="C25003" s="245"/>
      <c r="D25003" s="245"/>
      <c r="E25003" s="245"/>
    </row>
    <row r="25004" spans="1:5" customFormat="1">
      <c r="A25004" s="296"/>
      <c r="B25004" s="245"/>
      <c r="C25004" s="245"/>
      <c r="D25004" s="245"/>
      <c r="E25004" s="245"/>
    </row>
    <row r="25005" spans="1:5" customFormat="1">
      <c r="A25005" s="296"/>
      <c r="B25005" s="245"/>
      <c r="C25005" s="245"/>
      <c r="D25005" s="245"/>
      <c r="E25005" s="245"/>
    </row>
    <row r="25006" spans="1:5" customFormat="1">
      <c r="A25006" s="296"/>
      <c r="B25006" s="245"/>
      <c r="C25006" s="245"/>
      <c r="D25006" s="245"/>
      <c r="E25006" s="245"/>
    </row>
    <row r="25007" spans="1:5" customFormat="1">
      <c r="A25007" s="296"/>
      <c r="B25007" s="245"/>
      <c r="C25007" s="245"/>
      <c r="D25007" s="245"/>
      <c r="E25007" s="245"/>
    </row>
    <row r="25008" spans="1:5" customFormat="1">
      <c r="A25008" s="296"/>
      <c r="B25008" s="245"/>
      <c r="C25008" s="245"/>
      <c r="D25008" s="245"/>
      <c r="E25008" s="245"/>
    </row>
    <row r="25009" spans="1:5" customFormat="1">
      <c r="A25009" s="296"/>
      <c r="B25009" s="245"/>
      <c r="C25009" s="245"/>
      <c r="D25009" s="245"/>
      <c r="E25009" s="245"/>
    </row>
    <row r="25010" spans="1:5" customFormat="1">
      <c r="A25010" s="296"/>
      <c r="B25010" s="245"/>
      <c r="C25010" s="245"/>
      <c r="D25010" s="245"/>
      <c r="E25010" s="245"/>
    </row>
    <row r="25011" spans="1:5" customFormat="1">
      <c r="A25011" s="296"/>
      <c r="B25011" s="245"/>
      <c r="C25011" s="245"/>
      <c r="D25011" s="245"/>
      <c r="E25011" s="245"/>
    </row>
    <row r="25012" spans="1:5" customFormat="1">
      <c r="A25012" s="296"/>
      <c r="B25012" s="245"/>
      <c r="C25012" s="245"/>
      <c r="D25012" s="245"/>
      <c r="E25012" s="245"/>
    </row>
    <row r="25013" spans="1:5" customFormat="1">
      <c r="A25013" s="296"/>
      <c r="B25013" s="245"/>
      <c r="C25013" s="245"/>
      <c r="D25013" s="245"/>
      <c r="E25013" s="245"/>
    </row>
    <row r="25014" spans="1:5" customFormat="1">
      <c r="A25014" s="296"/>
      <c r="B25014" s="245"/>
      <c r="C25014" s="245"/>
      <c r="D25014" s="245"/>
      <c r="E25014" s="245"/>
    </row>
    <row r="25015" spans="1:5" customFormat="1">
      <c r="A25015" s="296"/>
      <c r="B25015" s="245"/>
      <c r="C25015" s="245"/>
      <c r="D25015" s="245"/>
      <c r="E25015" s="245"/>
    </row>
    <row r="25016" spans="1:5" customFormat="1">
      <c r="A25016" s="296"/>
      <c r="B25016" s="245"/>
      <c r="C25016" s="245"/>
      <c r="D25016" s="245"/>
      <c r="E25016" s="245"/>
    </row>
    <row r="25017" spans="1:5" customFormat="1">
      <c r="A25017" s="296"/>
      <c r="B25017" s="245"/>
      <c r="C25017" s="245"/>
      <c r="D25017" s="245"/>
      <c r="E25017" s="245"/>
    </row>
    <row r="25018" spans="1:5" customFormat="1">
      <c r="A25018" s="296"/>
      <c r="B25018" s="245"/>
      <c r="C25018" s="245"/>
      <c r="D25018" s="245"/>
      <c r="E25018" s="245"/>
    </row>
    <row r="25019" spans="1:5" customFormat="1">
      <c r="A25019" s="296"/>
      <c r="B25019" s="245"/>
      <c r="C25019" s="245"/>
      <c r="D25019" s="245"/>
      <c r="E25019" s="245"/>
    </row>
    <row r="25020" spans="1:5" customFormat="1">
      <c r="A25020" s="296"/>
      <c r="B25020" s="245"/>
      <c r="C25020" s="245"/>
      <c r="D25020" s="245"/>
      <c r="E25020" s="245"/>
    </row>
    <row r="25021" spans="1:5" customFormat="1">
      <c r="A25021" s="296"/>
      <c r="B25021" s="245"/>
      <c r="C25021" s="245"/>
      <c r="D25021" s="245"/>
      <c r="E25021" s="245"/>
    </row>
    <row r="25022" spans="1:5" customFormat="1">
      <c r="A25022" s="296"/>
      <c r="B25022" s="245"/>
      <c r="C25022" s="245"/>
      <c r="D25022" s="245"/>
      <c r="E25022" s="245"/>
    </row>
    <row r="25023" spans="1:5" customFormat="1">
      <c r="A25023" s="296"/>
      <c r="B25023" s="245"/>
      <c r="C25023" s="245"/>
      <c r="D25023" s="245"/>
      <c r="E25023" s="245"/>
    </row>
    <row r="25024" spans="1:5" customFormat="1">
      <c r="A25024" s="296"/>
      <c r="B25024" s="245"/>
      <c r="C25024" s="245"/>
      <c r="D25024" s="245"/>
      <c r="E25024" s="245"/>
    </row>
    <row r="25025" spans="1:5" customFormat="1">
      <c r="A25025" s="296"/>
      <c r="B25025" s="245"/>
      <c r="C25025" s="245"/>
      <c r="D25025" s="245"/>
      <c r="E25025" s="245"/>
    </row>
    <row r="25026" spans="1:5" customFormat="1">
      <c r="A25026" s="296"/>
      <c r="B25026" s="245"/>
      <c r="C25026" s="245"/>
      <c r="D25026" s="245"/>
      <c r="E25026" s="245"/>
    </row>
    <row r="25027" spans="1:5" customFormat="1">
      <c r="A25027" s="296"/>
      <c r="B25027" s="245"/>
      <c r="C25027" s="245"/>
      <c r="D25027" s="245"/>
      <c r="E25027" s="245"/>
    </row>
    <row r="25028" spans="1:5" customFormat="1">
      <c r="A25028" s="296"/>
      <c r="B25028" s="245"/>
      <c r="C25028" s="245"/>
      <c r="D25028" s="245"/>
      <c r="E25028" s="245"/>
    </row>
    <row r="25029" spans="1:5" customFormat="1">
      <c r="A25029" s="296"/>
      <c r="B25029" s="245"/>
      <c r="C25029" s="245"/>
      <c r="D25029" s="245"/>
      <c r="E25029" s="245"/>
    </row>
    <row r="25030" spans="1:5" customFormat="1">
      <c r="A25030" s="296"/>
      <c r="B25030" s="245"/>
      <c r="C25030" s="245"/>
      <c r="D25030" s="245"/>
      <c r="E25030" s="245"/>
    </row>
    <row r="25031" spans="1:5" customFormat="1">
      <c r="A25031" s="296"/>
      <c r="B25031" s="245"/>
      <c r="C25031" s="245"/>
      <c r="D25031" s="245"/>
      <c r="E25031" s="245"/>
    </row>
    <row r="25032" spans="1:5" customFormat="1">
      <c r="A25032" s="296"/>
      <c r="B25032" s="245"/>
      <c r="C25032" s="245"/>
      <c r="D25032" s="245"/>
      <c r="E25032" s="245"/>
    </row>
    <row r="25033" spans="1:5" customFormat="1">
      <c r="A25033" s="296"/>
      <c r="B25033" s="245"/>
      <c r="C25033" s="245"/>
      <c r="D25033" s="245"/>
      <c r="E25033" s="245"/>
    </row>
    <row r="25034" spans="1:5" customFormat="1">
      <c r="A25034" s="296"/>
      <c r="B25034" s="245"/>
      <c r="C25034" s="245"/>
      <c r="D25034" s="245"/>
      <c r="E25034" s="245"/>
    </row>
    <row r="25035" spans="1:5" customFormat="1">
      <c r="A25035" s="296"/>
      <c r="B25035" s="245"/>
      <c r="C25035" s="245"/>
      <c r="D25035" s="245"/>
      <c r="E25035" s="245"/>
    </row>
    <row r="25036" spans="1:5" customFormat="1">
      <c r="A25036" s="296"/>
      <c r="B25036" s="245"/>
      <c r="C25036" s="245"/>
      <c r="D25036" s="245"/>
      <c r="E25036" s="245"/>
    </row>
    <row r="25037" spans="1:5" customFormat="1">
      <c r="A25037" s="296"/>
      <c r="B25037" s="245"/>
      <c r="C25037" s="245"/>
      <c r="D25037" s="245"/>
      <c r="E25037" s="245"/>
    </row>
    <row r="25038" spans="1:5" customFormat="1">
      <c r="A25038" s="296"/>
      <c r="B25038" s="245"/>
      <c r="C25038" s="245"/>
      <c r="D25038" s="245"/>
      <c r="E25038" s="245"/>
    </row>
    <row r="25039" spans="1:5" customFormat="1">
      <c r="A25039" s="296"/>
      <c r="B25039" s="245"/>
      <c r="C25039" s="245"/>
      <c r="D25039" s="245"/>
      <c r="E25039" s="245"/>
    </row>
    <row r="25040" spans="1:5" customFormat="1">
      <c r="A25040" s="296"/>
      <c r="B25040" s="245"/>
      <c r="C25040" s="245"/>
      <c r="D25040" s="245"/>
      <c r="E25040" s="245"/>
    </row>
    <row r="25041" spans="1:5" customFormat="1">
      <c r="A25041" s="296"/>
      <c r="B25041" s="245"/>
      <c r="C25041" s="245"/>
      <c r="D25041" s="245"/>
      <c r="E25041" s="245"/>
    </row>
    <row r="25042" spans="1:5" customFormat="1">
      <c r="A25042" s="296"/>
      <c r="B25042" s="245"/>
      <c r="C25042" s="245"/>
      <c r="D25042" s="245"/>
      <c r="E25042" s="245"/>
    </row>
    <row r="25043" spans="1:5" customFormat="1">
      <c r="A25043" s="296"/>
      <c r="B25043" s="245"/>
      <c r="C25043" s="245"/>
      <c r="D25043" s="245"/>
      <c r="E25043" s="245"/>
    </row>
    <row r="25044" spans="1:5" customFormat="1">
      <c r="A25044" s="296"/>
      <c r="B25044" s="245"/>
      <c r="C25044" s="245"/>
      <c r="D25044" s="245"/>
      <c r="E25044" s="245"/>
    </row>
    <row r="25045" spans="1:5" customFormat="1">
      <c r="A25045" s="296"/>
      <c r="B25045" s="245"/>
      <c r="C25045" s="245"/>
      <c r="D25045" s="245"/>
      <c r="E25045" s="245"/>
    </row>
    <row r="25046" spans="1:5" customFormat="1">
      <c r="A25046" s="296"/>
      <c r="B25046" s="245"/>
      <c r="C25046" s="245"/>
      <c r="D25046" s="245"/>
      <c r="E25046" s="245"/>
    </row>
    <row r="25047" spans="1:5" customFormat="1">
      <c r="A25047" s="296"/>
      <c r="B25047" s="245"/>
      <c r="C25047" s="245"/>
      <c r="D25047" s="245"/>
      <c r="E25047" s="245"/>
    </row>
    <row r="25048" spans="1:5" customFormat="1">
      <c r="A25048" s="296"/>
      <c r="B25048" s="245"/>
      <c r="C25048" s="245"/>
      <c r="D25048" s="245"/>
      <c r="E25048" s="245"/>
    </row>
    <row r="25049" spans="1:5" customFormat="1">
      <c r="A25049" s="296"/>
      <c r="B25049" s="245"/>
      <c r="C25049" s="245"/>
      <c r="D25049" s="245"/>
      <c r="E25049" s="245"/>
    </row>
    <row r="25050" spans="1:5" customFormat="1">
      <c r="A25050" s="296"/>
      <c r="B25050" s="245"/>
      <c r="C25050" s="245"/>
      <c r="D25050" s="245"/>
      <c r="E25050" s="245"/>
    </row>
    <row r="25051" spans="1:5" customFormat="1">
      <c r="A25051" s="296"/>
      <c r="B25051" s="245"/>
      <c r="C25051" s="245"/>
      <c r="D25051" s="245"/>
      <c r="E25051" s="245"/>
    </row>
    <row r="25052" spans="1:5" customFormat="1">
      <c r="A25052" s="296"/>
      <c r="B25052" s="245"/>
      <c r="C25052" s="245"/>
      <c r="D25052" s="245"/>
      <c r="E25052" s="245"/>
    </row>
    <row r="25053" spans="1:5" customFormat="1">
      <c r="A25053" s="296"/>
      <c r="B25053" s="245"/>
      <c r="C25053" s="245"/>
      <c r="D25053" s="245"/>
      <c r="E25053" s="245"/>
    </row>
    <row r="25054" spans="1:5" customFormat="1">
      <c r="A25054" s="296"/>
      <c r="B25054" s="245"/>
      <c r="C25054" s="245"/>
      <c r="D25054" s="245"/>
      <c r="E25054" s="245"/>
    </row>
    <row r="25055" spans="1:5" customFormat="1">
      <c r="A25055" s="296"/>
      <c r="B25055" s="245"/>
      <c r="C25055" s="245"/>
      <c r="D25055" s="245"/>
      <c r="E25055" s="245"/>
    </row>
    <row r="25056" spans="1:5" customFormat="1">
      <c r="A25056" s="296"/>
      <c r="B25056" s="245"/>
      <c r="C25056" s="245"/>
      <c r="D25056" s="245"/>
      <c r="E25056" s="245"/>
    </row>
    <row r="25057" spans="1:5" customFormat="1">
      <c r="A25057" s="296"/>
      <c r="B25057" s="245"/>
      <c r="C25057" s="245"/>
      <c r="D25057" s="245"/>
      <c r="E25057" s="245"/>
    </row>
    <row r="25058" spans="1:5" customFormat="1">
      <c r="A25058" s="296"/>
      <c r="B25058" s="245"/>
      <c r="C25058" s="245"/>
      <c r="D25058" s="245"/>
      <c r="E25058" s="245"/>
    </row>
    <row r="25059" spans="1:5" customFormat="1">
      <c r="A25059" s="296"/>
      <c r="B25059" s="245"/>
      <c r="C25059" s="245"/>
      <c r="D25059" s="245"/>
      <c r="E25059" s="245"/>
    </row>
    <row r="25060" spans="1:5" customFormat="1">
      <c r="A25060" s="296"/>
      <c r="B25060" s="245"/>
      <c r="C25060" s="245"/>
      <c r="D25060" s="245"/>
      <c r="E25060" s="245"/>
    </row>
    <row r="25061" spans="1:5" customFormat="1">
      <c r="A25061" s="296"/>
      <c r="B25061" s="245"/>
      <c r="C25061" s="245"/>
      <c r="D25061" s="245"/>
      <c r="E25061" s="245"/>
    </row>
    <row r="25062" spans="1:5" customFormat="1">
      <c r="A25062" s="296"/>
      <c r="B25062" s="245"/>
      <c r="C25062" s="245"/>
      <c r="D25062" s="245"/>
      <c r="E25062" s="245"/>
    </row>
    <row r="25063" spans="1:5" customFormat="1">
      <c r="A25063" s="296"/>
      <c r="B25063" s="245"/>
      <c r="C25063" s="245"/>
      <c r="D25063" s="245"/>
      <c r="E25063" s="245"/>
    </row>
    <row r="25064" spans="1:5" customFormat="1">
      <c r="A25064" s="296"/>
      <c r="B25064" s="245"/>
      <c r="C25064" s="245"/>
      <c r="D25064" s="245"/>
      <c r="E25064" s="245"/>
    </row>
    <row r="25065" spans="1:5" customFormat="1">
      <c r="A25065" s="296"/>
      <c r="B25065" s="245"/>
      <c r="C25065" s="245"/>
      <c r="D25065" s="245"/>
      <c r="E25065" s="245"/>
    </row>
    <row r="25066" spans="1:5" customFormat="1">
      <c r="A25066" s="296"/>
      <c r="B25066" s="245"/>
      <c r="C25066" s="245"/>
      <c r="D25066" s="245"/>
      <c r="E25066" s="245"/>
    </row>
    <row r="25067" spans="1:5" customFormat="1">
      <c r="A25067" s="296"/>
      <c r="B25067" s="245"/>
      <c r="C25067" s="245"/>
      <c r="D25067" s="245"/>
      <c r="E25067" s="245"/>
    </row>
    <row r="25068" spans="1:5" customFormat="1">
      <c r="A25068" s="296"/>
      <c r="B25068" s="245"/>
      <c r="C25068" s="245"/>
      <c r="D25068" s="245"/>
      <c r="E25068" s="245"/>
    </row>
    <row r="25069" spans="1:5" customFormat="1">
      <c r="A25069" s="296"/>
      <c r="B25069" s="245"/>
      <c r="C25069" s="245"/>
      <c r="D25069" s="245"/>
      <c r="E25069" s="245"/>
    </row>
    <row r="25070" spans="1:5" customFormat="1">
      <c r="A25070" s="296"/>
      <c r="B25070" s="245"/>
      <c r="C25070" s="245"/>
      <c r="D25070" s="245"/>
      <c r="E25070" s="245"/>
    </row>
    <row r="25071" spans="1:5" customFormat="1">
      <c r="A25071" s="296"/>
      <c r="B25071" s="245"/>
      <c r="C25071" s="245"/>
      <c r="D25071" s="245"/>
      <c r="E25071" s="245"/>
    </row>
    <row r="25072" spans="1:5" customFormat="1">
      <c r="A25072" s="296"/>
      <c r="B25072" s="245"/>
      <c r="C25072" s="245"/>
      <c r="D25072" s="245"/>
      <c r="E25072" s="245"/>
    </row>
    <row r="25073" spans="1:5" customFormat="1">
      <c r="A25073" s="296"/>
      <c r="B25073" s="245"/>
      <c r="C25073" s="245"/>
      <c r="D25073" s="245"/>
      <c r="E25073" s="245"/>
    </row>
    <row r="25074" spans="1:5" customFormat="1">
      <c r="A25074" s="296"/>
      <c r="B25074" s="245"/>
      <c r="C25074" s="245"/>
      <c r="D25074" s="245"/>
      <c r="E25074" s="245"/>
    </row>
    <row r="25075" spans="1:5" customFormat="1">
      <c r="A25075" s="296"/>
      <c r="B25075" s="245"/>
      <c r="C25075" s="245"/>
      <c r="D25075" s="245"/>
      <c r="E25075" s="245"/>
    </row>
    <row r="25076" spans="1:5" customFormat="1">
      <c r="A25076" s="296"/>
      <c r="B25076" s="245"/>
      <c r="C25076" s="245"/>
      <c r="D25076" s="245"/>
      <c r="E25076" s="245"/>
    </row>
    <row r="25077" spans="1:5" customFormat="1">
      <c r="A25077" s="296"/>
      <c r="B25077" s="245"/>
      <c r="C25077" s="245"/>
      <c r="D25077" s="245"/>
      <c r="E25077" s="245"/>
    </row>
    <row r="25078" spans="1:5" customFormat="1">
      <c r="A25078" s="296"/>
      <c r="B25078" s="245"/>
      <c r="C25078" s="245"/>
      <c r="D25078" s="245"/>
      <c r="E25078" s="245"/>
    </row>
    <row r="25079" spans="1:5" customFormat="1">
      <c r="A25079" s="296"/>
      <c r="B25079" s="245"/>
      <c r="C25079" s="245"/>
      <c r="D25079" s="245"/>
      <c r="E25079" s="245"/>
    </row>
    <row r="25080" spans="1:5" customFormat="1">
      <c r="A25080" s="296"/>
      <c r="B25080" s="245"/>
      <c r="C25080" s="245"/>
      <c r="D25080" s="245"/>
      <c r="E25080" s="245"/>
    </row>
    <row r="25081" spans="1:5" customFormat="1">
      <c r="A25081" s="296"/>
      <c r="B25081" s="245"/>
      <c r="C25081" s="245"/>
      <c r="D25081" s="245"/>
      <c r="E25081" s="245"/>
    </row>
    <row r="25082" spans="1:5" customFormat="1">
      <c r="A25082" s="296"/>
      <c r="B25082" s="245"/>
      <c r="C25082" s="245"/>
      <c r="D25082" s="245"/>
      <c r="E25082" s="245"/>
    </row>
    <row r="25083" spans="1:5" customFormat="1">
      <c r="A25083" s="296"/>
      <c r="B25083" s="245"/>
      <c r="C25083" s="245"/>
      <c r="D25083" s="245"/>
      <c r="E25083" s="245"/>
    </row>
    <row r="25084" spans="1:5" customFormat="1">
      <c r="A25084" s="296"/>
      <c r="B25084" s="245"/>
      <c r="C25084" s="245"/>
      <c r="D25084" s="245"/>
      <c r="E25084" s="245"/>
    </row>
    <row r="25085" spans="1:5" customFormat="1">
      <c r="A25085" s="296"/>
      <c r="B25085" s="245"/>
      <c r="C25085" s="245"/>
      <c r="D25085" s="245"/>
      <c r="E25085" s="245"/>
    </row>
    <row r="25086" spans="1:5" customFormat="1">
      <c r="A25086" s="296"/>
      <c r="B25086" s="245"/>
      <c r="C25086" s="245"/>
      <c r="D25086" s="245"/>
      <c r="E25086" s="245"/>
    </row>
    <row r="25087" spans="1:5" customFormat="1">
      <c r="A25087" s="296"/>
      <c r="B25087" s="245"/>
      <c r="C25087" s="245"/>
      <c r="D25087" s="245"/>
      <c r="E25087" s="245"/>
    </row>
    <row r="25088" spans="1:5" customFormat="1">
      <c r="A25088" s="296"/>
      <c r="B25088" s="245"/>
      <c r="C25088" s="245"/>
      <c r="D25088" s="245"/>
      <c r="E25088" s="245"/>
    </row>
    <row r="25089" spans="1:5" customFormat="1">
      <c r="A25089" s="296"/>
      <c r="B25089" s="245"/>
      <c r="C25089" s="245"/>
      <c r="D25089" s="245"/>
      <c r="E25089" s="245"/>
    </row>
    <row r="25090" spans="1:5" customFormat="1">
      <c r="A25090" s="296"/>
      <c r="B25090" s="245"/>
      <c r="C25090" s="245"/>
      <c r="D25090" s="245"/>
      <c r="E25090" s="245"/>
    </row>
    <row r="25091" spans="1:5" customFormat="1">
      <c r="A25091" s="296"/>
      <c r="B25091" s="245"/>
      <c r="C25091" s="245"/>
      <c r="D25091" s="245"/>
      <c r="E25091" s="245"/>
    </row>
    <row r="25092" spans="1:5" customFormat="1">
      <c r="A25092" s="296"/>
      <c r="B25092" s="245"/>
      <c r="C25092" s="245"/>
      <c r="D25092" s="245"/>
      <c r="E25092" s="245"/>
    </row>
    <row r="25093" spans="1:5" customFormat="1">
      <c r="A25093" s="296"/>
      <c r="B25093" s="245"/>
      <c r="C25093" s="245"/>
      <c r="D25093" s="245"/>
      <c r="E25093" s="245"/>
    </row>
    <row r="25094" spans="1:5" customFormat="1">
      <c r="A25094" s="296"/>
      <c r="B25094" s="245"/>
      <c r="C25094" s="245"/>
      <c r="D25094" s="245"/>
      <c r="E25094" s="245"/>
    </row>
    <row r="25095" spans="1:5" customFormat="1">
      <c r="A25095" s="296"/>
      <c r="B25095" s="245"/>
      <c r="C25095" s="245"/>
      <c r="D25095" s="245"/>
      <c r="E25095" s="245"/>
    </row>
    <row r="25096" spans="1:5" customFormat="1">
      <c r="A25096" s="296"/>
      <c r="B25096" s="245"/>
      <c r="C25096" s="245"/>
      <c r="D25096" s="245"/>
      <c r="E25096" s="245"/>
    </row>
    <row r="25097" spans="1:5" customFormat="1">
      <c r="A25097" s="296"/>
      <c r="B25097" s="245"/>
      <c r="C25097" s="245"/>
      <c r="D25097" s="245"/>
      <c r="E25097" s="245"/>
    </row>
    <row r="25098" spans="1:5" customFormat="1">
      <c r="A25098" s="296"/>
      <c r="B25098" s="245"/>
      <c r="C25098" s="245"/>
      <c r="D25098" s="245"/>
      <c r="E25098" s="245"/>
    </row>
    <row r="25099" spans="1:5" customFormat="1">
      <c r="A25099" s="296"/>
      <c r="B25099" s="245"/>
      <c r="C25099" s="245"/>
      <c r="D25099" s="245"/>
      <c r="E25099" s="245"/>
    </row>
    <row r="25100" spans="1:5" customFormat="1">
      <c r="A25100" s="296"/>
      <c r="B25100" s="245"/>
      <c r="C25100" s="245"/>
      <c r="D25100" s="245"/>
      <c r="E25100" s="245"/>
    </row>
    <row r="25101" spans="1:5" customFormat="1">
      <c r="A25101" s="296"/>
      <c r="B25101" s="245"/>
      <c r="C25101" s="245"/>
      <c r="D25101" s="245"/>
      <c r="E25101" s="245"/>
    </row>
    <row r="25102" spans="1:5" customFormat="1">
      <c r="A25102" s="296"/>
      <c r="B25102" s="245"/>
      <c r="C25102" s="245"/>
      <c r="D25102" s="245"/>
      <c r="E25102" s="245"/>
    </row>
    <row r="25103" spans="1:5" customFormat="1">
      <c r="A25103" s="296"/>
      <c r="B25103" s="245"/>
      <c r="C25103" s="245"/>
      <c r="D25103" s="245"/>
      <c r="E25103" s="245"/>
    </row>
    <row r="25104" spans="1:5" customFormat="1">
      <c r="A25104" s="296"/>
      <c r="B25104" s="245"/>
      <c r="C25104" s="245"/>
      <c r="D25104" s="245"/>
      <c r="E25104" s="245"/>
    </row>
    <row r="25105" spans="1:5" customFormat="1">
      <c r="A25105" s="296"/>
      <c r="B25105" s="245"/>
      <c r="C25105" s="245"/>
      <c r="D25105" s="245"/>
      <c r="E25105" s="245"/>
    </row>
    <row r="25106" spans="1:5" customFormat="1">
      <c r="A25106" s="296"/>
      <c r="B25106" s="245"/>
      <c r="C25106" s="245"/>
      <c r="D25106" s="245"/>
      <c r="E25106" s="245"/>
    </row>
    <row r="25107" spans="1:5" customFormat="1">
      <c r="A25107" s="296"/>
      <c r="B25107" s="245"/>
      <c r="C25107" s="245"/>
      <c r="D25107" s="245"/>
      <c r="E25107" s="245"/>
    </row>
    <row r="25108" spans="1:5" customFormat="1">
      <c r="A25108" s="296"/>
      <c r="B25108" s="245"/>
      <c r="C25108" s="245"/>
      <c r="D25108" s="245"/>
      <c r="E25108" s="245"/>
    </row>
    <row r="25109" spans="1:5" customFormat="1">
      <c r="A25109" s="296"/>
      <c r="B25109" s="245"/>
      <c r="C25109" s="245"/>
      <c r="D25109" s="245"/>
      <c r="E25109" s="245"/>
    </row>
    <row r="25110" spans="1:5" customFormat="1">
      <c r="A25110" s="296"/>
      <c r="B25110" s="245"/>
      <c r="C25110" s="245"/>
      <c r="D25110" s="245"/>
      <c r="E25110" s="245"/>
    </row>
    <row r="25111" spans="1:5" customFormat="1">
      <c r="A25111" s="296"/>
      <c r="B25111" s="245"/>
      <c r="C25111" s="245"/>
      <c r="D25111" s="245"/>
      <c r="E25111" s="245"/>
    </row>
    <row r="25112" spans="1:5" customFormat="1">
      <c r="A25112" s="296"/>
      <c r="B25112" s="245"/>
      <c r="C25112" s="245"/>
      <c r="D25112" s="245"/>
      <c r="E25112" s="245"/>
    </row>
    <row r="25113" spans="1:5" customFormat="1">
      <c r="A25113" s="296"/>
      <c r="B25113" s="245"/>
      <c r="C25113" s="245"/>
      <c r="D25113" s="245"/>
      <c r="E25113" s="245"/>
    </row>
    <row r="25114" spans="1:5" customFormat="1">
      <c r="A25114" s="296"/>
      <c r="B25114" s="245"/>
      <c r="C25114" s="245"/>
      <c r="D25114" s="245"/>
      <c r="E25114" s="245"/>
    </row>
    <row r="25115" spans="1:5" customFormat="1">
      <c r="A25115" s="296"/>
      <c r="B25115" s="245"/>
      <c r="C25115" s="245"/>
      <c r="D25115" s="245"/>
      <c r="E25115" s="245"/>
    </row>
    <row r="25116" spans="1:5" customFormat="1">
      <c r="A25116" s="296"/>
      <c r="B25116" s="245"/>
      <c r="C25116" s="245"/>
      <c r="D25116" s="245"/>
      <c r="E25116" s="245"/>
    </row>
    <row r="25117" spans="1:5" customFormat="1">
      <c r="A25117" s="296"/>
      <c r="B25117" s="245"/>
      <c r="C25117" s="245"/>
      <c r="D25117" s="245"/>
      <c r="E25117" s="245"/>
    </row>
    <row r="25118" spans="1:5" customFormat="1">
      <c r="A25118" s="296"/>
      <c r="B25118" s="245"/>
      <c r="C25118" s="245"/>
      <c r="D25118" s="245"/>
      <c r="E25118" s="245"/>
    </row>
    <row r="25119" spans="1:5" customFormat="1">
      <c r="A25119" s="296"/>
      <c r="B25119" s="245"/>
      <c r="C25119" s="245"/>
      <c r="D25119" s="245"/>
      <c r="E25119" s="245"/>
    </row>
    <row r="25120" spans="1:5" customFormat="1">
      <c r="A25120" s="296"/>
      <c r="B25120" s="245"/>
      <c r="C25120" s="245"/>
      <c r="D25120" s="245"/>
      <c r="E25120" s="245"/>
    </row>
    <row r="25121" spans="1:5" customFormat="1">
      <c r="A25121" s="296"/>
      <c r="B25121" s="245"/>
      <c r="C25121" s="245"/>
      <c r="D25121" s="245"/>
      <c r="E25121" s="245"/>
    </row>
    <row r="25122" spans="1:5" customFormat="1">
      <c r="A25122" s="296"/>
      <c r="B25122" s="245"/>
      <c r="C25122" s="245"/>
      <c r="D25122" s="245"/>
      <c r="E25122" s="245"/>
    </row>
    <row r="25123" spans="1:5" customFormat="1">
      <c r="A25123" s="296"/>
      <c r="B25123" s="245"/>
      <c r="C25123" s="245"/>
      <c r="D25123" s="245"/>
      <c r="E25123" s="245"/>
    </row>
    <row r="25124" spans="1:5" customFormat="1">
      <c r="A25124" s="296"/>
      <c r="B25124" s="245"/>
      <c r="C25124" s="245"/>
      <c r="D25124" s="245"/>
      <c r="E25124" s="245"/>
    </row>
    <row r="25125" spans="1:5" customFormat="1">
      <c r="A25125" s="296"/>
      <c r="B25125" s="245"/>
      <c r="C25125" s="245"/>
      <c r="D25125" s="245"/>
      <c r="E25125" s="245"/>
    </row>
    <row r="25126" spans="1:5" customFormat="1">
      <c r="A25126" s="296"/>
      <c r="B25126" s="245"/>
      <c r="C25126" s="245"/>
      <c r="D25126" s="245"/>
      <c r="E25126" s="245"/>
    </row>
    <row r="25127" spans="1:5" customFormat="1">
      <c r="A25127" s="296"/>
      <c r="B25127" s="245"/>
      <c r="C25127" s="245"/>
      <c r="D25127" s="245"/>
      <c r="E25127" s="245"/>
    </row>
    <row r="25128" spans="1:5" customFormat="1">
      <c r="A25128" s="296"/>
      <c r="B25128" s="245"/>
      <c r="C25128" s="245"/>
      <c r="D25128" s="245"/>
      <c r="E25128" s="245"/>
    </row>
    <row r="25129" spans="1:5" customFormat="1">
      <c r="A25129" s="296"/>
      <c r="B25129" s="245"/>
      <c r="C25129" s="245"/>
      <c r="D25129" s="245"/>
      <c r="E25129" s="245"/>
    </row>
    <row r="25130" spans="1:5" customFormat="1">
      <c r="A25130" s="296"/>
      <c r="B25130" s="245"/>
      <c r="C25130" s="245"/>
      <c r="D25130" s="245"/>
      <c r="E25130" s="245"/>
    </row>
    <row r="25131" spans="1:5" customFormat="1">
      <c r="A25131" s="296"/>
      <c r="B25131" s="245"/>
      <c r="C25131" s="245"/>
      <c r="D25131" s="245"/>
      <c r="E25131" s="245"/>
    </row>
    <row r="25132" spans="1:5" customFormat="1">
      <c r="A25132" s="296"/>
      <c r="B25132" s="245"/>
      <c r="C25132" s="245"/>
      <c r="D25132" s="245"/>
      <c r="E25132" s="245"/>
    </row>
    <row r="25133" spans="1:5" customFormat="1">
      <c r="A25133" s="296"/>
      <c r="B25133" s="245"/>
      <c r="C25133" s="245"/>
      <c r="D25133" s="245"/>
      <c r="E25133" s="245"/>
    </row>
    <row r="25134" spans="1:5" customFormat="1">
      <c r="A25134" s="296"/>
      <c r="B25134" s="245"/>
      <c r="C25134" s="245"/>
      <c r="D25134" s="245"/>
      <c r="E25134" s="245"/>
    </row>
    <row r="25135" spans="1:5" customFormat="1">
      <c r="A25135" s="296"/>
      <c r="B25135" s="245"/>
      <c r="C25135" s="245"/>
      <c r="D25135" s="245"/>
      <c r="E25135" s="245"/>
    </row>
    <row r="25136" spans="1:5" customFormat="1">
      <c r="A25136" s="296"/>
      <c r="B25136" s="245"/>
      <c r="C25136" s="245"/>
      <c r="D25136" s="245"/>
      <c r="E25136" s="245"/>
    </row>
    <row r="25137" spans="1:5" customFormat="1">
      <c r="A25137" s="296"/>
      <c r="B25137" s="245"/>
      <c r="C25137" s="245"/>
      <c r="D25137" s="245"/>
      <c r="E25137" s="245"/>
    </row>
    <row r="25138" spans="1:5" customFormat="1">
      <c r="A25138" s="296"/>
      <c r="B25138" s="245"/>
      <c r="C25138" s="245"/>
      <c r="D25138" s="245"/>
      <c r="E25138" s="245"/>
    </row>
    <row r="25139" spans="1:5" customFormat="1">
      <c r="A25139" s="296"/>
      <c r="B25139" s="245"/>
      <c r="C25139" s="245"/>
      <c r="D25139" s="245"/>
      <c r="E25139" s="245"/>
    </row>
    <row r="25140" spans="1:5" customFormat="1">
      <c r="A25140" s="296"/>
      <c r="B25140" s="245"/>
      <c r="C25140" s="245"/>
      <c r="D25140" s="245"/>
      <c r="E25140" s="245"/>
    </row>
    <row r="25141" spans="1:5" customFormat="1">
      <c r="A25141" s="296"/>
      <c r="B25141" s="245"/>
      <c r="C25141" s="245"/>
      <c r="D25141" s="245"/>
      <c r="E25141" s="245"/>
    </row>
    <row r="25142" spans="1:5" customFormat="1">
      <c r="A25142" s="296"/>
      <c r="B25142" s="245"/>
      <c r="C25142" s="245"/>
      <c r="D25142" s="245"/>
      <c r="E25142" s="245"/>
    </row>
    <row r="25143" spans="1:5" customFormat="1">
      <c r="A25143" s="296"/>
      <c r="B25143" s="245"/>
      <c r="C25143" s="245"/>
      <c r="D25143" s="245"/>
      <c r="E25143" s="245"/>
    </row>
    <row r="25144" spans="1:5" customFormat="1">
      <c r="A25144" s="296"/>
      <c r="B25144" s="245"/>
      <c r="C25144" s="245"/>
      <c r="D25144" s="245"/>
      <c r="E25144" s="245"/>
    </row>
    <row r="25145" spans="1:5" customFormat="1">
      <c r="A25145" s="296"/>
      <c r="B25145" s="245"/>
      <c r="C25145" s="245"/>
      <c r="D25145" s="245"/>
      <c r="E25145" s="245"/>
    </row>
    <row r="25146" spans="1:5" customFormat="1">
      <c r="A25146" s="296"/>
      <c r="B25146" s="245"/>
      <c r="C25146" s="245"/>
      <c r="D25146" s="245"/>
      <c r="E25146" s="245"/>
    </row>
    <row r="25147" spans="1:5" customFormat="1">
      <c r="A25147" s="296"/>
      <c r="B25147" s="245"/>
      <c r="C25147" s="245"/>
      <c r="D25147" s="245"/>
      <c r="E25147" s="245"/>
    </row>
    <row r="25148" spans="1:5" customFormat="1">
      <c r="A25148" s="296"/>
      <c r="B25148" s="245"/>
      <c r="C25148" s="245"/>
      <c r="D25148" s="245"/>
      <c r="E25148" s="245"/>
    </row>
    <row r="25149" spans="1:5" customFormat="1">
      <c r="A25149" s="296"/>
      <c r="B25149" s="245"/>
      <c r="C25149" s="245"/>
      <c r="D25149" s="245"/>
      <c r="E25149" s="245"/>
    </row>
    <row r="25150" spans="1:5" customFormat="1">
      <c r="A25150" s="296"/>
      <c r="B25150" s="245"/>
      <c r="C25150" s="245"/>
      <c r="D25150" s="245"/>
      <c r="E25150" s="245"/>
    </row>
    <row r="25151" spans="1:5" customFormat="1">
      <c r="A25151" s="296"/>
      <c r="B25151" s="245"/>
      <c r="C25151" s="245"/>
      <c r="D25151" s="245"/>
      <c r="E25151" s="245"/>
    </row>
    <row r="25152" spans="1:5" customFormat="1">
      <c r="A25152" s="296"/>
      <c r="B25152" s="245"/>
      <c r="C25152" s="245"/>
      <c r="D25152" s="245"/>
      <c r="E25152" s="245"/>
    </row>
    <row r="25153" spans="1:5" customFormat="1">
      <c r="A25153" s="296"/>
      <c r="B25153" s="245"/>
      <c r="C25153" s="245"/>
      <c r="D25153" s="245"/>
      <c r="E25153" s="245"/>
    </row>
    <row r="25154" spans="1:5" customFormat="1">
      <c r="A25154" s="296"/>
      <c r="B25154" s="245"/>
      <c r="C25154" s="245"/>
      <c r="D25154" s="245"/>
      <c r="E25154" s="245"/>
    </row>
    <row r="25155" spans="1:5" customFormat="1">
      <c r="A25155" s="296"/>
      <c r="B25155" s="245"/>
      <c r="C25155" s="245"/>
      <c r="D25155" s="245"/>
      <c r="E25155" s="245"/>
    </row>
    <row r="25156" spans="1:5" customFormat="1">
      <c r="A25156" s="296"/>
      <c r="B25156" s="245"/>
      <c r="C25156" s="245"/>
      <c r="D25156" s="245"/>
      <c r="E25156" s="245"/>
    </row>
    <row r="25157" spans="1:5" customFormat="1">
      <c r="A25157" s="296"/>
      <c r="B25157" s="245"/>
      <c r="C25157" s="245"/>
      <c r="D25157" s="245"/>
      <c r="E25157" s="245"/>
    </row>
    <row r="25158" spans="1:5" customFormat="1">
      <c r="A25158" s="296"/>
      <c r="B25158" s="245"/>
      <c r="C25158" s="245"/>
      <c r="D25158" s="245"/>
      <c r="E25158" s="245"/>
    </row>
    <row r="25159" spans="1:5" customFormat="1">
      <c r="A25159" s="296"/>
      <c r="B25159" s="245"/>
      <c r="C25159" s="245"/>
      <c r="D25159" s="245"/>
      <c r="E25159" s="245"/>
    </row>
    <row r="25160" spans="1:5" customFormat="1">
      <c r="A25160" s="296"/>
      <c r="B25160" s="245"/>
      <c r="C25160" s="245"/>
      <c r="D25160" s="245"/>
      <c r="E25160" s="245"/>
    </row>
    <row r="25161" spans="1:5" customFormat="1">
      <c r="A25161" s="296"/>
      <c r="B25161" s="245"/>
      <c r="C25161" s="245"/>
      <c r="D25161" s="245"/>
      <c r="E25161" s="245"/>
    </row>
    <row r="25162" spans="1:5" customFormat="1">
      <c r="A25162" s="296"/>
      <c r="B25162" s="245"/>
      <c r="C25162" s="245"/>
      <c r="D25162" s="245"/>
      <c r="E25162" s="245"/>
    </row>
    <row r="25163" spans="1:5" customFormat="1">
      <c r="A25163" s="296"/>
      <c r="B25163" s="245"/>
      <c r="C25163" s="245"/>
      <c r="D25163" s="245"/>
      <c r="E25163" s="245"/>
    </row>
    <row r="25164" spans="1:5" customFormat="1">
      <c r="A25164" s="296"/>
      <c r="B25164" s="245"/>
      <c r="C25164" s="245"/>
      <c r="D25164" s="245"/>
      <c r="E25164" s="245"/>
    </row>
    <row r="25165" spans="1:5" customFormat="1">
      <c r="A25165" s="296"/>
      <c r="B25165" s="245"/>
      <c r="C25165" s="245"/>
      <c r="D25165" s="245"/>
      <c r="E25165" s="245"/>
    </row>
    <row r="25166" spans="1:5" customFormat="1">
      <c r="A25166" s="296"/>
      <c r="B25166" s="245"/>
      <c r="C25166" s="245"/>
      <c r="D25166" s="245"/>
      <c r="E25166" s="245"/>
    </row>
    <row r="25167" spans="1:5" customFormat="1">
      <c r="A25167" s="296"/>
      <c r="B25167" s="245"/>
      <c r="C25167" s="245"/>
      <c r="D25167" s="245"/>
      <c r="E25167" s="245"/>
    </row>
    <row r="25168" spans="1:5" customFormat="1">
      <c r="A25168" s="296"/>
      <c r="B25168" s="245"/>
      <c r="C25168" s="245"/>
      <c r="D25168" s="245"/>
      <c r="E25168" s="245"/>
    </row>
    <row r="25169" spans="1:5" customFormat="1">
      <c r="A25169" s="296"/>
      <c r="B25169" s="245"/>
      <c r="C25169" s="245"/>
      <c r="D25169" s="245"/>
      <c r="E25169" s="245"/>
    </row>
    <row r="25170" spans="1:5" customFormat="1">
      <c r="A25170" s="296"/>
      <c r="B25170" s="245"/>
      <c r="C25170" s="245"/>
      <c r="D25170" s="245"/>
      <c r="E25170" s="245"/>
    </row>
    <row r="25171" spans="1:5" customFormat="1">
      <c r="A25171" s="296"/>
      <c r="B25171" s="245"/>
      <c r="C25171" s="245"/>
      <c r="D25171" s="245"/>
      <c r="E25171" s="245"/>
    </row>
    <row r="25172" spans="1:5" customFormat="1">
      <c r="A25172" s="296"/>
      <c r="B25172" s="245"/>
      <c r="C25172" s="245"/>
      <c r="D25172" s="245"/>
      <c r="E25172" s="245"/>
    </row>
    <row r="25173" spans="1:5" customFormat="1">
      <c r="A25173" s="296"/>
      <c r="B25173" s="245"/>
      <c r="C25173" s="245"/>
      <c r="D25173" s="245"/>
      <c r="E25173" s="245"/>
    </row>
    <row r="25174" spans="1:5" customFormat="1">
      <c r="A25174" s="296"/>
      <c r="B25174" s="245"/>
      <c r="C25174" s="245"/>
      <c r="D25174" s="245"/>
      <c r="E25174" s="245"/>
    </row>
    <row r="25175" spans="1:5" customFormat="1">
      <c r="A25175" s="296"/>
      <c r="B25175" s="245"/>
      <c r="C25175" s="245"/>
      <c r="D25175" s="245"/>
      <c r="E25175" s="245"/>
    </row>
    <row r="25176" spans="1:5" customFormat="1">
      <c r="A25176" s="296"/>
      <c r="B25176" s="245"/>
      <c r="C25176" s="245"/>
      <c r="D25176" s="245"/>
      <c r="E25176" s="245"/>
    </row>
    <row r="25177" spans="1:5" customFormat="1">
      <c r="A25177" s="296"/>
      <c r="B25177" s="245"/>
      <c r="C25177" s="245"/>
      <c r="D25177" s="245"/>
      <c r="E25177" s="245"/>
    </row>
    <row r="25178" spans="1:5" customFormat="1">
      <c r="A25178" s="296"/>
      <c r="B25178" s="245"/>
      <c r="C25178" s="245"/>
      <c r="D25178" s="245"/>
      <c r="E25178" s="245"/>
    </row>
    <row r="25179" spans="1:5" customFormat="1">
      <c r="A25179" s="296"/>
      <c r="B25179" s="245"/>
      <c r="C25179" s="245"/>
      <c r="D25179" s="245"/>
      <c r="E25179" s="245"/>
    </row>
    <row r="25180" spans="1:5" customFormat="1">
      <c r="A25180" s="296"/>
      <c r="B25180" s="245"/>
      <c r="C25180" s="245"/>
      <c r="D25180" s="245"/>
      <c r="E25180" s="245"/>
    </row>
    <row r="25181" spans="1:5" customFormat="1">
      <c r="A25181" s="296"/>
      <c r="B25181" s="245"/>
      <c r="C25181" s="245"/>
      <c r="D25181" s="245"/>
      <c r="E25181" s="245"/>
    </row>
    <row r="25182" spans="1:5" customFormat="1">
      <c r="A25182" s="296"/>
      <c r="B25182" s="245"/>
      <c r="C25182" s="245"/>
      <c r="D25182" s="245"/>
      <c r="E25182" s="245"/>
    </row>
    <row r="25183" spans="1:5" customFormat="1">
      <c r="A25183" s="296"/>
      <c r="B25183" s="245"/>
      <c r="C25183" s="245"/>
      <c r="D25183" s="245"/>
      <c r="E25183" s="245"/>
    </row>
    <row r="25184" spans="1:5" customFormat="1">
      <c r="A25184" s="296"/>
      <c r="B25184" s="245"/>
      <c r="C25184" s="245"/>
      <c r="D25184" s="245"/>
      <c r="E25184" s="245"/>
    </row>
    <row r="25185" spans="1:5" customFormat="1">
      <c r="A25185" s="296"/>
      <c r="B25185" s="245"/>
      <c r="C25185" s="245"/>
      <c r="D25185" s="245"/>
      <c r="E25185" s="245"/>
    </row>
    <row r="25186" spans="1:5" customFormat="1">
      <c r="A25186" s="296"/>
      <c r="B25186" s="245"/>
      <c r="C25186" s="245"/>
      <c r="D25186" s="245"/>
      <c r="E25186" s="245"/>
    </row>
    <row r="25187" spans="1:5" customFormat="1">
      <c r="A25187" s="296"/>
      <c r="B25187" s="245"/>
      <c r="C25187" s="245"/>
      <c r="D25187" s="245"/>
      <c r="E25187" s="245"/>
    </row>
    <row r="25188" spans="1:5" customFormat="1">
      <c r="A25188" s="296"/>
      <c r="B25188" s="245"/>
      <c r="C25188" s="245"/>
      <c r="D25188" s="245"/>
      <c r="E25188" s="245"/>
    </row>
    <row r="25189" spans="1:5" customFormat="1">
      <c r="A25189" s="296"/>
      <c r="B25189" s="245"/>
      <c r="C25189" s="245"/>
      <c r="D25189" s="245"/>
      <c r="E25189" s="245"/>
    </row>
    <row r="25190" spans="1:5" customFormat="1">
      <c r="A25190" s="296"/>
      <c r="B25190" s="245"/>
      <c r="C25190" s="245"/>
      <c r="D25190" s="245"/>
      <c r="E25190" s="245"/>
    </row>
    <row r="25191" spans="1:5" customFormat="1">
      <c r="A25191" s="296"/>
      <c r="B25191" s="245"/>
      <c r="C25191" s="245"/>
      <c r="D25191" s="245"/>
      <c r="E25191" s="245"/>
    </row>
    <row r="25192" spans="1:5" customFormat="1">
      <c r="A25192" s="296"/>
      <c r="B25192" s="245"/>
      <c r="C25192" s="245"/>
      <c r="D25192" s="245"/>
      <c r="E25192" s="245"/>
    </row>
    <row r="25193" spans="1:5" customFormat="1">
      <c r="A25193" s="296"/>
      <c r="B25193" s="245"/>
      <c r="C25193" s="245"/>
      <c r="D25193" s="245"/>
      <c r="E25193" s="245"/>
    </row>
    <row r="25194" spans="1:5" customFormat="1">
      <c r="A25194" s="296"/>
      <c r="B25194" s="245"/>
      <c r="C25194" s="245"/>
      <c r="D25194" s="245"/>
      <c r="E25194" s="245"/>
    </row>
    <row r="25195" spans="1:5" customFormat="1">
      <c r="A25195" s="296"/>
      <c r="B25195" s="245"/>
      <c r="C25195" s="245"/>
      <c r="D25195" s="245"/>
      <c r="E25195" s="245"/>
    </row>
    <row r="25196" spans="1:5" customFormat="1">
      <c r="A25196" s="296"/>
      <c r="B25196" s="245"/>
      <c r="C25196" s="245"/>
      <c r="D25196" s="245"/>
      <c r="E25196" s="245"/>
    </row>
    <row r="25197" spans="1:5" customFormat="1">
      <c r="A25197" s="296"/>
      <c r="B25197" s="245"/>
      <c r="C25197" s="245"/>
      <c r="D25197" s="245"/>
      <c r="E25197" s="245"/>
    </row>
    <row r="25198" spans="1:5" customFormat="1">
      <c r="A25198" s="296"/>
      <c r="B25198" s="245"/>
      <c r="C25198" s="245"/>
      <c r="D25198" s="245"/>
      <c r="E25198" s="245"/>
    </row>
    <row r="25199" spans="1:5" customFormat="1">
      <c r="A25199" s="296"/>
      <c r="B25199" s="245"/>
      <c r="C25199" s="245"/>
      <c r="D25199" s="245"/>
      <c r="E25199" s="245"/>
    </row>
    <row r="25200" spans="1:5" customFormat="1">
      <c r="A25200" s="296"/>
      <c r="B25200" s="245"/>
      <c r="C25200" s="245"/>
      <c r="D25200" s="245"/>
      <c r="E25200" s="245"/>
    </row>
    <row r="25201" spans="1:5" customFormat="1">
      <c r="A25201" s="296"/>
      <c r="B25201" s="245"/>
      <c r="C25201" s="245"/>
      <c r="D25201" s="245"/>
      <c r="E25201" s="245"/>
    </row>
    <row r="25202" spans="1:5" customFormat="1">
      <c r="A25202" s="296"/>
      <c r="B25202" s="245"/>
      <c r="C25202" s="245"/>
      <c r="D25202" s="245"/>
      <c r="E25202" s="245"/>
    </row>
    <row r="25203" spans="1:5" customFormat="1">
      <c r="A25203" s="296"/>
      <c r="B25203" s="245"/>
      <c r="C25203" s="245"/>
      <c r="D25203" s="245"/>
      <c r="E25203" s="245"/>
    </row>
    <row r="25204" spans="1:5" customFormat="1">
      <c r="A25204" s="296"/>
      <c r="B25204" s="245"/>
      <c r="C25204" s="245"/>
      <c r="D25204" s="245"/>
      <c r="E25204" s="245"/>
    </row>
    <row r="25205" spans="1:5" customFormat="1">
      <c r="A25205" s="296"/>
      <c r="B25205" s="245"/>
      <c r="C25205" s="245"/>
      <c r="D25205" s="245"/>
      <c r="E25205" s="245"/>
    </row>
    <row r="25206" spans="1:5" customFormat="1">
      <c r="A25206" s="296"/>
      <c r="B25206" s="245"/>
      <c r="C25206" s="245"/>
      <c r="D25206" s="245"/>
      <c r="E25206" s="245"/>
    </row>
    <row r="25207" spans="1:5" customFormat="1">
      <c r="A25207" s="296"/>
      <c r="B25207" s="245"/>
      <c r="C25207" s="245"/>
      <c r="D25207" s="245"/>
      <c r="E25207" s="245"/>
    </row>
    <row r="25208" spans="1:5" customFormat="1">
      <c r="A25208" s="296"/>
      <c r="B25208" s="245"/>
      <c r="C25208" s="245"/>
      <c r="D25208" s="245"/>
      <c r="E25208" s="245"/>
    </row>
    <row r="25209" spans="1:5" customFormat="1">
      <c r="A25209" s="296"/>
      <c r="B25209" s="245"/>
      <c r="C25209" s="245"/>
      <c r="D25209" s="245"/>
      <c r="E25209" s="245"/>
    </row>
    <row r="25210" spans="1:5" customFormat="1">
      <c r="A25210" s="296"/>
      <c r="B25210" s="245"/>
      <c r="C25210" s="245"/>
      <c r="D25210" s="245"/>
      <c r="E25210" s="245"/>
    </row>
    <row r="25211" spans="1:5" customFormat="1">
      <c r="A25211" s="296"/>
      <c r="B25211" s="245"/>
      <c r="C25211" s="245"/>
      <c r="D25211" s="245"/>
      <c r="E25211" s="245"/>
    </row>
    <row r="25212" spans="1:5" customFormat="1">
      <c r="A25212" s="296"/>
      <c r="B25212" s="245"/>
      <c r="C25212" s="245"/>
      <c r="D25212" s="245"/>
      <c r="E25212" s="245"/>
    </row>
    <row r="25213" spans="1:5" customFormat="1">
      <c r="A25213" s="296"/>
      <c r="B25213" s="245"/>
      <c r="C25213" s="245"/>
      <c r="D25213" s="245"/>
      <c r="E25213" s="245"/>
    </row>
    <row r="25214" spans="1:5" customFormat="1">
      <c r="A25214" s="296"/>
      <c r="B25214" s="245"/>
      <c r="C25214" s="245"/>
      <c r="D25214" s="245"/>
      <c r="E25214" s="245"/>
    </row>
    <row r="25215" spans="1:5" customFormat="1">
      <c r="A25215" s="296"/>
      <c r="B25215" s="245"/>
      <c r="C25215" s="245"/>
      <c r="D25215" s="245"/>
      <c r="E25215" s="245"/>
    </row>
    <row r="25216" spans="1:5" customFormat="1">
      <c r="A25216" s="296"/>
      <c r="B25216" s="245"/>
      <c r="C25216" s="245"/>
      <c r="D25216" s="245"/>
      <c r="E25216" s="245"/>
    </row>
    <row r="25217" spans="1:5" customFormat="1">
      <c r="A25217" s="296"/>
      <c r="B25217" s="245"/>
      <c r="C25217" s="245"/>
      <c r="D25217" s="245"/>
      <c r="E25217" s="245"/>
    </row>
    <row r="25218" spans="1:5" customFormat="1">
      <c r="A25218" s="296"/>
      <c r="B25218" s="245"/>
      <c r="C25218" s="245"/>
      <c r="D25218" s="245"/>
      <c r="E25218" s="245"/>
    </row>
    <row r="25219" spans="1:5" customFormat="1">
      <c r="A25219" s="296"/>
      <c r="B25219" s="245"/>
      <c r="C25219" s="245"/>
      <c r="D25219" s="245"/>
      <c r="E25219" s="245"/>
    </row>
    <row r="25220" spans="1:5" customFormat="1">
      <c r="A25220" s="296"/>
      <c r="B25220" s="245"/>
      <c r="C25220" s="245"/>
      <c r="D25220" s="245"/>
      <c r="E25220" s="245"/>
    </row>
    <row r="25221" spans="1:5" customFormat="1">
      <c r="A25221" s="296"/>
      <c r="B25221" s="245"/>
      <c r="C25221" s="245"/>
      <c r="D25221" s="245"/>
      <c r="E25221" s="245"/>
    </row>
    <row r="25222" spans="1:5" customFormat="1">
      <c r="A25222" s="296"/>
      <c r="B25222" s="245"/>
      <c r="C25222" s="245"/>
      <c r="D25222" s="245"/>
      <c r="E25222" s="245"/>
    </row>
    <row r="25223" spans="1:5" customFormat="1">
      <c r="A25223" s="296"/>
      <c r="B25223" s="245"/>
      <c r="C25223" s="245"/>
      <c r="D25223" s="245"/>
      <c r="E25223" s="245"/>
    </row>
    <row r="25224" spans="1:5" customFormat="1">
      <c r="A25224" s="296"/>
      <c r="B25224" s="245"/>
      <c r="C25224" s="245"/>
      <c r="D25224" s="245"/>
      <c r="E25224" s="245"/>
    </row>
    <row r="25225" spans="1:5" customFormat="1">
      <c r="A25225" s="296"/>
      <c r="B25225" s="245"/>
      <c r="C25225" s="245"/>
      <c r="D25225" s="245"/>
      <c r="E25225" s="245"/>
    </row>
    <row r="25226" spans="1:5" customFormat="1">
      <c r="A25226" s="296"/>
      <c r="B25226" s="245"/>
      <c r="C25226" s="245"/>
      <c r="D25226" s="245"/>
      <c r="E25226" s="245"/>
    </row>
    <row r="25227" spans="1:5" customFormat="1">
      <c r="A25227" s="296"/>
      <c r="B25227" s="245"/>
      <c r="C25227" s="245"/>
      <c r="D25227" s="245"/>
      <c r="E25227" s="245"/>
    </row>
    <row r="25228" spans="1:5" customFormat="1">
      <c r="A25228" s="296"/>
      <c r="B25228" s="245"/>
      <c r="C25228" s="245"/>
      <c r="D25228" s="245"/>
      <c r="E25228" s="245"/>
    </row>
    <row r="25229" spans="1:5" customFormat="1">
      <c r="A25229" s="296"/>
      <c r="B25229" s="245"/>
      <c r="C25229" s="245"/>
      <c r="D25229" s="245"/>
      <c r="E25229" s="245"/>
    </row>
    <row r="25230" spans="1:5" customFormat="1">
      <c r="A25230" s="296"/>
      <c r="B25230" s="245"/>
      <c r="C25230" s="245"/>
      <c r="D25230" s="245"/>
      <c r="E25230" s="245"/>
    </row>
    <row r="25231" spans="1:5" customFormat="1">
      <c r="A25231" s="296"/>
      <c r="B25231" s="245"/>
      <c r="C25231" s="245"/>
      <c r="D25231" s="245"/>
      <c r="E25231" s="245"/>
    </row>
    <row r="25232" spans="1:5" customFormat="1">
      <c r="A25232" s="296"/>
      <c r="B25232" s="245"/>
      <c r="C25232" s="245"/>
      <c r="D25232" s="245"/>
      <c r="E25232" s="245"/>
    </row>
    <row r="25233" spans="1:5" customFormat="1">
      <c r="A25233" s="296"/>
      <c r="B25233" s="245"/>
      <c r="C25233" s="245"/>
      <c r="D25233" s="245"/>
      <c r="E25233" s="245"/>
    </row>
    <row r="25234" spans="1:5" customFormat="1">
      <c r="A25234" s="296"/>
      <c r="B25234" s="245"/>
      <c r="C25234" s="245"/>
      <c r="D25234" s="245"/>
      <c r="E25234" s="245"/>
    </row>
    <row r="25235" spans="1:5" customFormat="1">
      <c r="A25235" s="296"/>
      <c r="B25235" s="245"/>
      <c r="C25235" s="245"/>
      <c r="D25235" s="245"/>
      <c r="E25235" s="245"/>
    </row>
    <row r="25236" spans="1:5" customFormat="1">
      <c r="A25236" s="296"/>
      <c r="B25236" s="245"/>
      <c r="C25236" s="245"/>
      <c r="D25236" s="245"/>
      <c r="E25236" s="245"/>
    </row>
    <row r="25237" spans="1:5" customFormat="1">
      <c r="A25237" s="296"/>
      <c r="B25237" s="245"/>
      <c r="C25237" s="245"/>
      <c r="D25237" s="245"/>
      <c r="E25237" s="245"/>
    </row>
    <row r="25238" spans="1:5" customFormat="1">
      <c r="A25238" s="296"/>
      <c r="B25238" s="245"/>
      <c r="C25238" s="245"/>
      <c r="D25238" s="245"/>
      <c r="E25238" s="245"/>
    </row>
    <row r="25239" spans="1:5" customFormat="1">
      <c r="A25239" s="296"/>
      <c r="B25239" s="245"/>
      <c r="C25239" s="245"/>
      <c r="D25239" s="245"/>
      <c r="E25239" s="245"/>
    </row>
    <row r="25240" spans="1:5" customFormat="1">
      <c r="A25240" s="296"/>
      <c r="B25240" s="245"/>
      <c r="C25240" s="245"/>
      <c r="D25240" s="245"/>
      <c r="E25240" s="245"/>
    </row>
    <row r="25241" spans="1:5" customFormat="1">
      <c r="A25241" s="296"/>
      <c r="B25241" s="245"/>
      <c r="C25241" s="245"/>
      <c r="D25241" s="245"/>
      <c r="E25241" s="245"/>
    </row>
    <row r="25242" spans="1:5" customFormat="1">
      <c r="A25242" s="296"/>
      <c r="B25242" s="245"/>
      <c r="C25242" s="245"/>
      <c r="D25242" s="245"/>
      <c r="E25242" s="245"/>
    </row>
    <row r="25243" spans="1:5" customFormat="1">
      <c r="A25243" s="296"/>
      <c r="B25243" s="245"/>
      <c r="C25243" s="245"/>
      <c r="D25243" s="245"/>
      <c r="E25243" s="245"/>
    </row>
    <row r="25244" spans="1:5" customFormat="1">
      <c r="A25244" s="296"/>
      <c r="B25244" s="245"/>
      <c r="C25244" s="245"/>
      <c r="D25244" s="245"/>
      <c r="E25244" s="245"/>
    </row>
    <row r="25245" spans="1:5" customFormat="1">
      <c r="A25245" s="296"/>
      <c r="B25245" s="245"/>
      <c r="C25245" s="245"/>
      <c r="D25245" s="245"/>
      <c r="E25245" s="245"/>
    </row>
    <row r="25246" spans="1:5" customFormat="1">
      <c r="A25246" s="296"/>
      <c r="B25246" s="245"/>
      <c r="C25246" s="245"/>
      <c r="D25246" s="245"/>
      <c r="E25246" s="245"/>
    </row>
    <row r="25247" spans="1:5" customFormat="1">
      <c r="A25247" s="296"/>
      <c r="B25247" s="245"/>
      <c r="C25247" s="245"/>
      <c r="D25247" s="245"/>
      <c r="E25247" s="245"/>
    </row>
    <row r="25248" spans="1:5" customFormat="1">
      <c r="A25248" s="296"/>
      <c r="B25248" s="245"/>
      <c r="C25248" s="245"/>
      <c r="D25248" s="245"/>
      <c r="E25248" s="245"/>
    </row>
    <row r="25249" spans="1:5" customFormat="1">
      <c r="A25249" s="296"/>
      <c r="B25249" s="245"/>
      <c r="C25249" s="245"/>
      <c r="D25249" s="245"/>
      <c r="E25249" s="245"/>
    </row>
    <row r="25250" spans="1:5" customFormat="1">
      <c r="A25250" s="296"/>
      <c r="B25250" s="245"/>
      <c r="C25250" s="245"/>
      <c r="D25250" s="245"/>
      <c r="E25250" s="245"/>
    </row>
    <row r="25251" spans="1:5" customFormat="1">
      <c r="A25251" s="296"/>
      <c r="B25251" s="245"/>
      <c r="C25251" s="245"/>
      <c r="D25251" s="245"/>
      <c r="E25251" s="245"/>
    </row>
    <row r="25252" spans="1:5" customFormat="1">
      <c r="A25252" s="296"/>
      <c r="B25252" s="245"/>
      <c r="C25252" s="245"/>
      <c r="D25252" s="245"/>
      <c r="E25252" s="245"/>
    </row>
    <row r="25253" spans="1:5" customFormat="1">
      <c r="A25253" s="296"/>
      <c r="B25253" s="245"/>
      <c r="C25253" s="245"/>
      <c r="D25253" s="245"/>
      <c r="E25253" s="245"/>
    </row>
    <row r="25254" spans="1:5" customFormat="1">
      <c r="A25254" s="296"/>
      <c r="B25254" s="245"/>
      <c r="C25254" s="245"/>
      <c r="D25254" s="245"/>
      <c r="E25254" s="245"/>
    </row>
    <row r="25255" spans="1:5" customFormat="1">
      <c r="A25255" s="296"/>
      <c r="B25255" s="245"/>
      <c r="C25255" s="245"/>
      <c r="D25255" s="245"/>
      <c r="E25255" s="245"/>
    </row>
    <row r="25256" spans="1:5" customFormat="1">
      <c r="A25256" s="296"/>
      <c r="B25256" s="245"/>
      <c r="C25256" s="245"/>
      <c r="D25256" s="245"/>
      <c r="E25256" s="245"/>
    </row>
    <row r="25257" spans="1:5" customFormat="1">
      <c r="A25257" s="296"/>
      <c r="B25257" s="245"/>
      <c r="C25257" s="245"/>
      <c r="D25257" s="245"/>
      <c r="E25257" s="245"/>
    </row>
    <row r="25258" spans="1:5" customFormat="1">
      <c r="A25258" s="296"/>
      <c r="B25258" s="245"/>
      <c r="C25258" s="245"/>
      <c r="D25258" s="245"/>
      <c r="E25258" s="245"/>
    </row>
    <row r="25259" spans="1:5" customFormat="1">
      <c r="A25259" s="296"/>
      <c r="B25259" s="245"/>
      <c r="C25259" s="245"/>
      <c r="D25259" s="245"/>
      <c r="E25259" s="245"/>
    </row>
    <row r="25260" spans="1:5" customFormat="1">
      <c r="A25260" s="296"/>
      <c r="B25260" s="245"/>
      <c r="C25260" s="245"/>
      <c r="D25260" s="245"/>
      <c r="E25260" s="245"/>
    </row>
    <row r="25261" spans="1:5" customFormat="1">
      <c r="A25261" s="296"/>
      <c r="B25261" s="245"/>
      <c r="C25261" s="245"/>
      <c r="D25261" s="245"/>
      <c r="E25261" s="245"/>
    </row>
    <row r="25262" spans="1:5" customFormat="1">
      <c r="A25262" s="296"/>
      <c r="B25262" s="245"/>
      <c r="C25262" s="245"/>
      <c r="D25262" s="245"/>
      <c r="E25262" s="245"/>
    </row>
    <row r="25263" spans="1:5" customFormat="1">
      <c r="A25263" s="296"/>
      <c r="B25263" s="245"/>
      <c r="C25263" s="245"/>
      <c r="D25263" s="245"/>
      <c r="E25263" s="245"/>
    </row>
    <row r="25264" spans="1:5" customFormat="1">
      <c r="A25264" s="296"/>
      <c r="B25264" s="245"/>
      <c r="C25264" s="245"/>
      <c r="D25264" s="245"/>
      <c r="E25264" s="245"/>
    </row>
    <row r="25265" spans="1:5" customFormat="1">
      <c r="A25265" s="296"/>
      <c r="B25265" s="245"/>
      <c r="C25265" s="245"/>
      <c r="D25265" s="245"/>
      <c r="E25265" s="245"/>
    </row>
    <row r="25266" spans="1:5" customFormat="1">
      <c r="A25266" s="296"/>
      <c r="B25266" s="245"/>
      <c r="C25266" s="245"/>
      <c r="D25266" s="245"/>
      <c r="E25266" s="245"/>
    </row>
    <row r="25267" spans="1:5" customFormat="1">
      <c r="A25267" s="296"/>
      <c r="B25267" s="245"/>
      <c r="C25267" s="245"/>
      <c r="D25267" s="245"/>
      <c r="E25267" s="245"/>
    </row>
    <row r="25268" spans="1:5" customFormat="1">
      <c r="A25268" s="296"/>
      <c r="B25268" s="245"/>
      <c r="C25268" s="245"/>
      <c r="D25268" s="245"/>
      <c r="E25268" s="245"/>
    </row>
    <row r="25269" spans="1:5" customFormat="1">
      <c r="A25269" s="296"/>
      <c r="B25269" s="245"/>
      <c r="C25269" s="245"/>
      <c r="D25269" s="245"/>
      <c r="E25269" s="245"/>
    </row>
    <row r="25270" spans="1:5" customFormat="1">
      <c r="A25270" s="296"/>
      <c r="B25270" s="245"/>
      <c r="C25270" s="245"/>
      <c r="D25270" s="245"/>
      <c r="E25270" s="245"/>
    </row>
    <row r="25271" spans="1:5" customFormat="1">
      <c r="A25271" s="296"/>
      <c r="B25271" s="245"/>
      <c r="C25271" s="245"/>
      <c r="D25271" s="245"/>
      <c r="E25271" s="245"/>
    </row>
    <row r="25272" spans="1:5" customFormat="1">
      <c r="A25272" s="296"/>
      <c r="B25272" s="245"/>
      <c r="C25272" s="245"/>
      <c r="D25272" s="245"/>
      <c r="E25272" s="245"/>
    </row>
    <row r="25273" spans="1:5" customFormat="1">
      <c r="A25273" s="296"/>
      <c r="B25273" s="245"/>
      <c r="C25273" s="245"/>
      <c r="D25273" s="245"/>
      <c r="E25273" s="245"/>
    </row>
    <row r="25274" spans="1:5" customFormat="1">
      <c r="A25274" s="296"/>
      <c r="B25274" s="245"/>
      <c r="C25274" s="245"/>
      <c r="D25274" s="245"/>
      <c r="E25274" s="245"/>
    </row>
    <row r="25275" spans="1:5" customFormat="1">
      <c r="A25275" s="296"/>
      <c r="B25275" s="245"/>
      <c r="C25275" s="245"/>
      <c r="D25275" s="245"/>
      <c r="E25275" s="245"/>
    </row>
    <row r="25276" spans="1:5" customFormat="1">
      <c r="A25276" s="296"/>
      <c r="B25276" s="245"/>
      <c r="C25276" s="245"/>
      <c r="D25276" s="245"/>
      <c r="E25276" s="245"/>
    </row>
    <row r="25277" spans="1:5" customFormat="1">
      <c r="A25277" s="296"/>
      <c r="B25277" s="245"/>
      <c r="C25277" s="245"/>
      <c r="D25277" s="245"/>
      <c r="E25277" s="245"/>
    </row>
    <row r="25278" spans="1:5" customFormat="1">
      <c r="A25278" s="296"/>
      <c r="B25278" s="245"/>
      <c r="C25278" s="245"/>
      <c r="D25278" s="245"/>
      <c r="E25278" s="245"/>
    </row>
    <row r="25279" spans="1:5" customFormat="1">
      <c r="A25279" s="296"/>
      <c r="B25279" s="245"/>
      <c r="C25279" s="245"/>
      <c r="D25279" s="245"/>
      <c r="E25279" s="245"/>
    </row>
    <row r="25280" spans="1:5" customFormat="1">
      <c r="A25280" s="296"/>
      <c r="B25280" s="245"/>
      <c r="C25280" s="245"/>
      <c r="D25280" s="245"/>
      <c r="E25280" s="245"/>
    </row>
    <row r="25281" spans="1:5" customFormat="1">
      <c r="A25281" s="296"/>
      <c r="B25281" s="245"/>
      <c r="C25281" s="245"/>
      <c r="D25281" s="245"/>
      <c r="E25281" s="245"/>
    </row>
    <row r="25282" spans="1:5" customFormat="1">
      <c r="A25282" s="296"/>
      <c r="B25282" s="245"/>
      <c r="C25282" s="245"/>
      <c r="D25282" s="245"/>
      <c r="E25282" s="245"/>
    </row>
    <row r="25283" spans="1:5" customFormat="1">
      <c r="A25283" s="296"/>
      <c r="B25283" s="245"/>
      <c r="C25283" s="245"/>
      <c r="D25283" s="245"/>
      <c r="E25283" s="245"/>
    </row>
    <row r="25284" spans="1:5" customFormat="1">
      <c r="A25284" s="296"/>
      <c r="B25284" s="245"/>
      <c r="C25284" s="245"/>
      <c r="D25284" s="245"/>
      <c r="E25284" s="245"/>
    </row>
    <row r="25285" spans="1:5" customFormat="1">
      <c r="A25285" s="296"/>
      <c r="B25285" s="245"/>
      <c r="C25285" s="245"/>
      <c r="D25285" s="245"/>
      <c r="E25285" s="245"/>
    </row>
    <row r="25286" spans="1:5" customFormat="1">
      <c r="A25286" s="296"/>
      <c r="B25286" s="245"/>
      <c r="C25286" s="245"/>
      <c r="D25286" s="245"/>
      <c r="E25286" s="245"/>
    </row>
    <row r="25287" spans="1:5" customFormat="1">
      <c r="A25287" s="296"/>
      <c r="B25287" s="245"/>
      <c r="C25287" s="245"/>
      <c r="D25287" s="245"/>
      <c r="E25287" s="245"/>
    </row>
    <row r="25288" spans="1:5" customFormat="1">
      <c r="A25288" s="296"/>
      <c r="B25288" s="245"/>
      <c r="C25288" s="245"/>
      <c r="D25288" s="245"/>
      <c r="E25288" s="245"/>
    </row>
    <row r="25289" spans="1:5" customFormat="1">
      <c r="A25289" s="296"/>
      <c r="B25289" s="245"/>
      <c r="C25289" s="245"/>
      <c r="D25289" s="245"/>
      <c r="E25289" s="245"/>
    </row>
    <row r="25290" spans="1:5" customFormat="1">
      <c r="A25290" s="296"/>
      <c r="B25290" s="245"/>
      <c r="C25290" s="245"/>
      <c r="D25290" s="245"/>
      <c r="E25290" s="245"/>
    </row>
    <row r="25291" spans="1:5" customFormat="1">
      <c r="A25291" s="296"/>
      <c r="B25291" s="245"/>
      <c r="C25291" s="245"/>
      <c r="D25291" s="245"/>
      <c r="E25291" s="245"/>
    </row>
    <row r="25292" spans="1:5" customFormat="1">
      <c r="A25292" s="296"/>
      <c r="B25292" s="245"/>
      <c r="C25292" s="245"/>
      <c r="D25292" s="245"/>
      <c r="E25292" s="245"/>
    </row>
    <row r="25293" spans="1:5" customFormat="1">
      <c r="A25293" s="296"/>
      <c r="B25293" s="245"/>
      <c r="C25293" s="245"/>
      <c r="D25293" s="245"/>
      <c r="E25293" s="245"/>
    </row>
    <row r="25294" spans="1:5" customFormat="1">
      <c r="A25294" s="296"/>
      <c r="B25294" s="245"/>
      <c r="C25294" s="245"/>
      <c r="D25294" s="245"/>
      <c r="E25294" s="245"/>
    </row>
    <row r="25295" spans="1:5" customFormat="1">
      <c r="A25295" s="296"/>
      <c r="B25295" s="245"/>
      <c r="C25295" s="245"/>
      <c r="D25295" s="245"/>
      <c r="E25295" s="245"/>
    </row>
    <row r="25296" spans="1:5" customFormat="1">
      <c r="A25296" s="296"/>
      <c r="B25296" s="245"/>
      <c r="C25296" s="245"/>
      <c r="D25296" s="245"/>
      <c r="E25296" s="245"/>
    </row>
    <row r="25297" spans="1:5" customFormat="1">
      <c r="A25297" s="296"/>
      <c r="B25297" s="245"/>
      <c r="C25297" s="245"/>
      <c r="D25297" s="245"/>
      <c r="E25297" s="245"/>
    </row>
    <row r="25298" spans="1:5" customFormat="1">
      <c r="A25298" s="296"/>
      <c r="B25298" s="245"/>
      <c r="C25298" s="245"/>
      <c r="D25298" s="245"/>
      <c r="E25298" s="245"/>
    </row>
    <row r="25299" spans="1:5" customFormat="1">
      <c r="A25299" s="296"/>
      <c r="B25299" s="245"/>
      <c r="C25299" s="245"/>
      <c r="D25299" s="245"/>
      <c r="E25299" s="245"/>
    </row>
    <row r="25300" spans="1:5" customFormat="1">
      <c r="A25300" s="296"/>
      <c r="B25300" s="245"/>
      <c r="C25300" s="245"/>
      <c r="D25300" s="245"/>
      <c r="E25300" s="245"/>
    </row>
    <row r="25301" spans="1:5" customFormat="1">
      <c r="A25301" s="296"/>
      <c r="B25301" s="245"/>
      <c r="C25301" s="245"/>
      <c r="D25301" s="245"/>
      <c r="E25301" s="245"/>
    </row>
    <row r="25302" spans="1:5" customFormat="1">
      <c r="A25302" s="296"/>
      <c r="B25302" s="245"/>
      <c r="C25302" s="245"/>
      <c r="D25302" s="245"/>
      <c r="E25302" s="245"/>
    </row>
    <row r="25303" spans="1:5" customFormat="1">
      <c r="A25303" s="296"/>
      <c r="B25303" s="245"/>
      <c r="C25303" s="245"/>
      <c r="D25303" s="245"/>
      <c r="E25303" s="245"/>
    </row>
    <row r="25304" spans="1:5" customFormat="1">
      <c r="A25304" s="296"/>
      <c r="B25304" s="245"/>
      <c r="C25304" s="245"/>
      <c r="D25304" s="245"/>
      <c r="E25304" s="245"/>
    </row>
    <row r="25305" spans="1:5" customFormat="1">
      <c r="A25305" s="296"/>
      <c r="B25305" s="245"/>
      <c r="C25305" s="245"/>
      <c r="D25305" s="245"/>
      <c r="E25305" s="245"/>
    </row>
    <row r="25306" spans="1:5" customFormat="1">
      <c r="A25306" s="296"/>
      <c r="B25306" s="245"/>
      <c r="C25306" s="245"/>
      <c r="D25306" s="245"/>
      <c r="E25306" s="245"/>
    </row>
    <row r="25307" spans="1:5" customFormat="1">
      <c r="A25307" s="296"/>
      <c r="B25307" s="245"/>
      <c r="C25307" s="245"/>
      <c r="D25307" s="245"/>
      <c r="E25307" s="245"/>
    </row>
    <row r="25308" spans="1:5" customFormat="1">
      <c r="A25308" s="296"/>
      <c r="B25308" s="245"/>
      <c r="C25308" s="245"/>
      <c r="D25308" s="245"/>
      <c r="E25308" s="245"/>
    </row>
    <row r="25309" spans="1:5" customFormat="1">
      <c r="A25309" s="296"/>
      <c r="B25309" s="245"/>
      <c r="C25309" s="245"/>
      <c r="D25309" s="245"/>
      <c r="E25309" s="245"/>
    </row>
    <row r="25310" spans="1:5" customFormat="1">
      <c r="A25310" s="296"/>
      <c r="B25310" s="245"/>
      <c r="C25310" s="245"/>
      <c r="D25310" s="245"/>
      <c r="E25310" s="245"/>
    </row>
    <row r="25311" spans="1:5" customFormat="1">
      <c r="A25311" s="296"/>
      <c r="B25311" s="245"/>
      <c r="C25311" s="245"/>
      <c r="D25311" s="245"/>
      <c r="E25311" s="245"/>
    </row>
    <row r="25312" spans="1:5" customFormat="1">
      <c r="A25312" s="296"/>
      <c r="B25312" s="245"/>
      <c r="C25312" s="245"/>
      <c r="D25312" s="245"/>
      <c r="E25312" s="245"/>
    </row>
    <row r="25313" spans="1:5" customFormat="1">
      <c r="A25313" s="296"/>
      <c r="B25313" s="245"/>
      <c r="C25313" s="245"/>
      <c r="D25313" s="245"/>
      <c r="E25313" s="245"/>
    </row>
    <row r="25314" spans="1:5" customFormat="1">
      <c r="A25314" s="296"/>
      <c r="B25314" s="245"/>
      <c r="C25314" s="245"/>
      <c r="D25314" s="245"/>
      <c r="E25314" s="245"/>
    </row>
    <row r="25315" spans="1:5" customFormat="1">
      <c r="A25315" s="296"/>
      <c r="B25315" s="245"/>
      <c r="C25315" s="245"/>
      <c r="D25315" s="245"/>
      <c r="E25315" s="245"/>
    </row>
    <row r="25316" spans="1:5" customFormat="1">
      <c r="A25316" s="296"/>
      <c r="B25316" s="245"/>
      <c r="C25316" s="245"/>
      <c r="D25316" s="245"/>
      <c r="E25316" s="245"/>
    </row>
    <row r="25317" spans="1:5" customFormat="1">
      <c r="A25317" s="296"/>
      <c r="B25317" s="245"/>
      <c r="C25317" s="245"/>
      <c r="D25317" s="245"/>
      <c r="E25317" s="245"/>
    </row>
    <row r="25318" spans="1:5" customFormat="1">
      <c r="A25318" s="296"/>
      <c r="B25318" s="245"/>
      <c r="C25318" s="245"/>
      <c r="D25318" s="245"/>
      <c r="E25318" s="245"/>
    </row>
    <row r="25319" spans="1:5" customFormat="1">
      <c r="A25319" s="296"/>
      <c r="B25319" s="245"/>
      <c r="C25319" s="245"/>
      <c r="D25319" s="245"/>
      <c r="E25319" s="245"/>
    </row>
    <row r="25320" spans="1:5" customFormat="1">
      <c r="A25320" s="296"/>
      <c r="B25320" s="245"/>
      <c r="C25320" s="245"/>
      <c r="D25320" s="245"/>
      <c r="E25320" s="245"/>
    </row>
    <row r="25321" spans="1:5" customFormat="1">
      <c r="A25321" s="296"/>
      <c r="B25321" s="245"/>
      <c r="C25321" s="245"/>
      <c r="D25321" s="245"/>
      <c r="E25321" s="245"/>
    </row>
    <row r="25322" spans="1:5" customFormat="1">
      <c r="A25322" s="296"/>
      <c r="B25322" s="245"/>
      <c r="C25322" s="245"/>
      <c r="D25322" s="245"/>
      <c r="E25322" s="245"/>
    </row>
    <row r="25323" spans="1:5" customFormat="1">
      <c r="A25323" s="296"/>
      <c r="B25323" s="245"/>
      <c r="C25323" s="245"/>
      <c r="D25323" s="245"/>
      <c r="E25323" s="245"/>
    </row>
    <row r="25324" spans="1:5" customFormat="1">
      <c r="A25324" s="296"/>
      <c r="B25324" s="245"/>
      <c r="C25324" s="245"/>
      <c r="D25324" s="245"/>
      <c r="E25324" s="245"/>
    </row>
    <row r="25325" spans="1:5" customFormat="1">
      <c r="A25325" s="296"/>
      <c r="B25325" s="245"/>
      <c r="C25325" s="245"/>
      <c r="D25325" s="245"/>
      <c r="E25325" s="245"/>
    </row>
    <row r="25326" spans="1:5" customFormat="1">
      <c r="A25326" s="296"/>
      <c r="B25326" s="245"/>
      <c r="C25326" s="245"/>
      <c r="D25326" s="245"/>
      <c r="E25326" s="245"/>
    </row>
    <row r="25327" spans="1:5" customFormat="1">
      <c r="A25327" s="296"/>
      <c r="B25327" s="245"/>
      <c r="C25327" s="245"/>
      <c r="D25327" s="245"/>
      <c r="E25327" s="245"/>
    </row>
    <row r="25328" spans="1:5" customFormat="1">
      <c r="A25328" s="296"/>
      <c r="B25328" s="245"/>
      <c r="C25328" s="245"/>
      <c r="D25328" s="245"/>
      <c r="E25328" s="245"/>
    </row>
    <row r="25329" spans="1:5" customFormat="1">
      <c r="A25329" s="296"/>
      <c r="B25329" s="245"/>
      <c r="C25329" s="245"/>
      <c r="D25329" s="245"/>
      <c r="E25329" s="245"/>
    </row>
    <row r="25330" spans="1:5" customFormat="1">
      <c r="A25330" s="296"/>
      <c r="B25330" s="245"/>
      <c r="C25330" s="245"/>
      <c r="D25330" s="245"/>
      <c r="E25330" s="245"/>
    </row>
    <row r="25331" spans="1:5" customFormat="1">
      <c r="A25331" s="296"/>
      <c r="B25331" s="245"/>
      <c r="C25331" s="245"/>
      <c r="D25331" s="245"/>
      <c r="E25331" s="245"/>
    </row>
    <row r="25332" spans="1:5" customFormat="1">
      <c r="A25332" s="296"/>
      <c r="B25332" s="245"/>
      <c r="C25332" s="245"/>
      <c r="D25332" s="245"/>
      <c r="E25332" s="245"/>
    </row>
    <row r="25333" spans="1:5" customFormat="1">
      <c r="A25333" s="296"/>
      <c r="B25333" s="245"/>
      <c r="C25333" s="245"/>
      <c r="D25333" s="245"/>
      <c r="E25333" s="245"/>
    </row>
    <row r="25334" spans="1:5" customFormat="1">
      <c r="A25334" s="296"/>
      <c r="B25334" s="245"/>
      <c r="C25334" s="245"/>
      <c r="D25334" s="245"/>
      <c r="E25334" s="245"/>
    </row>
    <row r="25335" spans="1:5" customFormat="1">
      <c r="A25335" s="296"/>
      <c r="B25335" s="245"/>
      <c r="C25335" s="245"/>
      <c r="D25335" s="245"/>
      <c r="E25335" s="245"/>
    </row>
    <row r="25336" spans="1:5" customFormat="1">
      <c r="A25336" s="296"/>
      <c r="B25336" s="245"/>
      <c r="C25336" s="245"/>
      <c r="D25336" s="245"/>
      <c r="E25336" s="245"/>
    </row>
    <row r="25337" spans="1:5" customFormat="1">
      <c r="A25337" s="296"/>
      <c r="B25337" s="245"/>
      <c r="C25337" s="245"/>
      <c r="D25337" s="245"/>
      <c r="E25337" s="245"/>
    </row>
    <row r="25338" spans="1:5" customFormat="1">
      <c r="A25338" s="296"/>
      <c r="B25338" s="245"/>
      <c r="C25338" s="245"/>
      <c r="D25338" s="245"/>
      <c r="E25338" s="245"/>
    </row>
    <row r="25339" spans="1:5" customFormat="1">
      <c r="A25339" s="296"/>
      <c r="B25339" s="245"/>
      <c r="C25339" s="245"/>
      <c r="D25339" s="245"/>
      <c r="E25339" s="245"/>
    </row>
    <row r="25340" spans="1:5" customFormat="1">
      <c r="A25340" s="296"/>
      <c r="B25340" s="245"/>
      <c r="C25340" s="245"/>
      <c r="D25340" s="245"/>
      <c r="E25340" s="245"/>
    </row>
    <row r="25341" spans="1:5" customFormat="1">
      <c r="A25341" s="296"/>
      <c r="B25341" s="245"/>
      <c r="C25341" s="245"/>
      <c r="D25341" s="245"/>
      <c r="E25341" s="245"/>
    </row>
    <row r="25342" spans="1:5" customFormat="1">
      <c r="A25342" s="296"/>
      <c r="B25342" s="245"/>
      <c r="C25342" s="245"/>
      <c r="D25342" s="245"/>
      <c r="E25342" s="245"/>
    </row>
    <row r="25343" spans="1:5" customFormat="1">
      <c r="A25343" s="296"/>
      <c r="B25343" s="245"/>
      <c r="C25343" s="245"/>
      <c r="D25343" s="245"/>
      <c r="E25343" s="245"/>
    </row>
    <row r="25344" spans="1:5" customFormat="1">
      <c r="A25344" s="296"/>
      <c r="B25344" s="245"/>
      <c r="C25344" s="245"/>
      <c r="D25344" s="245"/>
      <c r="E25344" s="245"/>
    </row>
    <row r="25345" spans="1:5" customFormat="1">
      <c r="A25345" s="296"/>
      <c r="B25345" s="245"/>
      <c r="C25345" s="245"/>
      <c r="D25345" s="245"/>
      <c r="E25345" s="245"/>
    </row>
    <row r="25346" spans="1:5" customFormat="1">
      <c r="A25346" s="296"/>
      <c r="B25346" s="245"/>
      <c r="C25346" s="245"/>
      <c r="D25346" s="245"/>
      <c r="E25346" s="245"/>
    </row>
    <row r="25347" spans="1:5" customFormat="1">
      <c r="A25347" s="296"/>
      <c r="B25347" s="245"/>
      <c r="C25347" s="245"/>
      <c r="D25347" s="245"/>
      <c r="E25347" s="245"/>
    </row>
    <row r="25348" spans="1:5" customFormat="1">
      <c r="A25348" s="296"/>
      <c r="B25348" s="245"/>
      <c r="C25348" s="245"/>
      <c r="D25348" s="245"/>
      <c r="E25348" s="245"/>
    </row>
    <row r="25349" spans="1:5" customFormat="1">
      <c r="A25349" s="296"/>
      <c r="B25349" s="245"/>
      <c r="C25349" s="245"/>
      <c r="D25349" s="245"/>
      <c r="E25349" s="245"/>
    </row>
    <row r="25350" spans="1:5" customFormat="1">
      <c r="A25350" s="296"/>
      <c r="B25350" s="245"/>
      <c r="C25350" s="245"/>
      <c r="D25350" s="245"/>
      <c r="E25350" s="245"/>
    </row>
    <row r="25351" spans="1:5" customFormat="1">
      <c r="A25351" s="296"/>
      <c r="B25351" s="245"/>
      <c r="C25351" s="245"/>
      <c r="D25351" s="245"/>
      <c r="E25351" s="245"/>
    </row>
    <row r="25352" spans="1:5" customFormat="1">
      <c r="A25352" s="296"/>
      <c r="B25352" s="245"/>
      <c r="C25352" s="245"/>
      <c r="D25352" s="245"/>
      <c r="E25352" s="245"/>
    </row>
    <row r="25353" spans="1:5" customFormat="1">
      <c r="A25353" s="296"/>
      <c r="B25353" s="245"/>
      <c r="C25353" s="245"/>
      <c r="D25353" s="245"/>
      <c r="E25353" s="245"/>
    </row>
    <row r="25354" spans="1:5" customFormat="1">
      <c r="A25354" s="296"/>
      <c r="B25354" s="245"/>
      <c r="C25354" s="245"/>
      <c r="D25354" s="245"/>
      <c r="E25354" s="245"/>
    </row>
    <row r="25355" spans="1:5" customFormat="1">
      <c r="A25355" s="296"/>
      <c r="B25355" s="245"/>
      <c r="C25355" s="245"/>
      <c r="D25355" s="245"/>
      <c r="E25355" s="245"/>
    </row>
    <row r="25356" spans="1:5" customFormat="1">
      <c r="A25356" s="296"/>
      <c r="B25356" s="245"/>
      <c r="C25356" s="245"/>
      <c r="D25356" s="245"/>
      <c r="E25356" s="245"/>
    </row>
    <row r="25357" spans="1:5" customFormat="1">
      <c r="A25357" s="296"/>
      <c r="B25357" s="245"/>
      <c r="C25357" s="245"/>
      <c r="D25357" s="245"/>
      <c r="E25357" s="245"/>
    </row>
    <row r="25358" spans="1:5" customFormat="1">
      <c r="A25358" s="296"/>
      <c r="B25358" s="245"/>
      <c r="C25358" s="245"/>
      <c r="D25358" s="245"/>
      <c r="E25358" s="245"/>
    </row>
    <row r="25359" spans="1:5" customFormat="1">
      <c r="A25359" s="296"/>
      <c r="B25359" s="245"/>
      <c r="C25359" s="245"/>
      <c r="D25359" s="245"/>
      <c r="E25359" s="245"/>
    </row>
    <row r="25360" spans="1:5" customFormat="1">
      <c r="A25360" s="296"/>
      <c r="B25360" s="245"/>
      <c r="C25360" s="245"/>
      <c r="D25360" s="245"/>
      <c r="E25360" s="245"/>
    </row>
    <row r="25361" spans="1:5" customFormat="1">
      <c r="A25361" s="296"/>
      <c r="B25361" s="245"/>
      <c r="C25361" s="245"/>
      <c r="D25361" s="245"/>
      <c r="E25361" s="245"/>
    </row>
    <row r="25362" spans="1:5" customFormat="1">
      <c r="A25362" s="296"/>
      <c r="B25362" s="245"/>
      <c r="C25362" s="245"/>
      <c r="D25362" s="245"/>
      <c r="E25362" s="245"/>
    </row>
    <row r="25363" spans="1:5" customFormat="1">
      <c r="A25363" s="296"/>
      <c r="B25363" s="245"/>
      <c r="C25363" s="245"/>
      <c r="D25363" s="245"/>
      <c r="E25363" s="245"/>
    </row>
    <row r="25364" spans="1:5" customFormat="1">
      <c r="A25364" s="296"/>
      <c r="B25364" s="245"/>
      <c r="C25364" s="245"/>
      <c r="D25364" s="245"/>
      <c r="E25364" s="245"/>
    </row>
    <row r="25365" spans="1:5" customFormat="1">
      <c r="A25365" s="296"/>
      <c r="B25365" s="245"/>
      <c r="C25365" s="245"/>
      <c r="D25365" s="245"/>
      <c r="E25365" s="245"/>
    </row>
    <row r="25366" spans="1:5" customFormat="1">
      <c r="A25366" s="296"/>
      <c r="B25366" s="245"/>
      <c r="C25366" s="245"/>
      <c r="D25366" s="245"/>
      <c r="E25366" s="245"/>
    </row>
    <row r="25367" spans="1:5" customFormat="1">
      <c r="A25367" s="296"/>
      <c r="B25367" s="245"/>
      <c r="C25367" s="245"/>
      <c r="D25367" s="245"/>
      <c r="E25367" s="245"/>
    </row>
    <row r="25368" spans="1:5" customFormat="1">
      <c r="A25368" s="296"/>
      <c r="B25368" s="245"/>
      <c r="C25368" s="245"/>
      <c r="D25368" s="245"/>
      <c r="E25368" s="245"/>
    </row>
    <row r="25369" spans="1:5" customFormat="1">
      <c r="A25369" s="296"/>
      <c r="B25369" s="245"/>
      <c r="C25369" s="245"/>
      <c r="D25369" s="245"/>
      <c r="E25369" s="245"/>
    </row>
    <row r="25370" spans="1:5" customFormat="1">
      <c r="A25370" s="296"/>
      <c r="B25370" s="245"/>
      <c r="C25370" s="245"/>
      <c r="D25370" s="245"/>
      <c r="E25370" s="245"/>
    </row>
    <row r="25371" spans="1:5" customFormat="1">
      <c r="A25371" s="296"/>
      <c r="B25371" s="245"/>
      <c r="C25371" s="245"/>
      <c r="D25371" s="245"/>
      <c r="E25371" s="245"/>
    </row>
    <row r="25372" spans="1:5" customFormat="1">
      <c r="A25372" s="296"/>
      <c r="B25372" s="245"/>
      <c r="C25372" s="245"/>
      <c r="D25372" s="245"/>
      <c r="E25372" s="245"/>
    </row>
    <row r="25373" spans="1:5" customFormat="1">
      <c r="A25373" s="296"/>
      <c r="B25373" s="245"/>
      <c r="C25373" s="245"/>
      <c r="D25373" s="245"/>
      <c r="E25373" s="245"/>
    </row>
    <row r="25374" spans="1:5" customFormat="1">
      <c r="A25374" s="296"/>
      <c r="B25374" s="245"/>
      <c r="C25374" s="245"/>
      <c r="D25374" s="245"/>
      <c r="E25374" s="245"/>
    </row>
    <row r="25375" spans="1:5" customFormat="1">
      <c r="A25375" s="296"/>
      <c r="B25375" s="245"/>
      <c r="C25375" s="245"/>
      <c r="D25375" s="245"/>
      <c r="E25375" s="245"/>
    </row>
    <row r="25376" spans="1:5" customFormat="1">
      <c r="A25376" s="296"/>
      <c r="B25376" s="245"/>
      <c r="C25376" s="245"/>
      <c r="D25376" s="245"/>
      <c r="E25376" s="245"/>
    </row>
    <row r="25377" spans="1:5" customFormat="1">
      <c r="A25377" s="296"/>
      <c r="B25377" s="245"/>
      <c r="C25377" s="245"/>
      <c r="D25377" s="245"/>
      <c r="E25377" s="245"/>
    </row>
    <row r="25378" spans="1:5" customFormat="1">
      <c r="A25378" s="296"/>
      <c r="B25378" s="245"/>
      <c r="C25378" s="245"/>
      <c r="D25378" s="245"/>
      <c r="E25378" s="245"/>
    </row>
    <row r="25379" spans="1:5" customFormat="1">
      <c r="A25379" s="296"/>
      <c r="B25379" s="245"/>
      <c r="C25379" s="245"/>
      <c r="D25379" s="245"/>
      <c r="E25379" s="245"/>
    </row>
    <row r="25380" spans="1:5" customFormat="1">
      <c r="A25380" s="296"/>
      <c r="B25380" s="245"/>
      <c r="C25380" s="245"/>
      <c r="D25380" s="245"/>
      <c r="E25380" s="245"/>
    </row>
    <row r="25381" spans="1:5" customFormat="1">
      <c r="A25381" s="296"/>
      <c r="B25381" s="245"/>
      <c r="C25381" s="245"/>
      <c r="D25381" s="245"/>
      <c r="E25381" s="245"/>
    </row>
    <row r="25382" spans="1:5" customFormat="1">
      <c r="A25382" s="296"/>
      <c r="B25382" s="245"/>
      <c r="C25382" s="245"/>
      <c r="D25382" s="245"/>
      <c r="E25382" s="245"/>
    </row>
    <row r="25383" spans="1:5" customFormat="1">
      <c r="A25383" s="296"/>
      <c r="B25383" s="245"/>
      <c r="C25383" s="245"/>
      <c r="D25383" s="245"/>
      <c r="E25383" s="245"/>
    </row>
    <row r="25384" spans="1:5" customFormat="1">
      <c r="A25384" s="296"/>
      <c r="B25384" s="245"/>
      <c r="C25384" s="245"/>
      <c r="D25384" s="245"/>
      <c r="E25384" s="245"/>
    </row>
    <row r="25385" spans="1:5" customFormat="1">
      <c r="A25385" s="296"/>
      <c r="B25385" s="245"/>
      <c r="C25385" s="245"/>
      <c r="D25385" s="245"/>
      <c r="E25385" s="245"/>
    </row>
    <row r="25386" spans="1:5" customFormat="1">
      <c r="A25386" s="296"/>
      <c r="B25386" s="245"/>
      <c r="C25386" s="245"/>
      <c r="D25386" s="245"/>
      <c r="E25386" s="245"/>
    </row>
    <row r="25387" spans="1:5" customFormat="1">
      <c r="A25387" s="296"/>
      <c r="B25387" s="245"/>
      <c r="C25387" s="245"/>
      <c r="D25387" s="245"/>
      <c r="E25387" s="245"/>
    </row>
    <row r="25388" spans="1:5" customFormat="1">
      <c r="A25388" s="296"/>
      <c r="B25388" s="245"/>
      <c r="C25388" s="245"/>
      <c r="D25388" s="245"/>
      <c r="E25388" s="245"/>
    </row>
    <row r="25389" spans="1:5" customFormat="1">
      <c r="A25389" s="296"/>
      <c r="B25389" s="245"/>
      <c r="C25389" s="245"/>
      <c r="D25389" s="245"/>
      <c r="E25389" s="245"/>
    </row>
    <row r="25390" spans="1:5" customFormat="1">
      <c r="A25390" s="296"/>
      <c r="B25390" s="245"/>
      <c r="C25390" s="245"/>
      <c r="D25390" s="245"/>
      <c r="E25390" s="245"/>
    </row>
    <row r="25391" spans="1:5" customFormat="1">
      <c r="A25391" s="296"/>
      <c r="B25391" s="245"/>
      <c r="C25391" s="245"/>
      <c r="D25391" s="245"/>
      <c r="E25391" s="245"/>
    </row>
    <row r="25392" spans="1:5" customFormat="1">
      <c r="A25392" s="296"/>
      <c r="B25392" s="245"/>
      <c r="C25392" s="245"/>
      <c r="D25392" s="245"/>
      <c r="E25392" s="245"/>
    </row>
    <row r="25393" spans="1:5" customFormat="1">
      <c r="A25393" s="296"/>
      <c r="B25393" s="245"/>
      <c r="C25393" s="245"/>
      <c r="D25393" s="245"/>
      <c r="E25393" s="245"/>
    </row>
    <row r="25394" spans="1:5" customFormat="1">
      <c r="A25394" s="296"/>
      <c r="B25394" s="245"/>
      <c r="C25394" s="245"/>
      <c r="D25394" s="245"/>
      <c r="E25394" s="245"/>
    </row>
    <row r="25395" spans="1:5" customFormat="1">
      <c r="A25395" s="296"/>
      <c r="B25395" s="245"/>
      <c r="C25395" s="245"/>
      <c r="D25395" s="245"/>
      <c r="E25395" s="245"/>
    </row>
    <row r="25396" spans="1:5" customFormat="1">
      <c r="A25396" s="296"/>
      <c r="B25396" s="245"/>
      <c r="C25396" s="245"/>
      <c r="D25396" s="245"/>
      <c r="E25396" s="245"/>
    </row>
    <row r="25397" spans="1:5" customFormat="1">
      <c r="A25397" s="296"/>
      <c r="B25397" s="245"/>
      <c r="C25397" s="245"/>
      <c r="D25397" s="245"/>
      <c r="E25397" s="245"/>
    </row>
    <row r="25398" spans="1:5" customFormat="1">
      <c r="A25398" s="296"/>
      <c r="B25398" s="245"/>
      <c r="C25398" s="245"/>
      <c r="D25398" s="245"/>
      <c r="E25398" s="245"/>
    </row>
    <row r="25399" spans="1:5" customFormat="1">
      <c r="A25399" s="296"/>
      <c r="B25399" s="245"/>
      <c r="C25399" s="245"/>
      <c r="D25399" s="245"/>
      <c r="E25399" s="245"/>
    </row>
    <row r="25400" spans="1:5" customFormat="1">
      <c r="A25400" s="296"/>
      <c r="B25400" s="245"/>
      <c r="C25400" s="245"/>
      <c r="D25400" s="245"/>
      <c r="E25400" s="245"/>
    </row>
    <row r="25401" spans="1:5" customFormat="1">
      <c r="A25401" s="296"/>
      <c r="B25401" s="245"/>
      <c r="C25401" s="245"/>
      <c r="D25401" s="245"/>
      <c r="E25401" s="245"/>
    </row>
    <row r="25402" spans="1:5" customFormat="1">
      <c r="A25402" s="296"/>
      <c r="B25402" s="245"/>
      <c r="C25402" s="245"/>
      <c r="D25402" s="245"/>
      <c r="E25402" s="245"/>
    </row>
    <row r="25403" spans="1:5" customFormat="1">
      <c r="A25403" s="296"/>
      <c r="B25403" s="245"/>
      <c r="C25403" s="245"/>
      <c r="D25403" s="245"/>
      <c r="E25403" s="245"/>
    </row>
    <row r="25404" spans="1:5" customFormat="1">
      <c r="A25404" s="296"/>
      <c r="B25404" s="245"/>
      <c r="C25404" s="245"/>
      <c r="D25404" s="245"/>
      <c r="E25404" s="245"/>
    </row>
    <row r="25405" spans="1:5" customFormat="1">
      <c r="A25405" s="296"/>
      <c r="B25405" s="245"/>
      <c r="C25405" s="245"/>
      <c r="D25405" s="245"/>
      <c r="E25405" s="245"/>
    </row>
    <row r="25406" spans="1:5" customFormat="1">
      <c r="A25406" s="296"/>
      <c r="B25406" s="245"/>
      <c r="C25406" s="245"/>
      <c r="D25406" s="245"/>
      <c r="E25406" s="245"/>
    </row>
    <row r="25407" spans="1:5" customFormat="1">
      <c r="A25407" s="296"/>
      <c r="B25407" s="245"/>
      <c r="C25407" s="245"/>
      <c r="D25407" s="245"/>
      <c r="E25407" s="245"/>
    </row>
    <row r="25408" spans="1:5" customFormat="1">
      <c r="A25408" s="296"/>
      <c r="B25408" s="245"/>
      <c r="C25408" s="245"/>
      <c r="D25408" s="245"/>
      <c r="E25408" s="245"/>
    </row>
    <row r="25409" spans="1:5" customFormat="1">
      <c r="A25409" s="296"/>
      <c r="B25409" s="245"/>
      <c r="C25409" s="245"/>
      <c r="D25409" s="245"/>
      <c r="E25409" s="245"/>
    </row>
    <row r="25410" spans="1:5" customFormat="1">
      <c r="A25410" s="296"/>
      <c r="B25410" s="245"/>
      <c r="C25410" s="245"/>
      <c r="D25410" s="245"/>
      <c r="E25410" s="245"/>
    </row>
    <row r="25411" spans="1:5" customFormat="1">
      <c r="A25411" s="296"/>
      <c r="B25411" s="245"/>
      <c r="C25411" s="245"/>
      <c r="D25411" s="245"/>
      <c r="E25411" s="245"/>
    </row>
    <row r="25412" spans="1:5" customFormat="1">
      <c r="A25412" s="296"/>
      <c r="B25412" s="245"/>
      <c r="C25412" s="245"/>
      <c r="D25412" s="245"/>
      <c r="E25412" s="245"/>
    </row>
    <row r="25413" spans="1:5" customFormat="1">
      <c r="A25413" s="296"/>
      <c r="B25413" s="245"/>
      <c r="C25413" s="245"/>
      <c r="D25413" s="245"/>
      <c r="E25413" s="245"/>
    </row>
    <row r="25414" spans="1:5" customFormat="1">
      <c r="A25414" s="296"/>
      <c r="B25414" s="245"/>
      <c r="C25414" s="245"/>
      <c r="D25414" s="245"/>
      <c r="E25414" s="245"/>
    </row>
    <row r="25415" spans="1:5" customFormat="1">
      <c r="A25415" s="296"/>
      <c r="B25415" s="245"/>
      <c r="C25415" s="245"/>
      <c r="D25415" s="245"/>
      <c r="E25415" s="245"/>
    </row>
    <row r="25416" spans="1:5" customFormat="1">
      <c r="A25416" s="296"/>
      <c r="B25416" s="245"/>
      <c r="C25416" s="245"/>
      <c r="D25416" s="245"/>
      <c r="E25416" s="245"/>
    </row>
    <row r="25417" spans="1:5" customFormat="1">
      <c r="A25417" s="296"/>
      <c r="B25417" s="245"/>
      <c r="C25417" s="245"/>
      <c r="D25417" s="245"/>
      <c r="E25417" s="245"/>
    </row>
    <row r="25418" spans="1:5" customFormat="1">
      <c r="A25418" s="296"/>
      <c r="B25418" s="245"/>
      <c r="C25418" s="245"/>
      <c r="D25418" s="245"/>
      <c r="E25418" s="245"/>
    </row>
    <row r="25419" spans="1:5" customFormat="1">
      <c r="A25419" s="296"/>
      <c r="B25419" s="245"/>
      <c r="C25419" s="245"/>
      <c r="D25419" s="245"/>
      <c r="E25419" s="245"/>
    </row>
    <row r="25420" spans="1:5" customFormat="1">
      <c r="A25420" s="296"/>
      <c r="B25420" s="245"/>
      <c r="C25420" s="245"/>
      <c r="D25420" s="245"/>
      <c r="E25420" s="245"/>
    </row>
    <row r="25421" spans="1:5" customFormat="1">
      <c r="A25421" s="296"/>
      <c r="B25421" s="245"/>
      <c r="C25421" s="245"/>
      <c r="D25421" s="245"/>
      <c r="E25421" s="245"/>
    </row>
    <row r="25422" spans="1:5" customFormat="1">
      <c r="A25422" s="296"/>
      <c r="B25422" s="245"/>
      <c r="C25422" s="245"/>
      <c r="D25422" s="245"/>
      <c r="E25422" s="245"/>
    </row>
    <row r="25423" spans="1:5" customFormat="1">
      <c r="A25423" s="296"/>
      <c r="B25423" s="245"/>
      <c r="C25423" s="245"/>
      <c r="D25423" s="245"/>
      <c r="E25423" s="245"/>
    </row>
    <row r="25424" spans="1:5" customFormat="1">
      <c r="A25424" s="296"/>
      <c r="B25424" s="245"/>
      <c r="C25424" s="245"/>
      <c r="D25424" s="245"/>
      <c r="E25424" s="245"/>
    </row>
    <row r="25425" spans="1:5" customFormat="1">
      <c r="A25425" s="296"/>
      <c r="B25425" s="245"/>
      <c r="C25425" s="245"/>
      <c r="D25425" s="245"/>
      <c r="E25425" s="245"/>
    </row>
    <row r="25426" spans="1:5" customFormat="1">
      <c r="A25426" s="296"/>
      <c r="B25426" s="245"/>
      <c r="C25426" s="245"/>
      <c r="D25426" s="245"/>
      <c r="E25426" s="245"/>
    </row>
    <row r="25427" spans="1:5" customFormat="1">
      <c r="A25427" s="296"/>
      <c r="B25427" s="245"/>
      <c r="C25427" s="245"/>
      <c r="D25427" s="245"/>
      <c r="E25427" s="245"/>
    </row>
    <row r="25428" spans="1:5" customFormat="1">
      <c r="A25428" s="296"/>
      <c r="B25428" s="245"/>
      <c r="C25428" s="245"/>
      <c r="D25428" s="245"/>
      <c r="E25428" s="245"/>
    </row>
    <row r="25429" spans="1:5" customFormat="1">
      <c r="A25429" s="296"/>
      <c r="B25429" s="245"/>
      <c r="C25429" s="245"/>
      <c r="D25429" s="245"/>
      <c r="E25429" s="245"/>
    </row>
    <row r="25430" spans="1:5" customFormat="1">
      <c r="A25430" s="296"/>
      <c r="B25430" s="245"/>
      <c r="C25430" s="245"/>
      <c r="D25430" s="245"/>
      <c r="E25430" s="245"/>
    </row>
    <row r="25431" spans="1:5" customFormat="1">
      <c r="A25431" s="296"/>
      <c r="B25431" s="245"/>
      <c r="C25431" s="245"/>
      <c r="D25431" s="245"/>
      <c r="E25431" s="245"/>
    </row>
    <row r="25432" spans="1:5" customFormat="1">
      <c r="A25432" s="296"/>
      <c r="B25432" s="245"/>
      <c r="C25432" s="245"/>
      <c r="D25432" s="245"/>
      <c r="E25432" s="245"/>
    </row>
    <row r="25433" spans="1:5" customFormat="1">
      <c r="A25433" s="296"/>
      <c r="B25433" s="245"/>
      <c r="C25433" s="245"/>
      <c r="D25433" s="245"/>
      <c r="E25433" s="245"/>
    </row>
    <row r="25434" spans="1:5" customFormat="1">
      <c r="A25434" s="296"/>
      <c r="B25434" s="245"/>
      <c r="C25434" s="245"/>
      <c r="D25434" s="245"/>
      <c r="E25434" s="245"/>
    </row>
    <row r="25435" spans="1:5" customFormat="1">
      <c r="A25435" s="296"/>
      <c r="B25435" s="245"/>
      <c r="C25435" s="245"/>
      <c r="D25435" s="245"/>
      <c r="E25435" s="245"/>
    </row>
    <row r="25436" spans="1:5" customFormat="1">
      <c r="A25436" s="296"/>
      <c r="B25436" s="245"/>
      <c r="C25436" s="245"/>
      <c r="D25436" s="245"/>
      <c r="E25436" s="245"/>
    </row>
    <row r="25437" spans="1:5" customFormat="1">
      <c r="A25437" s="296"/>
      <c r="B25437" s="245"/>
      <c r="C25437" s="245"/>
      <c r="D25437" s="245"/>
      <c r="E25437" s="245"/>
    </row>
    <row r="25438" spans="1:5" customFormat="1">
      <c r="A25438" s="296"/>
      <c r="B25438" s="245"/>
      <c r="C25438" s="245"/>
      <c r="D25438" s="245"/>
      <c r="E25438" s="245"/>
    </row>
    <row r="25439" spans="1:5" customFormat="1">
      <c r="A25439" s="296"/>
      <c r="B25439" s="245"/>
      <c r="C25439" s="245"/>
      <c r="D25439" s="245"/>
      <c r="E25439" s="245"/>
    </row>
    <row r="25440" spans="1:5" customFormat="1">
      <c r="A25440" s="296"/>
      <c r="B25440" s="245"/>
      <c r="C25440" s="245"/>
      <c r="D25440" s="245"/>
      <c r="E25440" s="245"/>
    </row>
    <row r="25441" spans="1:5" customFormat="1">
      <c r="A25441" s="296"/>
      <c r="B25441" s="245"/>
      <c r="C25441" s="245"/>
      <c r="D25441" s="245"/>
      <c r="E25441" s="245"/>
    </row>
    <row r="25442" spans="1:5" customFormat="1">
      <c r="A25442" s="296"/>
      <c r="B25442" s="245"/>
      <c r="C25442" s="245"/>
      <c r="D25442" s="245"/>
      <c r="E25442" s="245"/>
    </row>
    <row r="25443" spans="1:5" customFormat="1">
      <c r="A25443" s="296"/>
      <c r="B25443" s="245"/>
      <c r="C25443" s="245"/>
      <c r="D25443" s="245"/>
      <c r="E25443" s="245"/>
    </row>
    <row r="25444" spans="1:5" customFormat="1">
      <c r="A25444" s="296"/>
      <c r="B25444" s="245"/>
      <c r="C25444" s="245"/>
      <c r="D25444" s="245"/>
      <c r="E25444" s="245"/>
    </row>
    <row r="25445" spans="1:5" customFormat="1">
      <c r="A25445" s="296"/>
      <c r="B25445" s="245"/>
      <c r="C25445" s="245"/>
      <c r="D25445" s="245"/>
      <c r="E25445" s="245"/>
    </row>
    <row r="25446" spans="1:5" customFormat="1">
      <c r="A25446" s="296"/>
      <c r="B25446" s="245"/>
      <c r="C25446" s="245"/>
      <c r="D25446" s="245"/>
      <c r="E25446" s="245"/>
    </row>
    <row r="25447" spans="1:5" customFormat="1">
      <c r="A25447" s="296"/>
      <c r="B25447" s="245"/>
      <c r="C25447" s="245"/>
      <c r="D25447" s="245"/>
      <c r="E25447" s="245"/>
    </row>
    <row r="25448" spans="1:5" customFormat="1">
      <c r="A25448" s="296"/>
      <c r="B25448" s="245"/>
      <c r="C25448" s="245"/>
      <c r="D25448" s="245"/>
      <c r="E25448" s="245"/>
    </row>
    <row r="25449" spans="1:5" customFormat="1">
      <c r="A25449" s="296"/>
      <c r="B25449" s="245"/>
      <c r="C25449" s="245"/>
      <c r="D25449" s="245"/>
      <c r="E25449" s="245"/>
    </row>
    <row r="25450" spans="1:5" customFormat="1">
      <c r="A25450" s="296"/>
      <c r="B25450" s="245"/>
      <c r="C25450" s="245"/>
      <c r="D25450" s="245"/>
      <c r="E25450" s="245"/>
    </row>
    <row r="25451" spans="1:5" customFormat="1">
      <c r="A25451" s="296"/>
      <c r="B25451" s="245"/>
      <c r="C25451" s="245"/>
      <c r="D25451" s="245"/>
      <c r="E25451" s="245"/>
    </row>
    <row r="25452" spans="1:5" customFormat="1">
      <c r="A25452" s="296"/>
      <c r="B25452" s="245"/>
      <c r="C25452" s="245"/>
      <c r="D25452" s="245"/>
      <c r="E25452" s="245"/>
    </row>
    <row r="25453" spans="1:5" customFormat="1">
      <c r="A25453" s="296"/>
      <c r="B25453" s="245"/>
      <c r="C25453" s="245"/>
      <c r="D25453" s="245"/>
      <c r="E25453" s="245"/>
    </row>
    <row r="25454" spans="1:5" customFormat="1">
      <c r="A25454" s="296"/>
      <c r="B25454" s="245"/>
      <c r="C25454" s="245"/>
      <c r="D25454" s="245"/>
      <c r="E25454" s="245"/>
    </row>
    <row r="25455" spans="1:5" customFormat="1">
      <c r="A25455" s="296"/>
      <c r="B25455" s="245"/>
      <c r="C25455" s="245"/>
      <c r="D25455" s="245"/>
      <c r="E25455" s="245"/>
    </row>
    <row r="25456" spans="1:5" customFormat="1">
      <c r="A25456" s="296"/>
      <c r="B25456" s="245"/>
      <c r="C25456" s="245"/>
      <c r="D25456" s="245"/>
      <c r="E25456" s="245"/>
    </row>
    <row r="25457" spans="1:5" customFormat="1">
      <c r="A25457" s="296"/>
      <c r="B25457" s="245"/>
      <c r="C25457" s="245"/>
      <c r="D25457" s="245"/>
      <c r="E25457" s="245"/>
    </row>
    <row r="25458" spans="1:5" customFormat="1">
      <c r="A25458" s="296"/>
      <c r="B25458" s="245"/>
      <c r="C25458" s="245"/>
      <c r="D25458" s="245"/>
      <c r="E25458" s="245"/>
    </row>
    <row r="25459" spans="1:5" customFormat="1">
      <c r="A25459" s="296"/>
      <c r="B25459" s="245"/>
      <c r="C25459" s="245"/>
      <c r="D25459" s="245"/>
      <c r="E25459" s="245"/>
    </row>
    <row r="25460" spans="1:5" customFormat="1">
      <c r="A25460" s="296"/>
      <c r="B25460" s="245"/>
      <c r="C25460" s="245"/>
      <c r="D25460" s="245"/>
      <c r="E25460" s="245"/>
    </row>
    <row r="25461" spans="1:5" customFormat="1">
      <c r="A25461" s="296"/>
      <c r="B25461" s="245"/>
      <c r="C25461" s="245"/>
      <c r="D25461" s="245"/>
      <c r="E25461" s="245"/>
    </row>
    <row r="25462" spans="1:5" customFormat="1">
      <c r="A25462" s="296"/>
      <c r="B25462" s="245"/>
      <c r="C25462" s="245"/>
      <c r="D25462" s="245"/>
      <c r="E25462" s="245"/>
    </row>
    <row r="25463" spans="1:5" customFormat="1">
      <c r="A25463" s="296"/>
      <c r="B25463" s="245"/>
      <c r="C25463" s="245"/>
      <c r="D25463" s="245"/>
      <c r="E25463" s="245"/>
    </row>
    <row r="25464" spans="1:5" customFormat="1">
      <c r="A25464" s="296"/>
      <c r="B25464" s="245"/>
      <c r="C25464" s="245"/>
      <c r="D25464" s="245"/>
      <c r="E25464" s="245"/>
    </row>
    <row r="25465" spans="1:5" customFormat="1">
      <c r="A25465" s="296"/>
      <c r="B25465" s="245"/>
      <c r="C25465" s="245"/>
      <c r="D25465" s="245"/>
      <c r="E25465" s="245"/>
    </row>
    <row r="25466" spans="1:5" customFormat="1">
      <c r="A25466" s="296"/>
      <c r="B25466" s="245"/>
      <c r="C25466" s="245"/>
      <c r="D25466" s="245"/>
      <c r="E25466" s="245"/>
    </row>
    <row r="25467" spans="1:5" customFormat="1">
      <c r="A25467" s="296"/>
      <c r="B25467" s="245"/>
      <c r="C25467" s="245"/>
      <c r="D25467" s="245"/>
      <c r="E25467" s="245"/>
    </row>
    <row r="25468" spans="1:5" customFormat="1">
      <c r="A25468" s="296"/>
      <c r="B25468" s="245"/>
      <c r="C25468" s="245"/>
      <c r="D25468" s="245"/>
      <c r="E25468" s="245"/>
    </row>
    <row r="25469" spans="1:5" customFormat="1">
      <c r="A25469" s="296"/>
      <c r="B25469" s="245"/>
      <c r="C25469" s="245"/>
      <c r="D25469" s="245"/>
      <c r="E25469" s="245"/>
    </row>
    <row r="25470" spans="1:5" customFormat="1">
      <c r="A25470" s="296"/>
      <c r="B25470" s="245"/>
      <c r="C25470" s="245"/>
      <c r="D25470" s="245"/>
      <c r="E25470" s="245"/>
    </row>
    <row r="25471" spans="1:5" customFormat="1">
      <c r="A25471" s="296"/>
      <c r="B25471" s="245"/>
      <c r="C25471" s="245"/>
      <c r="D25471" s="245"/>
      <c r="E25471" s="245"/>
    </row>
    <row r="25472" spans="1:5" customFormat="1">
      <c r="A25472" s="296"/>
      <c r="B25472" s="245"/>
      <c r="C25472" s="245"/>
      <c r="D25472" s="245"/>
      <c r="E25472" s="245"/>
    </row>
    <row r="25473" spans="1:5" customFormat="1">
      <c r="A25473" s="296"/>
      <c r="B25473" s="245"/>
      <c r="C25473" s="245"/>
      <c r="D25473" s="245"/>
      <c r="E25473" s="245"/>
    </row>
    <row r="25474" spans="1:5" customFormat="1">
      <c r="A25474" s="296"/>
      <c r="B25474" s="245"/>
      <c r="C25474" s="245"/>
      <c r="D25474" s="245"/>
      <c r="E25474" s="245"/>
    </row>
    <row r="25475" spans="1:5" customFormat="1">
      <c r="A25475" s="296"/>
      <c r="B25475" s="245"/>
      <c r="C25475" s="245"/>
      <c r="D25475" s="245"/>
      <c r="E25475" s="245"/>
    </row>
    <row r="25476" spans="1:5" customFormat="1">
      <c r="A25476" s="296"/>
      <c r="B25476" s="245"/>
      <c r="C25476" s="245"/>
      <c r="D25476" s="245"/>
      <c r="E25476" s="245"/>
    </row>
    <row r="25477" spans="1:5" customFormat="1">
      <c r="A25477" s="296"/>
      <c r="B25477" s="245"/>
      <c r="C25477" s="245"/>
      <c r="D25477" s="245"/>
      <c r="E25477" s="245"/>
    </row>
    <row r="25478" spans="1:5" customFormat="1">
      <c r="A25478" s="296"/>
      <c r="B25478" s="245"/>
      <c r="C25478" s="245"/>
      <c r="D25478" s="245"/>
      <c r="E25478" s="245"/>
    </row>
    <row r="25479" spans="1:5" customFormat="1">
      <c r="A25479" s="296"/>
      <c r="B25479" s="245"/>
      <c r="C25479" s="245"/>
      <c r="D25479" s="245"/>
      <c r="E25479" s="245"/>
    </row>
    <row r="25480" spans="1:5" customFormat="1">
      <c r="A25480" s="296"/>
      <c r="B25480" s="245"/>
      <c r="C25480" s="245"/>
      <c r="D25480" s="245"/>
      <c r="E25480" s="245"/>
    </row>
    <row r="25481" spans="1:5" customFormat="1">
      <c r="A25481" s="296"/>
      <c r="B25481" s="245"/>
      <c r="C25481" s="245"/>
      <c r="D25481" s="245"/>
      <c r="E25481" s="245"/>
    </row>
    <row r="25482" spans="1:5" customFormat="1">
      <c r="A25482" s="296"/>
      <c r="B25482" s="245"/>
      <c r="C25482" s="245"/>
      <c r="D25482" s="245"/>
      <c r="E25482" s="245"/>
    </row>
    <row r="25483" spans="1:5" customFormat="1">
      <c r="A25483" s="296"/>
      <c r="B25483" s="245"/>
      <c r="C25483" s="245"/>
      <c r="D25483" s="245"/>
      <c r="E25483" s="245"/>
    </row>
    <row r="25484" spans="1:5" customFormat="1">
      <c r="A25484" s="296"/>
      <c r="B25484" s="245"/>
      <c r="C25484" s="245"/>
      <c r="D25484" s="245"/>
      <c r="E25484" s="245"/>
    </row>
    <row r="25485" spans="1:5" customFormat="1">
      <c r="A25485" s="296"/>
      <c r="B25485" s="245"/>
      <c r="C25485" s="245"/>
      <c r="D25485" s="245"/>
      <c r="E25485" s="245"/>
    </row>
    <row r="25486" spans="1:5" customFormat="1">
      <c r="A25486" s="296"/>
      <c r="B25486" s="245"/>
      <c r="C25486" s="245"/>
      <c r="D25486" s="245"/>
      <c r="E25486" s="245"/>
    </row>
    <row r="25487" spans="1:5" customFormat="1">
      <c r="A25487" s="296"/>
      <c r="B25487" s="245"/>
      <c r="C25487" s="245"/>
      <c r="D25487" s="245"/>
      <c r="E25487" s="245"/>
    </row>
    <row r="25488" spans="1:5" customFormat="1">
      <c r="A25488" s="296"/>
      <c r="B25488" s="245"/>
      <c r="C25488" s="245"/>
      <c r="D25488" s="245"/>
      <c r="E25488" s="245"/>
    </row>
    <row r="25489" spans="1:5" customFormat="1">
      <c r="A25489" s="296"/>
      <c r="B25489" s="245"/>
      <c r="C25489" s="245"/>
      <c r="D25489" s="245"/>
      <c r="E25489" s="245"/>
    </row>
    <row r="25490" spans="1:5" customFormat="1">
      <c r="A25490" s="296"/>
      <c r="B25490" s="245"/>
      <c r="C25490" s="245"/>
      <c r="D25490" s="245"/>
      <c r="E25490" s="245"/>
    </row>
    <row r="25491" spans="1:5" customFormat="1">
      <c r="A25491" s="296"/>
      <c r="B25491" s="245"/>
      <c r="C25491" s="245"/>
      <c r="D25491" s="245"/>
      <c r="E25491" s="245"/>
    </row>
    <row r="25492" spans="1:5" customFormat="1">
      <c r="A25492" s="296"/>
      <c r="B25492" s="245"/>
      <c r="C25492" s="245"/>
      <c r="D25492" s="245"/>
      <c r="E25492" s="245"/>
    </row>
    <row r="25493" spans="1:5" customFormat="1">
      <c r="A25493" s="296"/>
      <c r="B25493" s="245"/>
      <c r="C25493" s="245"/>
      <c r="D25493" s="245"/>
      <c r="E25493" s="245"/>
    </row>
    <row r="25494" spans="1:5" customFormat="1">
      <c r="A25494" s="296"/>
      <c r="B25494" s="245"/>
      <c r="C25494" s="245"/>
      <c r="D25494" s="245"/>
      <c r="E25494" s="245"/>
    </row>
    <row r="25495" spans="1:5" customFormat="1">
      <c r="A25495" s="296"/>
      <c r="B25495" s="245"/>
      <c r="C25495" s="245"/>
      <c r="D25495" s="245"/>
      <c r="E25495" s="245"/>
    </row>
    <row r="25496" spans="1:5" customFormat="1">
      <c r="A25496" s="296"/>
      <c r="B25496" s="245"/>
      <c r="C25496" s="245"/>
      <c r="D25496" s="245"/>
      <c r="E25496" s="245"/>
    </row>
    <row r="25497" spans="1:5" customFormat="1">
      <c r="A25497" s="296"/>
      <c r="B25497" s="245"/>
      <c r="C25497" s="245"/>
      <c r="D25497" s="245"/>
      <c r="E25497" s="245"/>
    </row>
    <row r="25498" spans="1:5" customFormat="1">
      <c r="A25498" s="296"/>
      <c r="B25498" s="245"/>
      <c r="C25498" s="245"/>
      <c r="D25498" s="245"/>
      <c r="E25498" s="245"/>
    </row>
    <row r="25499" spans="1:5" customFormat="1">
      <c r="A25499" s="296"/>
      <c r="B25499" s="245"/>
      <c r="C25499" s="245"/>
      <c r="D25499" s="245"/>
      <c r="E25499" s="245"/>
    </row>
    <row r="25500" spans="1:5" customFormat="1">
      <c r="A25500" s="296"/>
      <c r="B25500" s="245"/>
      <c r="C25500" s="245"/>
      <c r="D25500" s="245"/>
      <c r="E25500" s="245"/>
    </row>
    <row r="25501" spans="1:5" customFormat="1">
      <c r="A25501" s="296"/>
      <c r="B25501" s="245"/>
      <c r="C25501" s="245"/>
      <c r="D25501" s="245"/>
      <c r="E25501" s="245"/>
    </row>
    <row r="25502" spans="1:5" customFormat="1">
      <c r="A25502" s="296"/>
      <c r="B25502" s="245"/>
      <c r="C25502" s="245"/>
      <c r="D25502" s="245"/>
      <c r="E25502" s="245"/>
    </row>
    <row r="25503" spans="1:5" customFormat="1">
      <c r="A25503" s="296"/>
      <c r="B25503" s="245"/>
      <c r="C25503" s="245"/>
      <c r="D25503" s="245"/>
      <c r="E25503" s="245"/>
    </row>
    <row r="25504" spans="1:5" customFormat="1">
      <c r="A25504" s="296"/>
      <c r="B25504" s="245"/>
      <c r="C25504" s="245"/>
      <c r="D25504" s="245"/>
      <c r="E25504" s="245"/>
    </row>
    <row r="25505" spans="1:5" customFormat="1">
      <c r="A25505" s="296"/>
      <c r="B25505" s="245"/>
      <c r="C25505" s="245"/>
      <c r="D25505" s="245"/>
      <c r="E25505" s="245"/>
    </row>
    <row r="25506" spans="1:5" customFormat="1">
      <c r="A25506" s="296"/>
      <c r="B25506" s="245"/>
      <c r="C25506" s="245"/>
      <c r="D25506" s="245"/>
      <c r="E25506" s="245"/>
    </row>
    <row r="25507" spans="1:5" customFormat="1">
      <c r="A25507" s="296"/>
      <c r="B25507" s="245"/>
      <c r="C25507" s="245"/>
      <c r="D25507" s="245"/>
      <c r="E25507" s="245"/>
    </row>
    <row r="25508" spans="1:5" customFormat="1">
      <c r="A25508" s="296"/>
      <c r="B25508" s="245"/>
      <c r="C25508" s="245"/>
      <c r="D25508" s="245"/>
      <c r="E25508" s="245"/>
    </row>
    <row r="25509" spans="1:5" customFormat="1">
      <c r="A25509" s="296"/>
      <c r="B25509" s="245"/>
      <c r="C25509" s="245"/>
      <c r="D25509" s="245"/>
      <c r="E25509" s="245"/>
    </row>
    <row r="25510" spans="1:5" customFormat="1">
      <c r="A25510" s="296"/>
      <c r="B25510" s="245"/>
      <c r="C25510" s="245"/>
      <c r="D25510" s="245"/>
      <c r="E25510" s="245"/>
    </row>
    <row r="25511" spans="1:5" customFormat="1">
      <c r="A25511" s="296"/>
      <c r="B25511" s="245"/>
      <c r="C25511" s="245"/>
      <c r="D25511" s="245"/>
      <c r="E25511" s="245"/>
    </row>
    <row r="25512" spans="1:5" customFormat="1">
      <c r="A25512" s="296"/>
      <c r="B25512" s="245"/>
      <c r="C25512" s="245"/>
      <c r="D25512" s="245"/>
      <c r="E25512" s="245"/>
    </row>
    <row r="25513" spans="1:5" customFormat="1">
      <c r="A25513" s="296"/>
      <c r="B25513" s="245"/>
      <c r="C25513" s="245"/>
      <c r="D25513" s="245"/>
      <c r="E25513" s="245"/>
    </row>
    <row r="25514" spans="1:5" customFormat="1">
      <c r="A25514" s="296"/>
      <c r="B25514" s="245"/>
      <c r="C25514" s="245"/>
      <c r="D25514" s="245"/>
      <c r="E25514" s="245"/>
    </row>
    <row r="25515" spans="1:5" customFormat="1">
      <c r="A25515" s="296"/>
      <c r="B25515" s="245"/>
      <c r="C25515" s="245"/>
      <c r="D25515" s="245"/>
      <c r="E25515" s="245"/>
    </row>
    <row r="25516" spans="1:5" customFormat="1">
      <c r="A25516" s="296"/>
      <c r="B25516" s="245"/>
      <c r="C25516" s="245"/>
      <c r="D25516" s="245"/>
      <c r="E25516" s="245"/>
    </row>
    <row r="25517" spans="1:5" customFormat="1">
      <c r="A25517" s="296"/>
      <c r="B25517" s="245"/>
      <c r="C25517" s="245"/>
      <c r="D25517" s="245"/>
      <c r="E25517" s="245"/>
    </row>
    <row r="25518" spans="1:5" customFormat="1">
      <c r="A25518" s="296"/>
      <c r="B25518" s="245"/>
      <c r="C25518" s="245"/>
      <c r="D25518" s="245"/>
      <c r="E25518" s="245"/>
    </row>
    <row r="25519" spans="1:5" customFormat="1">
      <c r="A25519" s="296"/>
      <c r="B25519" s="245"/>
      <c r="C25519" s="245"/>
      <c r="D25519" s="245"/>
      <c r="E25519" s="245"/>
    </row>
    <row r="25520" spans="1:5" customFormat="1">
      <c r="A25520" s="296"/>
      <c r="B25520" s="245"/>
      <c r="C25520" s="245"/>
      <c r="D25520" s="245"/>
      <c r="E25520" s="245"/>
    </row>
    <row r="25521" spans="1:5" customFormat="1">
      <c r="A25521" s="296"/>
      <c r="B25521" s="245"/>
      <c r="C25521" s="245"/>
      <c r="D25521" s="245"/>
      <c r="E25521" s="245"/>
    </row>
    <row r="25522" spans="1:5" customFormat="1">
      <c r="A25522" s="296"/>
      <c r="B25522" s="245"/>
      <c r="C25522" s="245"/>
      <c r="D25522" s="245"/>
      <c r="E25522" s="245"/>
    </row>
    <row r="25523" spans="1:5" customFormat="1">
      <c r="A25523" s="296"/>
      <c r="B25523" s="245"/>
      <c r="C25523" s="245"/>
      <c r="D25523" s="245"/>
      <c r="E25523" s="245"/>
    </row>
    <row r="25524" spans="1:5" customFormat="1">
      <c r="A25524" s="296"/>
      <c r="B25524" s="245"/>
      <c r="C25524" s="245"/>
      <c r="D25524" s="245"/>
      <c r="E25524" s="245"/>
    </row>
    <row r="25525" spans="1:5" customFormat="1">
      <c r="A25525" s="296"/>
      <c r="B25525" s="245"/>
      <c r="C25525" s="245"/>
      <c r="D25525" s="245"/>
      <c r="E25525" s="245"/>
    </row>
    <row r="25526" spans="1:5" customFormat="1">
      <c r="A25526" s="296"/>
      <c r="B25526" s="245"/>
      <c r="C25526" s="245"/>
      <c r="D25526" s="245"/>
      <c r="E25526" s="245"/>
    </row>
    <row r="25527" spans="1:5" customFormat="1">
      <c r="A25527" s="296"/>
      <c r="B25527" s="245"/>
      <c r="C25527" s="245"/>
      <c r="D25527" s="245"/>
      <c r="E25527" s="245"/>
    </row>
    <row r="25528" spans="1:5" customFormat="1">
      <c r="A25528" s="296"/>
      <c r="B25528" s="245"/>
      <c r="C25528" s="245"/>
      <c r="D25528" s="245"/>
      <c r="E25528" s="245"/>
    </row>
    <row r="25529" spans="1:5" customFormat="1">
      <c r="A25529" s="296"/>
      <c r="B25529" s="245"/>
      <c r="C25529" s="245"/>
      <c r="D25529" s="245"/>
      <c r="E25529" s="245"/>
    </row>
    <row r="25530" spans="1:5" customFormat="1">
      <c r="A25530" s="296"/>
      <c r="B25530" s="245"/>
      <c r="C25530" s="245"/>
      <c r="D25530" s="245"/>
      <c r="E25530" s="245"/>
    </row>
    <row r="25531" spans="1:5" customFormat="1">
      <c r="A25531" s="296"/>
      <c r="B25531" s="245"/>
      <c r="C25531" s="245"/>
      <c r="D25531" s="245"/>
      <c r="E25531" s="245"/>
    </row>
    <row r="25532" spans="1:5" customFormat="1">
      <c r="A25532" s="296"/>
      <c r="B25532" s="245"/>
      <c r="C25532" s="245"/>
      <c r="D25532" s="245"/>
      <c r="E25532" s="245"/>
    </row>
    <row r="25533" spans="1:5" customFormat="1">
      <c r="A25533" s="296"/>
      <c r="B25533" s="245"/>
      <c r="C25533" s="245"/>
      <c r="D25533" s="245"/>
      <c r="E25533" s="245"/>
    </row>
    <row r="25534" spans="1:5" customFormat="1">
      <c r="A25534" s="296"/>
      <c r="B25534" s="245"/>
      <c r="C25534" s="245"/>
      <c r="D25534" s="245"/>
      <c r="E25534" s="245"/>
    </row>
    <row r="25535" spans="1:5" customFormat="1">
      <c r="A25535" s="296"/>
      <c r="B25535" s="245"/>
      <c r="C25535" s="245"/>
      <c r="D25535" s="245"/>
      <c r="E25535" s="245"/>
    </row>
    <row r="25536" spans="1:5" customFormat="1">
      <c r="A25536" s="296"/>
      <c r="B25536" s="245"/>
      <c r="C25536" s="245"/>
      <c r="D25536" s="245"/>
      <c r="E25536" s="245"/>
    </row>
    <row r="25537" spans="1:5" customFormat="1">
      <c r="A25537" s="296"/>
      <c r="B25537" s="245"/>
      <c r="C25537" s="245"/>
      <c r="D25537" s="245"/>
      <c r="E25537" s="245"/>
    </row>
    <row r="25538" spans="1:5" customFormat="1">
      <c r="A25538" s="296"/>
      <c r="B25538" s="245"/>
      <c r="C25538" s="245"/>
      <c r="D25538" s="245"/>
      <c r="E25538" s="245"/>
    </row>
    <row r="25539" spans="1:5" customFormat="1">
      <c r="A25539" s="296"/>
      <c r="B25539" s="245"/>
      <c r="C25539" s="245"/>
      <c r="D25539" s="245"/>
      <c r="E25539" s="245"/>
    </row>
    <row r="25540" spans="1:5" customFormat="1">
      <c r="A25540" s="296"/>
      <c r="B25540" s="245"/>
      <c r="C25540" s="245"/>
      <c r="D25540" s="245"/>
      <c r="E25540" s="245"/>
    </row>
    <row r="25541" spans="1:5" customFormat="1">
      <c r="A25541" s="296"/>
      <c r="B25541" s="245"/>
      <c r="C25541" s="245"/>
      <c r="D25541" s="245"/>
      <c r="E25541" s="245"/>
    </row>
    <row r="25542" spans="1:5" customFormat="1">
      <c r="A25542" s="296"/>
      <c r="B25542" s="245"/>
      <c r="C25542" s="245"/>
      <c r="D25542" s="245"/>
      <c r="E25542" s="245"/>
    </row>
    <row r="25543" spans="1:5" customFormat="1">
      <c r="A25543" s="296"/>
      <c r="B25543" s="245"/>
      <c r="C25543" s="245"/>
      <c r="D25543" s="245"/>
      <c r="E25543" s="245"/>
    </row>
    <row r="25544" spans="1:5" customFormat="1">
      <c r="A25544" s="296"/>
      <c r="B25544" s="245"/>
      <c r="C25544" s="245"/>
      <c r="D25544" s="245"/>
      <c r="E25544" s="245"/>
    </row>
    <row r="25545" spans="1:5" customFormat="1">
      <c r="A25545" s="296"/>
      <c r="B25545" s="245"/>
      <c r="C25545" s="245"/>
      <c r="D25545" s="245"/>
      <c r="E25545" s="245"/>
    </row>
    <row r="25546" spans="1:5" customFormat="1">
      <c r="A25546" s="296"/>
      <c r="B25546" s="245"/>
      <c r="C25546" s="245"/>
      <c r="D25546" s="245"/>
      <c r="E25546" s="245"/>
    </row>
    <row r="25547" spans="1:5" customFormat="1">
      <c r="A25547" s="296"/>
      <c r="B25547" s="245"/>
      <c r="C25547" s="245"/>
      <c r="D25547" s="245"/>
      <c r="E25547" s="245"/>
    </row>
    <row r="25548" spans="1:5" customFormat="1">
      <c r="A25548" s="296"/>
      <c r="B25548" s="245"/>
      <c r="C25548" s="245"/>
      <c r="D25548" s="245"/>
      <c r="E25548" s="245"/>
    </row>
    <row r="25549" spans="1:5" customFormat="1">
      <c r="A25549" s="296"/>
      <c r="B25549" s="245"/>
      <c r="C25549" s="245"/>
      <c r="D25549" s="245"/>
      <c r="E25549" s="245"/>
    </row>
    <row r="25550" spans="1:5" customFormat="1">
      <c r="A25550" s="296"/>
      <c r="B25550" s="245"/>
      <c r="C25550" s="245"/>
      <c r="D25550" s="245"/>
      <c r="E25550" s="245"/>
    </row>
    <row r="25551" spans="1:5" customFormat="1">
      <c r="A25551" s="296"/>
      <c r="B25551" s="245"/>
      <c r="C25551" s="245"/>
      <c r="D25551" s="245"/>
      <c r="E25551" s="245"/>
    </row>
    <row r="25552" spans="1:5" customFormat="1">
      <c r="A25552" s="296"/>
      <c r="B25552" s="245"/>
      <c r="C25552" s="245"/>
      <c r="D25552" s="245"/>
      <c r="E25552" s="245"/>
    </row>
    <row r="25553" spans="1:5" customFormat="1">
      <c r="A25553" s="296"/>
      <c r="B25553" s="245"/>
      <c r="C25553" s="245"/>
      <c r="D25553" s="245"/>
      <c r="E25553" s="245"/>
    </row>
    <row r="25554" spans="1:5" customFormat="1">
      <c r="A25554" s="296"/>
      <c r="B25554" s="245"/>
      <c r="C25554" s="245"/>
      <c r="D25554" s="245"/>
      <c r="E25554" s="245"/>
    </row>
    <row r="25555" spans="1:5" customFormat="1">
      <c r="A25555" s="296"/>
      <c r="B25555" s="245"/>
      <c r="C25555" s="245"/>
      <c r="D25555" s="245"/>
      <c r="E25555" s="245"/>
    </row>
    <row r="25556" spans="1:5" customFormat="1">
      <c r="A25556" s="296"/>
      <c r="B25556" s="245"/>
      <c r="C25556" s="245"/>
      <c r="D25556" s="245"/>
      <c r="E25556" s="245"/>
    </row>
    <row r="25557" spans="1:5" customFormat="1">
      <c r="A25557" s="296"/>
      <c r="B25557" s="245"/>
      <c r="C25557" s="245"/>
      <c r="D25557" s="245"/>
      <c r="E25557" s="245"/>
    </row>
    <row r="25558" spans="1:5" customFormat="1">
      <c r="A25558" s="296"/>
      <c r="B25558" s="245"/>
      <c r="C25558" s="245"/>
      <c r="D25558" s="245"/>
      <c r="E25558" s="245"/>
    </row>
    <row r="25559" spans="1:5" customFormat="1">
      <c r="A25559" s="296"/>
      <c r="B25559" s="245"/>
      <c r="C25559" s="245"/>
      <c r="D25559" s="245"/>
      <c r="E25559" s="245"/>
    </row>
    <row r="25560" spans="1:5" customFormat="1">
      <c r="A25560" s="296"/>
      <c r="B25560" s="245"/>
      <c r="C25560" s="245"/>
      <c r="D25560" s="245"/>
      <c r="E25560" s="245"/>
    </row>
    <row r="25561" spans="1:5" customFormat="1">
      <c r="A25561" s="296"/>
      <c r="B25561" s="245"/>
      <c r="C25561" s="245"/>
      <c r="D25561" s="245"/>
      <c r="E25561" s="245"/>
    </row>
    <row r="25562" spans="1:5" customFormat="1">
      <c r="A25562" s="296"/>
      <c r="B25562" s="245"/>
      <c r="C25562" s="245"/>
      <c r="D25562" s="245"/>
      <c r="E25562" s="245"/>
    </row>
    <row r="25563" spans="1:5" customFormat="1">
      <c r="A25563" s="296"/>
      <c r="B25563" s="245"/>
      <c r="C25563" s="245"/>
      <c r="D25563" s="245"/>
      <c r="E25563" s="245"/>
    </row>
    <row r="25564" spans="1:5" customFormat="1">
      <c r="A25564" s="296"/>
      <c r="B25564" s="245"/>
      <c r="C25564" s="245"/>
      <c r="D25564" s="245"/>
      <c r="E25564" s="245"/>
    </row>
    <row r="25565" spans="1:5" customFormat="1">
      <c r="A25565" s="296"/>
      <c r="B25565" s="245"/>
      <c r="C25565" s="245"/>
      <c r="D25565" s="245"/>
      <c r="E25565" s="245"/>
    </row>
    <row r="25566" spans="1:5" customFormat="1">
      <c r="A25566" s="296"/>
      <c r="B25566" s="245"/>
      <c r="C25566" s="245"/>
      <c r="D25566" s="245"/>
      <c r="E25566" s="245"/>
    </row>
    <row r="25567" spans="1:5" customFormat="1">
      <c r="A25567" s="296"/>
      <c r="B25567" s="245"/>
      <c r="C25567" s="245"/>
      <c r="D25567" s="245"/>
      <c r="E25567" s="245"/>
    </row>
    <row r="25568" spans="1:5" customFormat="1">
      <c r="A25568" s="296"/>
      <c r="B25568" s="245"/>
      <c r="C25568" s="245"/>
      <c r="D25568" s="245"/>
      <c r="E25568" s="245"/>
    </row>
    <row r="25569" spans="1:5" customFormat="1">
      <c r="A25569" s="296"/>
      <c r="B25569" s="245"/>
      <c r="C25569" s="245"/>
      <c r="D25569" s="245"/>
      <c r="E25569" s="245"/>
    </row>
    <row r="25570" spans="1:5" customFormat="1">
      <c r="A25570" s="296"/>
      <c r="B25570" s="245"/>
      <c r="C25570" s="245"/>
      <c r="D25570" s="245"/>
      <c r="E25570" s="245"/>
    </row>
    <row r="25571" spans="1:5" customFormat="1">
      <c r="A25571" s="296"/>
      <c r="B25571" s="245"/>
      <c r="C25571" s="245"/>
      <c r="D25571" s="245"/>
      <c r="E25571" s="245"/>
    </row>
    <row r="25572" spans="1:5" customFormat="1">
      <c r="A25572" s="296"/>
      <c r="B25572" s="245"/>
      <c r="C25572" s="245"/>
      <c r="D25572" s="245"/>
      <c r="E25572" s="245"/>
    </row>
    <row r="25573" spans="1:5" customFormat="1">
      <c r="A25573" s="296"/>
      <c r="B25573" s="245"/>
      <c r="C25573" s="245"/>
      <c r="D25573" s="245"/>
      <c r="E25573" s="245"/>
    </row>
    <row r="25574" spans="1:5" customFormat="1">
      <c r="A25574" s="296"/>
      <c r="B25574" s="245"/>
      <c r="C25574" s="245"/>
      <c r="D25574" s="245"/>
      <c r="E25574" s="245"/>
    </row>
    <row r="25575" spans="1:5" customFormat="1">
      <c r="A25575" s="296"/>
      <c r="B25575" s="245"/>
      <c r="C25575" s="245"/>
      <c r="D25575" s="245"/>
      <c r="E25575" s="245"/>
    </row>
    <row r="25576" spans="1:5" customFormat="1">
      <c r="A25576" s="296"/>
      <c r="B25576" s="245"/>
      <c r="C25576" s="245"/>
      <c r="D25576" s="245"/>
      <c r="E25576" s="245"/>
    </row>
    <row r="25577" spans="1:5" customFormat="1">
      <c r="A25577" s="296"/>
      <c r="B25577" s="245"/>
      <c r="C25577" s="245"/>
      <c r="D25577" s="245"/>
      <c r="E25577" s="245"/>
    </row>
    <row r="25578" spans="1:5" customFormat="1">
      <c r="A25578" s="296"/>
      <c r="B25578" s="245"/>
      <c r="C25578" s="245"/>
      <c r="D25578" s="245"/>
      <c r="E25578" s="245"/>
    </row>
    <row r="25579" spans="1:5" customFormat="1">
      <c r="A25579" s="296"/>
      <c r="B25579" s="245"/>
      <c r="C25579" s="245"/>
      <c r="D25579" s="245"/>
      <c r="E25579" s="245"/>
    </row>
    <row r="25580" spans="1:5" customFormat="1">
      <c r="A25580" s="296"/>
      <c r="B25580" s="245"/>
      <c r="C25580" s="245"/>
      <c r="D25580" s="245"/>
      <c r="E25580" s="245"/>
    </row>
    <row r="25581" spans="1:5" customFormat="1">
      <c r="A25581" s="296"/>
      <c r="B25581" s="245"/>
      <c r="C25581" s="245"/>
      <c r="D25581" s="245"/>
      <c r="E25581" s="245"/>
    </row>
    <row r="25582" spans="1:5" customFormat="1">
      <c r="A25582" s="296"/>
      <c r="B25582" s="245"/>
      <c r="C25582" s="245"/>
      <c r="D25582" s="245"/>
      <c r="E25582" s="245"/>
    </row>
    <row r="25583" spans="1:5" customFormat="1">
      <c r="A25583" s="296"/>
      <c r="B25583" s="245"/>
      <c r="C25583" s="245"/>
      <c r="D25583" s="245"/>
      <c r="E25583" s="245"/>
    </row>
    <row r="25584" spans="1:5" customFormat="1">
      <c r="A25584" s="296"/>
      <c r="B25584" s="245"/>
      <c r="C25584" s="245"/>
      <c r="D25584" s="245"/>
      <c r="E25584" s="245"/>
    </row>
    <row r="25585" spans="1:5" customFormat="1">
      <c r="A25585" s="296"/>
      <c r="B25585" s="245"/>
      <c r="C25585" s="245"/>
      <c r="D25585" s="245"/>
      <c r="E25585" s="245"/>
    </row>
    <row r="25586" spans="1:5" customFormat="1">
      <c r="A25586" s="296"/>
      <c r="B25586" s="245"/>
      <c r="C25586" s="245"/>
      <c r="D25586" s="245"/>
      <c r="E25586" s="245"/>
    </row>
    <row r="25587" spans="1:5" customFormat="1">
      <c r="A25587" s="296"/>
      <c r="B25587" s="245"/>
      <c r="C25587" s="245"/>
      <c r="D25587" s="245"/>
      <c r="E25587" s="245"/>
    </row>
    <row r="25588" spans="1:5" customFormat="1">
      <c r="A25588" s="296"/>
      <c r="B25588" s="245"/>
      <c r="C25588" s="245"/>
      <c r="D25588" s="245"/>
      <c r="E25588" s="245"/>
    </row>
    <row r="25589" spans="1:5" customFormat="1">
      <c r="A25589" s="296"/>
      <c r="B25589" s="245"/>
      <c r="C25589" s="245"/>
      <c r="D25589" s="245"/>
      <c r="E25589" s="245"/>
    </row>
    <row r="25590" spans="1:5" customFormat="1">
      <c r="A25590" s="296"/>
      <c r="B25590" s="245"/>
      <c r="C25590" s="245"/>
      <c r="D25590" s="245"/>
      <c r="E25590" s="245"/>
    </row>
    <row r="25591" spans="1:5" customFormat="1">
      <c r="A25591" s="296"/>
      <c r="B25591" s="245"/>
      <c r="C25591" s="245"/>
      <c r="D25591" s="245"/>
      <c r="E25591" s="245"/>
    </row>
    <row r="25592" spans="1:5" customFormat="1">
      <c r="A25592" s="296"/>
      <c r="B25592" s="245"/>
      <c r="C25592" s="245"/>
      <c r="D25592" s="245"/>
      <c r="E25592" s="245"/>
    </row>
    <row r="25593" spans="1:5" customFormat="1">
      <c r="A25593" s="296"/>
      <c r="B25593" s="245"/>
      <c r="C25593" s="245"/>
      <c r="D25593" s="245"/>
      <c r="E25593" s="245"/>
    </row>
    <row r="25594" spans="1:5" customFormat="1">
      <c r="A25594" s="296"/>
      <c r="B25594" s="245"/>
      <c r="C25594" s="245"/>
      <c r="D25594" s="245"/>
      <c r="E25594" s="245"/>
    </row>
    <row r="25595" spans="1:5" customFormat="1">
      <c r="A25595" s="296"/>
      <c r="B25595" s="245"/>
      <c r="C25595" s="245"/>
      <c r="D25595" s="245"/>
      <c r="E25595" s="245"/>
    </row>
    <row r="25596" spans="1:5" customFormat="1">
      <c r="A25596" s="296"/>
      <c r="B25596" s="245"/>
      <c r="C25596" s="245"/>
      <c r="D25596" s="245"/>
      <c r="E25596" s="245"/>
    </row>
    <row r="25597" spans="1:5" customFormat="1">
      <c r="A25597" s="296"/>
      <c r="B25597" s="245"/>
      <c r="C25597" s="245"/>
      <c r="D25597" s="245"/>
      <c r="E25597" s="245"/>
    </row>
    <row r="25598" spans="1:5" customFormat="1">
      <c r="A25598" s="296"/>
      <c r="B25598" s="245"/>
      <c r="C25598" s="245"/>
      <c r="D25598" s="245"/>
      <c r="E25598" s="245"/>
    </row>
    <row r="25599" spans="1:5" customFormat="1">
      <c r="A25599" s="296"/>
      <c r="B25599" s="245"/>
      <c r="C25599" s="245"/>
      <c r="D25599" s="245"/>
      <c r="E25599" s="245"/>
    </row>
    <row r="25600" spans="1:5" customFormat="1">
      <c r="A25600" s="296"/>
      <c r="B25600" s="245"/>
      <c r="C25600" s="245"/>
      <c r="D25600" s="245"/>
      <c r="E25600" s="245"/>
    </row>
    <row r="25601" spans="1:5" customFormat="1">
      <c r="A25601" s="296"/>
      <c r="B25601" s="245"/>
      <c r="C25601" s="245"/>
      <c r="D25601" s="245"/>
      <c r="E25601" s="245"/>
    </row>
    <row r="25602" spans="1:5" customFormat="1">
      <c r="A25602" s="296"/>
      <c r="B25602" s="245"/>
      <c r="C25602" s="245"/>
      <c r="D25602" s="245"/>
      <c r="E25602" s="245"/>
    </row>
    <row r="25603" spans="1:5" customFormat="1">
      <c r="A25603" s="296"/>
      <c r="B25603" s="245"/>
      <c r="C25603" s="245"/>
      <c r="D25603" s="245"/>
      <c r="E25603" s="245"/>
    </row>
    <row r="25604" spans="1:5" customFormat="1">
      <c r="A25604" s="296"/>
      <c r="B25604" s="245"/>
      <c r="C25604" s="245"/>
      <c r="D25604" s="245"/>
      <c r="E25604" s="245"/>
    </row>
    <row r="25605" spans="1:5" customFormat="1">
      <c r="A25605" s="296"/>
      <c r="B25605" s="245"/>
      <c r="C25605" s="245"/>
      <c r="D25605" s="245"/>
      <c r="E25605" s="245"/>
    </row>
    <row r="25606" spans="1:5" customFormat="1">
      <c r="A25606" s="296"/>
      <c r="B25606" s="245"/>
      <c r="C25606" s="245"/>
      <c r="D25606" s="245"/>
      <c r="E25606" s="245"/>
    </row>
    <row r="25607" spans="1:5" customFormat="1">
      <c r="A25607" s="296"/>
      <c r="B25607" s="245"/>
      <c r="C25607" s="245"/>
      <c r="D25607" s="245"/>
      <c r="E25607" s="245"/>
    </row>
    <row r="25608" spans="1:5" customFormat="1">
      <c r="A25608" s="296"/>
      <c r="B25608" s="245"/>
      <c r="C25608" s="245"/>
      <c r="D25608" s="245"/>
      <c r="E25608" s="245"/>
    </row>
    <row r="25609" spans="1:5" customFormat="1">
      <c r="A25609" s="296"/>
      <c r="B25609" s="245"/>
      <c r="C25609" s="245"/>
      <c r="D25609" s="245"/>
      <c r="E25609" s="245"/>
    </row>
    <row r="25610" spans="1:5" customFormat="1">
      <c r="A25610" s="296"/>
      <c r="B25610" s="245"/>
      <c r="C25610" s="245"/>
      <c r="D25610" s="245"/>
      <c r="E25610" s="245"/>
    </row>
    <row r="25611" spans="1:5" customFormat="1">
      <c r="A25611" s="296"/>
      <c r="B25611" s="245"/>
      <c r="C25611" s="245"/>
      <c r="D25611" s="245"/>
      <c r="E25611" s="245"/>
    </row>
    <row r="25612" spans="1:5" customFormat="1">
      <c r="A25612" s="296"/>
      <c r="B25612" s="245"/>
      <c r="C25612" s="245"/>
      <c r="D25612" s="245"/>
      <c r="E25612" s="245"/>
    </row>
    <row r="25613" spans="1:5" customFormat="1">
      <c r="A25613" s="296"/>
      <c r="B25613" s="245"/>
      <c r="C25613" s="245"/>
      <c r="D25613" s="245"/>
      <c r="E25613" s="245"/>
    </row>
    <row r="25614" spans="1:5" customFormat="1">
      <c r="A25614" s="296"/>
      <c r="B25614" s="245"/>
      <c r="C25614" s="245"/>
      <c r="D25614" s="245"/>
      <c r="E25614" s="245"/>
    </row>
    <row r="25615" spans="1:5" customFormat="1">
      <c r="A25615" s="296"/>
      <c r="B25615" s="245"/>
      <c r="C25615" s="245"/>
      <c r="D25615" s="245"/>
      <c r="E25615" s="245"/>
    </row>
    <row r="25616" spans="1:5" customFormat="1">
      <c r="A25616" s="296"/>
      <c r="B25616" s="245"/>
      <c r="C25616" s="245"/>
      <c r="D25616" s="245"/>
      <c r="E25616" s="245"/>
    </row>
    <row r="25617" spans="1:5" customFormat="1">
      <c r="A25617" s="296"/>
      <c r="B25617" s="245"/>
      <c r="C25617" s="245"/>
      <c r="D25617" s="245"/>
      <c r="E25617" s="245"/>
    </row>
    <row r="25618" spans="1:5" customFormat="1">
      <c r="A25618" s="296"/>
      <c r="B25618" s="245"/>
      <c r="C25618" s="245"/>
      <c r="D25618" s="245"/>
      <c r="E25618" s="245"/>
    </row>
    <row r="25619" spans="1:5" customFormat="1">
      <c r="A25619" s="296"/>
      <c r="B25619" s="245"/>
      <c r="C25619" s="245"/>
      <c r="D25619" s="245"/>
      <c r="E25619" s="245"/>
    </row>
    <row r="25620" spans="1:5" customFormat="1">
      <c r="A25620" s="296"/>
      <c r="B25620" s="245"/>
      <c r="C25620" s="245"/>
      <c r="D25620" s="245"/>
      <c r="E25620" s="245"/>
    </row>
    <row r="25621" spans="1:5" customFormat="1">
      <c r="A25621" s="296"/>
      <c r="B25621" s="245"/>
      <c r="C25621" s="245"/>
      <c r="D25621" s="245"/>
      <c r="E25621" s="245"/>
    </row>
    <row r="25622" spans="1:5" customFormat="1">
      <c r="A25622" s="296"/>
      <c r="B25622" s="245"/>
      <c r="C25622" s="245"/>
      <c r="D25622" s="245"/>
      <c r="E25622" s="245"/>
    </row>
    <row r="25623" spans="1:5" customFormat="1">
      <c r="A25623" s="296"/>
      <c r="B25623" s="245"/>
      <c r="C25623" s="245"/>
      <c r="D25623" s="245"/>
      <c r="E25623" s="245"/>
    </row>
    <row r="25624" spans="1:5" customFormat="1">
      <c r="A25624" s="296"/>
      <c r="B25624" s="245"/>
      <c r="C25624" s="245"/>
      <c r="D25624" s="245"/>
      <c r="E25624" s="245"/>
    </row>
    <row r="25625" spans="1:5" customFormat="1">
      <c r="A25625" s="296"/>
      <c r="B25625" s="245"/>
      <c r="C25625" s="245"/>
      <c r="D25625" s="245"/>
      <c r="E25625" s="245"/>
    </row>
    <row r="25626" spans="1:5" customFormat="1">
      <c r="A25626" s="296"/>
      <c r="B25626" s="245"/>
      <c r="C25626" s="245"/>
      <c r="D25626" s="245"/>
      <c r="E25626" s="245"/>
    </row>
    <row r="25627" spans="1:5" customFormat="1">
      <c r="A25627" s="296"/>
      <c r="B25627" s="245"/>
      <c r="C25627" s="245"/>
      <c r="D25627" s="245"/>
      <c r="E25627" s="245"/>
    </row>
    <row r="25628" spans="1:5" customFormat="1">
      <c r="A25628" s="296"/>
      <c r="B25628" s="245"/>
      <c r="C25628" s="245"/>
      <c r="D25628" s="245"/>
      <c r="E25628" s="245"/>
    </row>
    <row r="25629" spans="1:5" customFormat="1">
      <c r="A25629" s="296"/>
      <c r="B25629" s="245"/>
      <c r="C25629" s="245"/>
      <c r="D25629" s="245"/>
      <c r="E25629" s="245"/>
    </row>
    <row r="25630" spans="1:5" customFormat="1">
      <c r="A25630" s="296"/>
      <c r="B25630" s="245"/>
      <c r="C25630" s="245"/>
      <c r="D25630" s="245"/>
      <c r="E25630" s="245"/>
    </row>
    <row r="25631" spans="1:5" customFormat="1">
      <c r="A25631" s="296"/>
      <c r="B25631" s="245"/>
      <c r="C25631" s="245"/>
      <c r="D25631" s="245"/>
      <c r="E25631" s="245"/>
    </row>
    <row r="25632" spans="1:5" customFormat="1">
      <c r="A25632" s="296"/>
      <c r="B25632" s="245"/>
      <c r="C25632" s="245"/>
      <c r="D25632" s="245"/>
      <c r="E25632" s="245"/>
    </row>
    <row r="25633" spans="1:5" customFormat="1">
      <c r="A25633" s="296"/>
      <c r="B25633" s="245"/>
      <c r="C25633" s="245"/>
      <c r="D25633" s="245"/>
      <c r="E25633" s="245"/>
    </row>
    <row r="25634" spans="1:5" customFormat="1">
      <c r="A25634" s="296"/>
      <c r="B25634" s="245"/>
      <c r="C25634" s="245"/>
      <c r="D25634" s="245"/>
      <c r="E25634" s="245"/>
    </row>
    <row r="25635" spans="1:5" customFormat="1">
      <c r="A25635" s="296"/>
      <c r="B25635" s="245"/>
      <c r="C25635" s="245"/>
      <c r="D25635" s="245"/>
      <c r="E25635" s="245"/>
    </row>
    <row r="25636" spans="1:5" customFormat="1">
      <c r="A25636" s="296"/>
      <c r="B25636" s="245"/>
      <c r="C25636" s="245"/>
      <c r="D25636" s="245"/>
      <c r="E25636" s="245"/>
    </row>
    <row r="25637" spans="1:5" customFormat="1">
      <c r="A25637" s="296"/>
      <c r="B25637" s="245"/>
      <c r="C25637" s="245"/>
      <c r="D25637" s="245"/>
      <c r="E25637" s="245"/>
    </row>
    <row r="25638" spans="1:5" customFormat="1">
      <c r="A25638" s="296"/>
      <c r="B25638" s="245"/>
      <c r="C25638" s="245"/>
      <c r="D25638" s="245"/>
      <c r="E25638" s="245"/>
    </row>
    <row r="25639" spans="1:5" customFormat="1">
      <c r="A25639" s="296"/>
      <c r="B25639" s="245"/>
      <c r="C25639" s="245"/>
      <c r="D25639" s="245"/>
      <c r="E25639" s="245"/>
    </row>
    <row r="25640" spans="1:5" customFormat="1">
      <c r="A25640" s="296"/>
      <c r="B25640" s="245"/>
      <c r="C25640" s="245"/>
      <c r="D25640" s="245"/>
      <c r="E25640" s="245"/>
    </row>
    <row r="25641" spans="1:5" customFormat="1">
      <c r="A25641" s="296"/>
      <c r="B25641" s="245"/>
      <c r="C25641" s="245"/>
      <c r="D25641" s="245"/>
      <c r="E25641" s="245"/>
    </row>
    <row r="25642" spans="1:5" customFormat="1">
      <c r="A25642" s="296"/>
      <c r="B25642" s="245"/>
      <c r="C25642" s="245"/>
      <c r="D25642" s="245"/>
      <c r="E25642" s="245"/>
    </row>
    <row r="25643" spans="1:5" customFormat="1">
      <c r="A25643" s="296"/>
      <c r="B25643" s="245"/>
      <c r="C25643" s="245"/>
      <c r="D25643" s="245"/>
      <c r="E25643" s="245"/>
    </row>
    <row r="25644" spans="1:5" customFormat="1">
      <c r="A25644" s="296"/>
      <c r="B25644" s="245"/>
      <c r="C25644" s="245"/>
      <c r="D25644" s="245"/>
      <c r="E25644" s="245"/>
    </row>
    <row r="25645" spans="1:5" customFormat="1">
      <c r="A25645" s="296"/>
      <c r="B25645" s="245"/>
      <c r="C25645" s="245"/>
      <c r="D25645" s="245"/>
      <c r="E25645" s="245"/>
    </row>
    <row r="25646" spans="1:5" customFormat="1">
      <c r="A25646" s="296"/>
      <c r="B25646" s="245"/>
      <c r="C25646" s="245"/>
      <c r="D25646" s="245"/>
      <c r="E25646" s="245"/>
    </row>
    <row r="25647" spans="1:5" customFormat="1">
      <c r="A25647" s="296"/>
      <c r="B25647" s="245"/>
      <c r="C25647" s="245"/>
      <c r="D25647" s="245"/>
      <c r="E25647" s="245"/>
    </row>
    <row r="25648" spans="1:5" customFormat="1">
      <c r="A25648" s="296"/>
      <c r="B25648" s="245"/>
      <c r="C25648" s="245"/>
      <c r="D25648" s="245"/>
      <c r="E25648" s="245"/>
    </row>
    <row r="25649" spans="1:5" customFormat="1">
      <c r="A25649" s="296"/>
      <c r="B25649" s="245"/>
      <c r="C25649" s="245"/>
      <c r="D25649" s="245"/>
      <c r="E25649" s="245"/>
    </row>
    <row r="25650" spans="1:5" customFormat="1">
      <c r="A25650" s="296"/>
      <c r="B25650" s="245"/>
      <c r="C25650" s="245"/>
      <c r="D25650" s="245"/>
      <c r="E25650" s="245"/>
    </row>
    <row r="25651" spans="1:5" customFormat="1">
      <c r="A25651" s="296"/>
      <c r="B25651" s="245"/>
      <c r="C25651" s="245"/>
      <c r="D25651" s="245"/>
      <c r="E25651" s="245"/>
    </row>
    <row r="25652" spans="1:5" customFormat="1">
      <c r="A25652" s="296"/>
      <c r="B25652" s="245"/>
      <c r="C25652" s="245"/>
      <c r="D25652" s="245"/>
      <c r="E25652" s="245"/>
    </row>
    <row r="25653" spans="1:5" customFormat="1">
      <c r="A25653" s="296"/>
      <c r="B25653" s="245"/>
      <c r="C25653" s="245"/>
      <c r="D25653" s="245"/>
      <c r="E25653" s="245"/>
    </row>
    <row r="25654" spans="1:5" customFormat="1">
      <c r="A25654" s="296"/>
      <c r="B25654" s="245"/>
      <c r="C25654" s="245"/>
      <c r="D25654" s="245"/>
      <c r="E25654" s="245"/>
    </row>
    <row r="25655" spans="1:5" customFormat="1">
      <c r="A25655" s="296"/>
      <c r="B25655" s="245"/>
      <c r="C25655" s="245"/>
      <c r="D25655" s="245"/>
      <c r="E25655" s="245"/>
    </row>
    <row r="25656" spans="1:5" customFormat="1">
      <c r="A25656" s="296"/>
      <c r="B25656" s="245"/>
      <c r="C25656" s="245"/>
      <c r="D25656" s="245"/>
      <c r="E25656" s="245"/>
    </row>
    <row r="25657" spans="1:5" customFormat="1">
      <c r="A25657" s="296"/>
      <c r="B25657" s="245"/>
      <c r="C25657" s="245"/>
      <c r="D25657" s="245"/>
      <c r="E25657" s="245"/>
    </row>
    <row r="25658" spans="1:5" customFormat="1">
      <c r="A25658" s="296"/>
      <c r="B25658" s="245"/>
      <c r="C25658" s="245"/>
      <c r="D25658" s="245"/>
      <c r="E25658" s="245"/>
    </row>
    <row r="25659" spans="1:5" customFormat="1">
      <c r="A25659" s="296"/>
      <c r="B25659" s="245"/>
      <c r="C25659" s="245"/>
      <c r="D25659" s="245"/>
      <c r="E25659" s="245"/>
    </row>
    <row r="25660" spans="1:5" customFormat="1">
      <c r="A25660" s="296"/>
      <c r="B25660" s="245"/>
      <c r="C25660" s="245"/>
      <c r="D25660" s="245"/>
      <c r="E25660" s="245"/>
    </row>
    <row r="25661" spans="1:5" customFormat="1">
      <c r="A25661" s="296"/>
      <c r="B25661" s="245"/>
      <c r="C25661" s="245"/>
      <c r="D25661" s="245"/>
      <c r="E25661" s="245"/>
    </row>
    <row r="25662" spans="1:5" customFormat="1">
      <c r="A25662" s="296"/>
      <c r="B25662" s="245"/>
      <c r="C25662" s="245"/>
      <c r="D25662" s="245"/>
      <c r="E25662" s="245"/>
    </row>
    <row r="25663" spans="1:5" customFormat="1">
      <c r="A25663" s="296"/>
      <c r="B25663" s="245"/>
      <c r="C25663" s="245"/>
      <c r="D25663" s="245"/>
      <c r="E25663" s="245"/>
    </row>
    <row r="25664" spans="1:5" customFormat="1">
      <c r="A25664" s="296"/>
      <c r="B25664" s="245"/>
      <c r="C25664" s="245"/>
      <c r="D25664" s="245"/>
      <c r="E25664" s="245"/>
    </row>
    <row r="25665" spans="1:5" customFormat="1">
      <c r="A25665" s="296"/>
      <c r="B25665" s="245"/>
      <c r="C25665" s="245"/>
      <c r="D25665" s="245"/>
      <c r="E25665" s="245"/>
    </row>
    <row r="25666" spans="1:5" customFormat="1">
      <c r="A25666" s="296"/>
      <c r="B25666" s="245"/>
      <c r="C25666" s="245"/>
      <c r="D25666" s="245"/>
      <c r="E25666" s="245"/>
    </row>
    <row r="25667" spans="1:5" customFormat="1">
      <c r="A25667" s="296"/>
      <c r="B25667" s="245"/>
      <c r="C25667" s="245"/>
      <c r="D25667" s="245"/>
      <c r="E25667" s="245"/>
    </row>
    <row r="25668" spans="1:5" customFormat="1">
      <c r="A25668" s="296"/>
      <c r="B25668" s="245"/>
      <c r="C25668" s="245"/>
      <c r="D25668" s="245"/>
      <c r="E25668" s="245"/>
    </row>
    <row r="25669" spans="1:5" customFormat="1">
      <c r="A25669" s="296"/>
      <c r="B25669" s="245"/>
      <c r="C25669" s="245"/>
      <c r="D25669" s="245"/>
      <c r="E25669" s="245"/>
    </row>
    <row r="25670" spans="1:5" customFormat="1">
      <c r="A25670" s="296"/>
      <c r="B25670" s="245"/>
      <c r="C25670" s="245"/>
      <c r="D25670" s="245"/>
      <c r="E25670" s="245"/>
    </row>
    <row r="25671" spans="1:5" customFormat="1">
      <c r="A25671" s="296"/>
      <c r="B25671" s="245"/>
      <c r="C25671" s="245"/>
      <c r="D25671" s="245"/>
      <c r="E25671" s="245"/>
    </row>
    <row r="25672" spans="1:5" customFormat="1">
      <c r="A25672" s="296"/>
      <c r="B25672" s="245"/>
      <c r="C25672" s="245"/>
      <c r="D25672" s="245"/>
      <c r="E25672" s="245"/>
    </row>
    <row r="25673" spans="1:5" customFormat="1">
      <c r="A25673" s="296"/>
      <c r="B25673" s="245"/>
      <c r="C25673" s="245"/>
      <c r="D25673" s="245"/>
      <c r="E25673" s="245"/>
    </row>
    <row r="25674" spans="1:5" customFormat="1">
      <c r="A25674" s="296"/>
      <c r="B25674" s="245"/>
      <c r="C25674" s="245"/>
      <c r="D25674" s="245"/>
      <c r="E25674" s="245"/>
    </row>
    <row r="25675" spans="1:5" customFormat="1">
      <c r="A25675" s="296"/>
      <c r="B25675" s="245"/>
      <c r="C25675" s="245"/>
      <c r="D25675" s="245"/>
      <c r="E25675" s="245"/>
    </row>
    <row r="25676" spans="1:5" customFormat="1">
      <c r="A25676" s="296"/>
      <c r="B25676" s="245"/>
      <c r="C25676" s="245"/>
      <c r="D25676" s="245"/>
      <c r="E25676" s="245"/>
    </row>
    <row r="25677" spans="1:5" customFormat="1">
      <c r="A25677" s="296"/>
      <c r="B25677" s="245"/>
      <c r="C25677" s="245"/>
      <c r="D25677" s="245"/>
      <c r="E25677" s="245"/>
    </row>
    <row r="25678" spans="1:5" customFormat="1">
      <c r="A25678" s="296"/>
      <c r="B25678" s="245"/>
      <c r="C25678" s="245"/>
      <c r="D25678" s="245"/>
      <c r="E25678" s="245"/>
    </row>
    <row r="25679" spans="1:5" customFormat="1">
      <c r="A25679" s="296"/>
      <c r="B25679" s="245"/>
      <c r="C25679" s="245"/>
      <c r="D25679" s="245"/>
      <c r="E25679" s="245"/>
    </row>
    <row r="25680" spans="1:5" customFormat="1">
      <c r="A25680" s="296"/>
      <c r="B25680" s="245"/>
      <c r="C25680" s="245"/>
      <c r="D25680" s="245"/>
      <c r="E25680" s="245"/>
    </row>
    <row r="25681" spans="1:5" customFormat="1">
      <c r="A25681" s="296"/>
      <c r="B25681" s="245"/>
      <c r="C25681" s="245"/>
      <c r="D25681" s="245"/>
      <c r="E25681" s="245"/>
    </row>
    <row r="25682" spans="1:5" customFormat="1">
      <c r="A25682" s="296"/>
      <c r="B25682" s="245"/>
      <c r="C25682" s="245"/>
      <c r="D25682" s="245"/>
      <c r="E25682" s="245"/>
    </row>
    <row r="25683" spans="1:5" customFormat="1">
      <c r="A25683" s="296"/>
      <c r="B25683" s="245"/>
      <c r="C25683" s="245"/>
      <c r="D25683" s="245"/>
      <c r="E25683" s="245"/>
    </row>
    <row r="25684" spans="1:5" customFormat="1">
      <c r="A25684" s="296"/>
      <c r="B25684" s="245"/>
      <c r="C25684" s="245"/>
      <c r="D25684" s="245"/>
      <c r="E25684" s="245"/>
    </row>
    <row r="25685" spans="1:5" customFormat="1">
      <c r="A25685" s="296"/>
      <c r="B25685" s="245"/>
      <c r="C25685" s="245"/>
      <c r="D25685" s="245"/>
      <c r="E25685" s="245"/>
    </row>
    <row r="25686" spans="1:5" customFormat="1">
      <c r="A25686" s="296"/>
      <c r="B25686" s="245"/>
      <c r="C25686" s="245"/>
      <c r="D25686" s="245"/>
      <c r="E25686" s="245"/>
    </row>
    <row r="25687" spans="1:5" customFormat="1">
      <c r="A25687" s="296"/>
      <c r="B25687" s="245"/>
      <c r="C25687" s="245"/>
      <c r="D25687" s="245"/>
      <c r="E25687" s="245"/>
    </row>
    <row r="25688" spans="1:5" customFormat="1">
      <c r="A25688" s="296"/>
      <c r="B25688" s="245"/>
      <c r="C25688" s="245"/>
      <c r="D25688" s="245"/>
      <c r="E25688" s="245"/>
    </row>
    <row r="25689" spans="1:5" customFormat="1">
      <c r="A25689" s="296"/>
      <c r="B25689" s="245"/>
      <c r="C25689" s="245"/>
      <c r="D25689" s="245"/>
      <c r="E25689" s="245"/>
    </row>
    <row r="25690" spans="1:5" customFormat="1">
      <c r="A25690" s="296"/>
      <c r="B25690" s="245"/>
      <c r="C25690" s="245"/>
      <c r="D25690" s="245"/>
      <c r="E25690" s="245"/>
    </row>
    <row r="25691" spans="1:5" customFormat="1">
      <c r="A25691" s="296"/>
      <c r="B25691" s="245"/>
      <c r="C25691" s="245"/>
      <c r="D25691" s="245"/>
      <c r="E25691" s="245"/>
    </row>
    <row r="25692" spans="1:5" customFormat="1">
      <c r="A25692" s="296"/>
      <c r="B25692" s="245"/>
      <c r="C25692" s="245"/>
      <c r="D25692" s="245"/>
      <c r="E25692" s="245"/>
    </row>
    <row r="25693" spans="1:5" customFormat="1">
      <c r="A25693" s="296"/>
      <c r="B25693" s="245"/>
      <c r="C25693" s="245"/>
      <c r="D25693" s="245"/>
      <c r="E25693" s="245"/>
    </row>
    <row r="25694" spans="1:5" customFormat="1">
      <c r="A25694" s="296"/>
      <c r="B25694" s="245"/>
      <c r="C25694" s="245"/>
      <c r="D25694" s="245"/>
      <c r="E25694" s="245"/>
    </row>
    <row r="25695" spans="1:5" customFormat="1">
      <c r="A25695" s="296"/>
      <c r="B25695" s="245"/>
      <c r="C25695" s="245"/>
      <c r="D25695" s="245"/>
      <c r="E25695" s="245"/>
    </row>
    <row r="25696" spans="1:5" customFormat="1">
      <c r="A25696" s="296"/>
      <c r="B25696" s="245"/>
      <c r="C25696" s="245"/>
      <c r="D25696" s="245"/>
      <c r="E25696" s="245"/>
    </row>
    <row r="25697" spans="1:5" customFormat="1">
      <c r="A25697" s="296"/>
      <c r="B25697" s="245"/>
      <c r="C25697" s="245"/>
      <c r="D25697" s="245"/>
      <c r="E25697" s="245"/>
    </row>
    <row r="25698" spans="1:5" customFormat="1">
      <c r="A25698" s="296"/>
      <c r="B25698" s="245"/>
      <c r="C25698" s="245"/>
      <c r="D25698" s="245"/>
      <c r="E25698" s="245"/>
    </row>
    <row r="25699" spans="1:5" customFormat="1">
      <c r="A25699" s="296"/>
      <c r="B25699" s="245"/>
      <c r="C25699" s="245"/>
      <c r="D25699" s="245"/>
      <c r="E25699" s="245"/>
    </row>
    <row r="25700" spans="1:5" customFormat="1">
      <c r="A25700" s="296"/>
      <c r="B25700" s="245"/>
      <c r="C25700" s="245"/>
      <c r="D25700" s="245"/>
      <c r="E25700" s="245"/>
    </row>
    <row r="25701" spans="1:5" customFormat="1">
      <c r="A25701" s="296"/>
      <c r="B25701" s="245"/>
      <c r="C25701" s="245"/>
      <c r="D25701" s="245"/>
      <c r="E25701" s="245"/>
    </row>
    <row r="25702" spans="1:5" customFormat="1">
      <c r="A25702" s="296"/>
      <c r="B25702" s="245"/>
      <c r="C25702" s="245"/>
      <c r="D25702" s="245"/>
      <c r="E25702" s="245"/>
    </row>
    <row r="25703" spans="1:5" customFormat="1">
      <c r="A25703" s="296"/>
      <c r="B25703" s="245"/>
      <c r="C25703" s="245"/>
      <c r="D25703" s="245"/>
      <c r="E25703" s="245"/>
    </row>
    <row r="25704" spans="1:5" customFormat="1">
      <c r="A25704" s="296"/>
      <c r="B25704" s="245"/>
      <c r="C25704" s="245"/>
      <c r="D25704" s="245"/>
      <c r="E25704" s="245"/>
    </row>
    <row r="25705" spans="1:5" customFormat="1">
      <c r="A25705" s="296"/>
      <c r="B25705" s="245"/>
      <c r="C25705" s="245"/>
      <c r="D25705" s="245"/>
      <c r="E25705" s="245"/>
    </row>
    <row r="25706" spans="1:5" customFormat="1">
      <c r="A25706" s="296"/>
      <c r="B25706" s="245"/>
      <c r="C25706" s="245"/>
      <c r="D25706" s="245"/>
      <c r="E25706" s="245"/>
    </row>
    <row r="25707" spans="1:5" customFormat="1">
      <c r="A25707" s="296"/>
      <c r="B25707" s="245"/>
      <c r="C25707" s="245"/>
      <c r="D25707" s="245"/>
      <c r="E25707" s="245"/>
    </row>
    <row r="25708" spans="1:5" customFormat="1">
      <c r="A25708" s="296"/>
      <c r="B25708" s="245"/>
      <c r="C25708" s="245"/>
      <c r="D25708" s="245"/>
      <c r="E25708" s="245"/>
    </row>
    <row r="25709" spans="1:5" customFormat="1">
      <c r="A25709" s="296"/>
      <c r="B25709" s="245"/>
      <c r="C25709" s="245"/>
      <c r="D25709" s="245"/>
      <c r="E25709" s="245"/>
    </row>
    <row r="25710" spans="1:5" customFormat="1">
      <c r="A25710" s="296"/>
      <c r="B25710" s="245"/>
      <c r="C25710" s="245"/>
      <c r="D25710" s="245"/>
      <c r="E25710" s="245"/>
    </row>
    <row r="25711" spans="1:5" customFormat="1">
      <c r="A25711" s="296"/>
      <c r="B25711" s="245"/>
      <c r="C25711" s="245"/>
      <c r="D25711" s="245"/>
      <c r="E25711" s="245"/>
    </row>
    <row r="25712" spans="1:5" customFormat="1">
      <c r="A25712" s="296"/>
      <c r="B25712" s="245"/>
      <c r="C25712" s="245"/>
      <c r="D25712" s="245"/>
      <c r="E25712" s="245"/>
    </row>
    <row r="25713" spans="1:5" customFormat="1">
      <c r="A25713" s="296"/>
      <c r="B25713" s="245"/>
      <c r="C25713" s="245"/>
      <c r="D25713" s="245"/>
      <c r="E25713" s="245"/>
    </row>
    <row r="25714" spans="1:5" customFormat="1">
      <c r="A25714" s="296"/>
      <c r="B25714" s="245"/>
      <c r="C25714" s="245"/>
      <c r="D25714" s="245"/>
      <c r="E25714" s="245"/>
    </row>
    <row r="25715" spans="1:5" customFormat="1">
      <c r="A25715" s="296"/>
      <c r="B25715" s="245"/>
      <c r="C25715" s="245"/>
      <c r="D25715" s="245"/>
      <c r="E25715" s="245"/>
    </row>
    <row r="25716" spans="1:5" customFormat="1">
      <c r="A25716" s="296"/>
      <c r="B25716" s="245"/>
      <c r="C25716" s="245"/>
      <c r="D25716" s="245"/>
      <c r="E25716" s="245"/>
    </row>
    <row r="25717" spans="1:5" customFormat="1">
      <c r="A25717" s="296"/>
      <c r="B25717" s="245"/>
      <c r="C25717" s="245"/>
      <c r="D25717" s="245"/>
      <c r="E25717" s="245"/>
    </row>
    <row r="25718" spans="1:5" customFormat="1">
      <c r="A25718" s="296"/>
      <c r="B25718" s="245"/>
      <c r="C25718" s="245"/>
      <c r="D25718" s="245"/>
      <c r="E25718" s="245"/>
    </row>
    <row r="25719" spans="1:5" customFormat="1">
      <c r="A25719" s="296"/>
      <c r="B25719" s="245"/>
      <c r="C25719" s="245"/>
      <c r="D25719" s="245"/>
      <c r="E25719" s="245"/>
    </row>
    <row r="25720" spans="1:5" customFormat="1">
      <c r="A25720" s="296"/>
      <c r="B25720" s="245"/>
      <c r="C25720" s="245"/>
      <c r="D25720" s="245"/>
      <c r="E25720" s="245"/>
    </row>
    <row r="25721" spans="1:5" customFormat="1">
      <c r="A25721" s="296"/>
      <c r="B25721" s="245"/>
      <c r="C25721" s="245"/>
      <c r="D25721" s="245"/>
      <c r="E25721" s="245"/>
    </row>
    <row r="25722" spans="1:5" customFormat="1">
      <c r="A25722" s="296"/>
      <c r="B25722" s="245"/>
      <c r="C25722" s="245"/>
      <c r="D25722" s="245"/>
      <c r="E25722" s="245"/>
    </row>
    <row r="25723" spans="1:5" customFormat="1">
      <c r="A25723" s="296"/>
      <c r="B25723" s="245"/>
      <c r="C25723" s="245"/>
      <c r="D25723" s="245"/>
      <c r="E25723" s="245"/>
    </row>
    <row r="25724" spans="1:5" customFormat="1">
      <c r="A25724" s="296"/>
      <c r="B25724" s="245"/>
      <c r="C25724" s="245"/>
      <c r="D25724" s="245"/>
      <c r="E25724" s="245"/>
    </row>
    <row r="25725" spans="1:5" customFormat="1">
      <c r="A25725" s="296"/>
      <c r="B25725" s="245"/>
      <c r="C25725" s="245"/>
      <c r="D25725" s="245"/>
      <c r="E25725" s="245"/>
    </row>
    <row r="25726" spans="1:5" customFormat="1">
      <c r="A25726" s="296"/>
      <c r="B25726" s="245"/>
      <c r="C25726" s="245"/>
      <c r="D25726" s="245"/>
      <c r="E25726" s="245"/>
    </row>
    <row r="25727" spans="1:5" customFormat="1">
      <c r="A25727" s="296"/>
      <c r="B25727" s="245"/>
      <c r="C25727" s="245"/>
      <c r="D25727" s="245"/>
      <c r="E25727" s="245"/>
    </row>
    <row r="25728" spans="1:5" customFormat="1">
      <c r="A25728" s="296"/>
      <c r="B25728" s="245"/>
      <c r="C25728" s="245"/>
      <c r="D25728" s="245"/>
      <c r="E25728" s="245"/>
    </row>
    <row r="25729" spans="1:5" customFormat="1">
      <c r="A25729" s="296"/>
      <c r="B25729" s="245"/>
      <c r="C25729" s="245"/>
      <c r="D25729" s="245"/>
      <c r="E25729" s="245"/>
    </row>
    <row r="25730" spans="1:5" customFormat="1">
      <c r="A25730" s="296"/>
      <c r="B25730" s="245"/>
      <c r="C25730" s="245"/>
      <c r="D25730" s="245"/>
      <c r="E25730" s="245"/>
    </row>
    <row r="25731" spans="1:5" customFormat="1">
      <c r="A25731" s="296"/>
      <c r="B25731" s="245"/>
      <c r="C25731" s="245"/>
      <c r="D25731" s="245"/>
      <c r="E25731" s="245"/>
    </row>
    <row r="25732" spans="1:5" customFormat="1">
      <c r="A25732" s="296"/>
      <c r="B25732" s="245"/>
      <c r="C25732" s="245"/>
      <c r="D25732" s="245"/>
      <c r="E25732" s="245"/>
    </row>
    <row r="25733" spans="1:5" customFormat="1">
      <c r="A25733" s="296"/>
      <c r="B25733" s="245"/>
      <c r="C25733" s="245"/>
      <c r="D25733" s="245"/>
      <c r="E25733" s="245"/>
    </row>
    <row r="25734" spans="1:5" customFormat="1">
      <c r="A25734" s="296"/>
      <c r="B25734" s="245"/>
      <c r="C25734" s="245"/>
      <c r="D25734" s="245"/>
      <c r="E25734" s="245"/>
    </row>
    <row r="25735" spans="1:5" customFormat="1">
      <c r="A25735" s="296"/>
      <c r="B25735" s="245"/>
      <c r="C25735" s="245"/>
      <c r="D25735" s="245"/>
      <c r="E25735" s="245"/>
    </row>
    <row r="25736" spans="1:5" customFormat="1">
      <c r="A25736" s="296"/>
      <c r="B25736" s="245"/>
      <c r="C25736" s="245"/>
      <c r="D25736" s="245"/>
      <c r="E25736" s="245"/>
    </row>
    <row r="25737" spans="1:5" customFormat="1">
      <c r="A25737" s="296"/>
      <c r="B25737" s="245"/>
      <c r="C25737" s="245"/>
      <c r="D25737" s="245"/>
      <c r="E25737" s="245"/>
    </row>
    <row r="25738" spans="1:5" customFormat="1">
      <c r="A25738" s="296"/>
      <c r="B25738" s="245"/>
      <c r="C25738" s="245"/>
      <c r="D25738" s="245"/>
      <c r="E25738" s="245"/>
    </row>
    <row r="25739" spans="1:5" customFormat="1">
      <c r="A25739" s="296"/>
      <c r="B25739" s="245"/>
      <c r="C25739" s="245"/>
      <c r="D25739" s="245"/>
      <c r="E25739" s="245"/>
    </row>
    <row r="25740" spans="1:5" customFormat="1">
      <c r="A25740" s="296"/>
      <c r="B25740" s="245"/>
      <c r="C25740" s="245"/>
      <c r="D25740" s="245"/>
      <c r="E25740" s="245"/>
    </row>
    <row r="25741" spans="1:5" customFormat="1">
      <c r="A25741" s="296"/>
      <c r="B25741" s="245"/>
      <c r="C25741" s="245"/>
      <c r="D25741" s="245"/>
      <c r="E25741" s="245"/>
    </row>
    <row r="25742" spans="1:5" customFormat="1">
      <c r="A25742" s="296"/>
      <c r="B25742" s="245"/>
      <c r="C25742" s="245"/>
      <c r="D25742" s="245"/>
      <c r="E25742" s="245"/>
    </row>
    <row r="25743" spans="1:5" customFormat="1">
      <c r="A25743" s="296"/>
      <c r="B25743" s="245"/>
      <c r="C25743" s="245"/>
      <c r="D25743" s="245"/>
      <c r="E25743" s="245"/>
    </row>
    <row r="25744" spans="1:5" customFormat="1">
      <c r="A25744" s="296"/>
      <c r="B25744" s="245"/>
      <c r="C25744" s="245"/>
      <c r="D25744" s="245"/>
      <c r="E25744" s="245"/>
    </row>
    <row r="25745" spans="1:5" customFormat="1">
      <c r="A25745" s="296"/>
      <c r="B25745" s="245"/>
      <c r="C25745" s="245"/>
      <c r="D25745" s="245"/>
      <c r="E25745" s="245"/>
    </row>
    <row r="25746" spans="1:5" customFormat="1">
      <c r="A25746" s="296"/>
      <c r="B25746" s="245"/>
      <c r="C25746" s="245"/>
      <c r="D25746" s="245"/>
      <c r="E25746" s="245"/>
    </row>
    <row r="25747" spans="1:5" customFormat="1">
      <c r="A25747" s="296"/>
      <c r="B25747" s="245"/>
      <c r="C25747" s="245"/>
      <c r="D25747" s="245"/>
      <c r="E25747" s="245"/>
    </row>
    <row r="25748" spans="1:5" customFormat="1">
      <c r="A25748" s="296"/>
      <c r="B25748" s="245"/>
      <c r="C25748" s="245"/>
      <c r="D25748" s="245"/>
      <c r="E25748" s="245"/>
    </row>
    <row r="25749" spans="1:5" customFormat="1">
      <c r="A25749" s="296"/>
      <c r="B25749" s="245"/>
      <c r="C25749" s="245"/>
      <c r="D25749" s="245"/>
      <c r="E25749" s="245"/>
    </row>
    <row r="25750" spans="1:5" customFormat="1">
      <c r="A25750" s="296"/>
      <c r="B25750" s="245"/>
      <c r="C25750" s="245"/>
      <c r="D25750" s="245"/>
      <c r="E25750" s="245"/>
    </row>
    <row r="25751" spans="1:5" customFormat="1">
      <c r="A25751" s="296"/>
      <c r="B25751" s="245"/>
      <c r="C25751" s="245"/>
      <c r="D25751" s="245"/>
      <c r="E25751" s="245"/>
    </row>
    <row r="25752" spans="1:5" customFormat="1">
      <c r="A25752" s="296"/>
      <c r="B25752" s="245"/>
      <c r="C25752" s="245"/>
      <c r="D25752" s="245"/>
      <c r="E25752" s="245"/>
    </row>
    <row r="25753" spans="1:5" customFormat="1">
      <c r="A25753" s="296"/>
      <c r="B25753" s="245"/>
      <c r="C25753" s="245"/>
      <c r="D25753" s="245"/>
      <c r="E25753" s="245"/>
    </row>
    <row r="25754" spans="1:5" customFormat="1">
      <c r="A25754" s="296"/>
      <c r="B25754" s="245"/>
      <c r="C25754" s="245"/>
      <c r="D25754" s="245"/>
      <c r="E25754" s="245"/>
    </row>
    <row r="25755" spans="1:5" customFormat="1">
      <c r="A25755" s="296"/>
      <c r="B25755" s="245"/>
      <c r="C25755" s="245"/>
      <c r="D25755" s="245"/>
      <c r="E25755" s="245"/>
    </row>
    <row r="25756" spans="1:5" customFormat="1">
      <c r="A25756" s="296"/>
      <c r="B25756" s="245"/>
      <c r="C25756" s="245"/>
      <c r="D25756" s="245"/>
      <c r="E25756" s="245"/>
    </row>
    <row r="25757" spans="1:5" customFormat="1">
      <c r="A25757" s="296"/>
      <c r="B25757" s="245"/>
      <c r="C25757" s="245"/>
      <c r="D25757" s="245"/>
      <c r="E25757" s="245"/>
    </row>
    <row r="25758" spans="1:5" customFormat="1">
      <c r="A25758" s="296"/>
      <c r="B25758" s="245"/>
      <c r="C25758" s="245"/>
      <c r="D25758" s="245"/>
      <c r="E25758" s="245"/>
    </row>
    <row r="25759" spans="1:5" customFormat="1">
      <c r="A25759" s="296"/>
      <c r="B25759" s="245"/>
      <c r="C25759" s="245"/>
      <c r="D25759" s="245"/>
      <c r="E25759" s="245"/>
    </row>
    <row r="25760" spans="1:5" customFormat="1">
      <c r="A25760" s="296"/>
      <c r="B25760" s="245"/>
      <c r="C25760" s="245"/>
      <c r="D25760" s="245"/>
      <c r="E25760" s="245"/>
    </row>
    <row r="25761" spans="1:5" customFormat="1">
      <c r="A25761" s="296"/>
      <c r="B25761" s="245"/>
      <c r="C25761" s="245"/>
      <c r="D25761" s="245"/>
      <c r="E25761" s="245"/>
    </row>
    <row r="25762" spans="1:5" customFormat="1">
      <c r="A25762" s="296"/>
      <c r="B25762" s="245"/>
      <c r="C25762" s="245"/>
      <c r="D25762" s="245"/>
      <c r="E25762" s="245"/>
    </row>
    <row r="25763" spans="1:5" customFormat="1">
      <c r="A25763" s="296"/>
      <c r="B25763" s="245"/>
      <c r="C25763" s="245"/>
      <c r="D25763" s="245"/>
      <c r="E25763" s="245"/>
    </row>
    <row r="25764" spans="1:5" customFormat="1">
      <c r="A25764" s="296"/>
      <c r="B25764" s="245"/>
      <c r="C25764" s="245"/>
      <c r="D25764" s="245"/>
      <c r="E25764" s="245"/>
    </row>
    <row r="25765" spans="1:5" customFormat="1">
      <c r="A25765" s="296"/>
      <c r="B25765" s="245"/>
      <c r="C25765" s="245"/>
      <c r="D25765" s="245"/>
      <c r="E25765" s="245"/>
    </row>
    <row r="25766" spans="1:5" customFormat="1">
      <c r="A25766" s="296"/>
      <c r="B25766" s="245"/>
      <c r="C25766" s="245"/>
      <c r="D25766" s="245"/>
      <c r="E25766" s="245"/>
    </row>
    <row r="25767" spans="1:5" customFormat="1">
      <c r="A25767" s="296"/>
      <c r="B25767" s="245"/>
      <c r="C25767" s="245"/>
      <c r="D25767" s="245"/>
      <c r="E25767" s="245"/>
    </row>
    <row r="25768" spans="1:5" customFormat="1">
      <c r="A25768" s="296"/>
      <c r="B25768" s="245"/>
      <c r="C25768" s="245"/>
      <c r="D25768" s="245"/>
      <c r="E25768" s="245"/>
    </row>
    <row r="25769" spans="1:5" customFormat="1">
      <c r="A25769" s="296"/>
      <c r="B25769" s="245"/>
      <c r="C25769" s="245"/>
      <c r="D25769" s="245"/>
      <c r="E25769" s="245"/>
    </row>
    <row r="25770" spans="1:5" customFormat="1">
      <c r="A25770" s="296"/>
      <c r="B25770" s="245"/>
      <c r="C25770" s="245"/>
      <c r="D25770" s="245"/>
      <c r="E25770" s="245"/>
    </row>
    <row r="25771" spans="1:5" customFormat="1">
      <c r="A25771" s="296"/>
      <c r="B25771" s="245"/>
      <c r="C25771" s="245"/>
      <c r="D25771" s="245"/>
      <c r="E25771" s="245"/>
    </row>
    <row r="25772" spans="1:5" customFormat="1">
      <c r="A25772" s="296"/>
      <c r="B25772" s="245"/>
      <c r="C25772" s="245"/>
      <c r="D25772" s="245"/>
      <c r="E25772" s="245"/>
    </row>
    <row r="25773" spans="1:5" customFormat="1">
      <c r="A25773" s="296"/>
      <c r="B25773" s="245"/>
      <c r="C25773" s="245"/>
      <c r="D25773" s="245"/>
      <c r="E25773" s="245"/>
    </row>
    <row r="25774" spans="1:5" customFormat="1">
      <c r="A25774" s="296"/>
      <c r="B25774" s="245"/>
      <c r="C25774" s="245"/>
      <c r="D25774" s="245"/>
      <c r="E25774" s="245"/>
    </row>
    <row r="25775" spans="1:5" customFormat="1">
      <c r="A25775" s="296"/>
      <c r="B25775" s="245"/>
      <c r="C25775" s="245"/>
      <c r="D25775" s="245"/>
      <c r="E25775" s="245"/>
    </row>
    <row r="25776" spans="1:5" customFormat="1">
      <c r="A25776" s="296"/>
      <c r="B25776" s="245"/>
      <c r="C25776" s="245"/>
      <c r="D25776" s="245"/>
      <c r="E25776" s="245"/>
    </row>
    <row r="25777" spans="1:5" customFormat="1">
      <c r="A25777" s="296"/>
      <c r="B25777" s="245"/>
      <c r="C25777" s="245"/>
      <c r="D25777" s="245"/>
      <c r="E25777" s="245"/>
    </row>
    <row r="25778" spans="1:5" customFormat="1">
      <c r="A25778" s="296"/>
      <c r="B25778" s="245"/>
      <c r="C25778" s="245"/>
      <c r="D25778" s="245"/>
      <c r="E25778" s="245"/>
    </row>
    <row r="25779" spans="1:5" customFormat="1">
      <c r="A25779" s="296"/>
      <c r="B25779" s="245"/>
      <c r="C25779" s="245"/>
      <c r="D25779" s="245"/>
      <c r="E25779" s="245"/>
    </row>
    <row r="25780" spans="1:5" customFormat="1">
      <c r="A25780" s="296"/>
      <c r="B25780" s="245"/>
      <c r="C25780" s="245"/>
      <c r="D25780" s="245"/>
      <c r="E25780" s="245"/>
    </row>
    <row r="25781" spans="1:5" customFormat="1">
      <c r="A25781" s="296"/>
      <c r="B25781" s="245"/>
      <c r="C25781" s="245"/>
      <c r="D25781" s="245"/>
      <c r="E25781" s="245"/>
    </row>
    <row r="25782" spans="1:5" customFormat="1">
      <c r="A25782" s="296"/>
      <c r="B25782" s="245"/>
      <c r="C25782" s="245"/>
      <c r="D25782" s="245"/>
      <c r="E25782" s="245"/>
    </row>
    <row r="25783" spans="1:5" customFormat="1">
      <c r="A25783" s="296"/>
      <c r="B25783" s="245"/>
      <c r="C25783" s="245"/>
      <c r="D25783" s="245"/>
      <c r="E25783" s="245"/>
    </row>
    <row r="25784" spans="1:5" customFormat="1">
      <c r="A25784" s="296"/>
      <c r="B25784" s="245"/>
      <c r="C25784" s="245"/>
      <c r="D25784" s="245"/>
      <c r="E25784" s="245"/>
    </row>
    <row r="25785" spans="1:5" customFormat="1">
      <c r="A25785" s="296"/>
      <c r="B25785" s="245"/>
      <c r="C25785" s="245"/>
      <c r="D25785" s="245"/>
      <c r="E25785" s="245"/>
    </row>
    <row r="25786" spans="1:5" customFormat="1">
      <c r="A25786" s="296"/>
      <c r="B25786" s="245"/>
      <c r="C25786" s="245"/>
      <c r="D25786" s="245"/>
      <c r="E25786" s="245"/>
    </row>
    <row r="25787" spans="1:5" customFormat="1">
      <c r="A25787" s="296"/>
      <c r="B25787" s="245"/>
      <c r="C25787" s="245"/>
      <c r="D25787" s="245"/>
      <c r="E25787" s="245"/>
    </row>
    <row r="25788" spans="1:5" customFormat="1">
      <c r="A25788" s="296"/>
      <c r="B25788" s="245"/>
      <c r="C25788" s="245"/>
      <c r="D25788" s="245"/>
      <c r="E25788" s="245"/>
    </row>
    <row r="25789" spans="1:5" customFormat="1">
      <c r="A25789" s="296"/>
      <c r="B25789" s="245"/>
      <c r="C25789" s="245"/>
      <c r="D25789" s="245"/>
      <c r="E25789" s="245"/>
    </row>
    <row r="25790" spans="1:5" customFormat="1">
      <c r="A25790" s="296"/>
      <c r="B25790" s="245"/>
      <c r="C25790" s="245"/>
      <c r="D25790" s="245"/>
      <c r="E25790" s="245"/>
    </row>
    <row r="25791" spans="1:5" customFormat="1">
      <c r="A25791" s="296"/>
      <c r="B25791" s="245"/>
      <c r="C25791" s="245"/>
      <c r="D25791" s="245"/>
      <c r="E25791" s="245"/>
    </row>
    <row r="25792" spans="1:5" customFormat="1">
      <c r="A25792" s="296"/>
      <c r="B25792" s="245"/>
      <c r="C25792" s="245"/>
      <c r="D25792" s="245"/>
      <c r="E25792" s="245"/>
    </row>
    <row r="25793" spans="1:5" customFormat="1">
      <c r="A25793" s="296"/>
      <c r="B25793" s="245"/>
      <c r="C25793" s="245"/>
      <c r="D25793" s="245"/>
      <c r="E25793" s="245"/>
    </row>
    <row r="25794" spans="1:5" customFormat="1">
      <c r="A25794" s="296"/>
      <c r="B25794" s="245"/>
      <c r="C25794" s="245"/>
      <c r="D25794" s="245"/>
      <c r="E25794" s="245"/>
    </row>
    <row r="25795" spans="1:5" customFormat="1">
      <c r="A25795" s="296"/>
      <c r="B25795" s="245"/>
      <c r="C25795" s="245"/>
      <c r="D25795" s="245"/>
      <c r="E25795" s="245"/>
    </row>
    <row r="25796" spans="1:5" customFormat="1">
      <c r="A25796" s="296"/>
      <c r="B25796" s="245"/>
      <c r="C25796" s="245"/>
      <c r="D25796" s="245"/>
      <c r="E25796" s="245"/>
    </row>
    <row r="25797" spans="1:5" customFormat="1">
      <c r="A25797" s="296"/>
      <c r="B25797" s="245"/>
      <c r="C25797" s="245"/>
      <c r="D25797" s="245"/>
      <c r="E25797" s="245"/>
    </row>
    <row r="25798" spans="1:5" customFormat="1">
      <c r="A25798" s="296"/>
      <c r="B25798" s="245"/>
      <c r="C25798" s="245"/>
      <c r="D25798" s="245"/>
      <c r="E25798" s="245"/>
    </row>
    <row r="25799" spans="1:5" customFormat="1">
      <c r="A25799" s="296"/>
      <c r="B25799" s="245"/>
      <c r="C25799" s="245"/>
      <c r="D25799" s="245"/>
      <c r="E25799" s="245"/>
    </row>
    <row r="25800" spans="1:5" customFormat="1">
      <c r="A25800" s="296"/>
      <c r="B25800" s="245"/>
      <c r="C25800" s="245"/>
      <c r="D25800" s="245"/>
      <c r="E25800" s="245"/>
    </row>
    <row r="25801" spans="1:5" customFormat="1">
      <c r="A25801" s="296"/>
      <c r="B25801" s="245"/>
      <c r="C25801" s="245"/>
      <c r="D25801" s="245"/>
      <c r="E25801" s="245"/>
    </row>
    <row r="25802" spans="1:5" customFormat="1">
      <c r="A25802" s="296"/>
      <c r="B25802" s="245"/>
      <c r="C25802" s="245"/>
      <c r="D25802" s="245"/>
      <c r="E25802" s="245"/>
    </row>
    <row r="25803" spans="1:5" customFormat="1">
      <c r="A25803" s="296"/>
      <c r="B25803" s="245"/>
      <c r="C25803" s="245"/>
      <c r="D25803" s="245"/>
      <c r="E25803" s="245"/>
    </row>
    <row r="25804" spans="1:5" customFormat="1">
      <c r="A25804" s="296"/>
      <c r="B25804" s="245"/>
      <c r="C25804" s="245"/>
      <c r="D25804" s="245"/>
      <c r="E25804" s="245"/>
    </row>
    <row r="25805" spans="1:5" customFormat="1">
      <c r="A25805" s="296"/>
      <c r="B25805" s="245"/>
      <c r="C25805" s="245"/>
      <c r="D25805" s="245"/>
      <c r="E25805" s="245"/>
    </row>
    <row r="25806" spans="1:5" customFormat="1">
      <c r="A25806" s="296"/>
      <c r="B25806" s="245"/>
      <c r="C25806" s="245"/>
      <c r="D25806" s="245"/>
      <c r="E25806" s="245"/>
    </row>
    <row r="25807" spans="1:5" customFormat="1">
      <c r="A25807" s="296"/>
      <c r="B25807" s="245"/>
      <c r="C25807" s="245"/>
      <c r="D25807" s="245"/>
      <c r="E25807" s="245"/>
    </row>
    <row r="25808" spans="1:5" customFormat="1">
      <c r="A25808" s="296"/>
      <c r="B25808" s="245"/>
      <c r="C25808" s="245"/>
      <c r="D25808" s="245"/>
      <c r="E25808" s="245"/>
    </row>
    <row r="25809" spans="1:5" customFormat="1">
      <c r="A25809" s="296"/>
      <c r="B25809" s="245"/>
      <c r="C25809" s="245"/>
      <c r="D25809" s="245"/>
      <c r="E25809" s="245"/>
    </row>
    <row r="25810" spans="1:5" customFormat="1">
      <c r="A25810" s="296"/>
      <c r="B25810" s="245"/>
      <c r="C25810" s="245"/>
      <c r="D25810" s="245"/>
      <c r="E25810" s="245"/>
    </row>
    <row r="25811" spans="1:5" customFormat="1">
      <c r="A25811" s="296"/>
      <c r="B25811" s="245"/>
      <c r="C25811" s="245"/>
      <c r="D25811" s="245"/>
      <c r="E25811" s="245"/>
    </row>
    <row r="25812" spans="1:5" customFormat="1">
      <c r="A25812" s="296"/>
      <c r="B25812" s="245"/>
      <c r="C25812" s="245"/>
      <c r="D25812" s="245"/>
      <c r="E25812" s="245"/>
    </row>
    <row r="25813" spans="1:5" customFormat="1">
      <c r="A25813" s="296"/>
      <c r="B25813" s="245"/>
      <c r="C25813" s="245"/>
      <c r="D25813" s="245"/>
      <c r="E25813" s="245"/>
    </row>
    <row r="25814" spans="1:5" customFormat="1">
      <c r="A25814" s="296"/>
      <c r="B25814" s="245"/>
      <c r="C25814" s="245"/>
      <c r="D25814" s="245"/>
      <c r="E25814" s="245"/>
    </row>
    <row r="25815" spans="1:5" customFormat="1">
      <c r="A25815" s="296"/>
      <c r="B25815" s="245"/>
      <c r="C25815" s="245"/>
      <c r="D25815" s="245"/>
      <c r="E25815" s="245"/>
    </row>
    <row r="25816" spans="1:5" customFormat="1">
      <c r="A25816" s="296"/>
      <c r="B25816" s="245"/>
      <c r="C25816" s="245"/>
      <c r="D25816" s="245"/>
      <c r="E25816" s="245"/>
    </row>
    <row r="25817" spans="1:5" customFormat="1">
      <c r="A25817" s="296"/>
      <c r="B25817" s="245"/>
      <c r="C25817" s="245"/>
      <c r="D25817" s="245"/>
      <c r="E25817" s="245"/>
    </row>
    <row r="25818" spans="1:5" customFormat="1">
      <c r="A25818" s="296"/>
      <c r="B25818" s="245"/>
      <c r="C25818" s="245"/>
      <c r="D25818" s="245"/>
      <c r="E25818" s="245"/>
    </row>
    <row r="25819" spans="1:5" customFormat="1">
      <c r="A25819" s="296"/>
      <c r="B25819" s="245"/>
      <c r="C25819" s="245"/>
      <c r="D25819" s="245"/>
      <c r="E25819" s="245"/>
    </row>
    <row r="25820" spans="1:5" customFormat="1">
      <c r="A25820" s="296"/>
      <c r="B25820" s="245"/>
      <c r="C25820" s="245"/>
      <c r="D25820" s="245"/>
      <c r="E25820" s="245"/>
    </row>
    <row r="25821" spans="1:5" customFormat="1">
      <c r="A25821" s="296"/>
      <c r="B25821" s="245"/>
      <c r="C25821" s="245"/>
      <c r="D25821" s="245"/>
      <c r="E25821" s="245"/>
    </row>
    <row r="25822" spans="1:5" customFormat="1">
      <c r="A25822" s="296"/>
      <c r="B25822" s="245"/>
      <c r="C25822" s="245"/>
      <c r="D25822" s="245"/>
      <c r="E25822" s="245"/>
    </row>
    <row r="25823" spans="1:5" customFormat="1">
      <c r="A25823" s="296"/>
      <c r="B25823" s="245"/>
      <c r="C25823" s="245"/>
      <c r="D25823" s="245"/>
      <c r="E25823" s="245"/>
    </row>
    <row r="25824" spans="1:5" customFormat="1">
      <c r="A25824" s="296"/>
      <c r="B25824" s="245"/>
      <c r="C25824" s="245"/>
      <c r="D25824" s="245"/>
      <c r="E25824" s="245"/>
    </row>
    <row r="25825" spans="1:5" customFormat="1">
      <c r="A25825" s="296"/>
      <c r="B25825" s="245"/>
      <c r="C25825" s="245"/>
      <c r="D25825" s="245"/>
      <c r="E25825" s="245"/>
    </row>
    <row r="25826" spans="1:5" customFormat="1">
      <c r="A25826" s="296"/>
      <c r="B25826" s="245"/>
      <c r="C25826" s="245"/>
      <c r="D25826" s="245"/>
      <c r="E25826" s="245"/>
    </row>
    <row r="25827" spans="1:5" customFormat="1">
      <c r="A25827" s="296"/>
      <c r="B25827" s="245"/>
      <c r="C25827" s="245"/>
      <c r="D25827" s="245"/>
      <c r="E25827" s="245"/>
    </row>
    <row r="25828" spans="1:5" customFormat="1">
      <c r="A25828" s="296"/>
      <c r="B25828" s="245"/>
      <c r="C25828" s="245"/>
      <c r="D25828" s="245"/>
      <c r="E25828" s="245"/>
    </row>
    <row r="25829" spans="1:5" customFormat="1">
      <c r="A25829" s="296"/>
      <c r="B25829" s="245"/>
      <c r="C25829" s="245"/>
      <c r="D25829" s="245"/>
      <c r="E25829" s="245"/>
    </row>
    <row r="25830" spans="1:5" customFormat="1">
      <c r="A25830" s="296"/>
      <c r="B25830" s="245"/>
      <c r="C25830" s="245"/>
      <c r="D25830" s="245"/>
      <c r="E25830" s="245"/>
    </row>
    <row r="25831" spans="1:5" customFormat="1">
      <c r="A25831" s="296"/>
      <c r="B25831" s="245"/>
      <c r="C25831" s="245"/>
      <c r="D25831" s="245"/>
      <c r="E25831" s="245"/>
    </row>
    <row r="25832" spans="1:5" customFormat="1">
      <c r="A25832" s="296"/>
      <c r="B25832" s="245"/>
      <c r="C25832" s="245"/>
      <c r="D25832" s="245"/>
      <c r="E25832" s="245"/>
    </row>
    <row r="25833" spans="1:5" customFormat="1">
      <c r="A25833" s="296"/>
      <c r="B25833" s="245"/>
      <c r="C25833" s="245"/>
      <c r="D25833" s="245"/>
      <c r="E25833" s="245"/>
    </row>
    <row r="25834" spans="1:5" customFormat="1">
      <c r="A25834" s="296"/>
      <c r="B25834" s="245"/>
      <c r="C25834" s="245"/>
      <c r="D25834" s="245"/>
      <c r="E25834" s="245"/>
    </row>
    <row r="25835" spans="1:5" customFormat="1">
      <c r="A25835" s="296"/>
      <c r="B25835" s="245"/>
      <c r="C25835" s="245"/>
      <c r="D25835" s="245"/>
      <c r="E25835" s="245"/>
    </row>
    <row r="25836" spans="1:5" customFormat="1">
      <c r="A25836" s="296"/>
      <c r="B25836" s="245"/>
      <c r="C25836" s="245"/>
      <c r="D25836" s="245"/>
      <c r="E25836" s="245"/>
    </row>
    <row r="25837" spans="1:5" customFormat="1">
      <c r="A25837" s="296"/>
      <c r="B25837" s="245"/>
      <c r="C25837" s="245"/>
      <c r="D25837" s="245"/>
      <c r="E25837" s="245"/>
    </row>
    <row r="25838" spans="1:5" customFormat="1">
      <c r="A25838" s="296"/>
      <c r="B25838" s="245"/>
      <c r="C25838" s="245"/>
      <c r="D25838" s="245"/>
      <c r="E25838" s="245"/>
    </row>
    <row r="25839" spans="1:5" customFormat="1">
      <c r="A25839" s="296"/>
      <c r="B25839" s="245"/>
      <c r="C25839" s="245"/>
      <c r="D25839" s="245"/>
      <c r="E25839" s="245"/>
    </row>
    <row r="25840" spans="1:5" customFormat="1">
      <c r="A25840" s="296"/>
      <c r="B25840" s="245"/>
      <c r="C25840" s="245"/>
      <c r="D25840" s="245"/>
      <c r="E25840" s="245"/>
    </row>
    <row r="25841" spans="1:5" customFormat="1">
      <c r="A25841" s="296"/>
      <c r="B25841" s="245"/>
      <c r="C25841" s="245"/>
      <c r="D25841" s="245"/>
      <c r="E25841" s="245"/>
    </row>
    <row r="25842" spans="1:5" customFormat="1">
      <c r="A25842" s="296"/>
      <c r="B25842" s="245"/>
      <c r="C25842" s="245"/>
      <c r="D25842" s="245"/>
      <c r="E25842" s="245"/>
    </row>
    <row r="25843" spans="1:5" customFormat="1">
      <c r="A25843" s="296"/>
      <c r="B25843" s="245"/>
      <c r="C25843" s="245"/>
      <c r="D25843" s="245"/>
      <c r="E25843" s="245"/>
    </row>
    <row r="25844" spans="1:5" customFormat="1">
      <c r="A25844" s="296"/>
      <c r="B25844" s="245"/>
      <c r="C25844" s="245"/>
      <c r="D25844" s="245"/>
      <c r="E25844" s="245"/>
    </row>
    <row r="25845" spans="1:5" customFormat="1">
      <c r="A25845" s="296"/>
      <c r="B25845" s="245"/>
      <c r="C25845" s="245"/>
      <c r="D25845" s="245"/>
      <c r="E25845" s="245"/>
    </row>
    <row r="25846" spans="1:5" customFormat="1">
      <c r="A25846" s="296"/>
      <c r="B25846" s="245"/>
      <c r="C25846" s="245"/>
      <c r="D25846" s="245"/>
      <c r="E25846" s="245"/>
    </row>
    <row r="25847" spans="1:5" customFormat="1">
      <c r="A25847" s="296"/>
      <c r="B25847" s="245"/>
      <c r="C25847" s="245"/>
      <c r="D25847" s="245"/>
      <c r="E25847" s="245"/>
    </row>
    <row r="25848" spans="1:5" customFormat="1">
      <c r="A25848" s="296"/>
      <c r="B25848" s="245"/>
      <c r="C25848" s="245"/>
      <c r="D25848" s="245"/>
      <c r="E25848" s="245"/>
    </row>
    <row r="25849" spans="1:5" customFormat="1">
      <c r="A25849" s="296"/>
      <c r="B25849" s="245"/>
      <c r="C25849" s="245"/>
      <c r="D25849" s="245"/>
      <c r="E25849" s="245"/>
    </row>
    <row r="25850" spans="1:5" customFormat="1">
      <c r="A25850" s="296"/>
      <c r="B25850" s="245"/>
      <c r="C25850" s="245"/>
      <c r="D25850" s="245"/>
      <c r="E25850" s="245"/>
    </row>
    <row r="25851" spans="1:5" customFormat="1">
      <c r="A25851" s="296"/>
      <c r="B25851" s="245"/>
      <c r="C25851" s="245"/>
      <c r="D25851" s="245"/>
      <c r="E25851" s="245"/>
    </row>
    <row r="25852" spans="1:5" customFormat="1">
      <c r="A25852" s="296"/>
      <c r="B25852" s="245"/>
      <c r="C25852" s="245"/>
      <c r="D25852" s="245"/>
      <c r="E25852" s="245"/>
    </row>
    <row r="25853" spans="1:5" customFormat="1">
      <c r="A25853" s="296"/>
      <c r="B25853" s="245"/>
      <c r="C25853" s="245"/>
      <c r="D25853" s="245"/>
      <c r="E25853" s="245"/>
    </row>
    <row r="25854" spans="1:5" customFormat="1">
      <c r="A25854" s="296"/>
      <c r="B25854" s="245"/>
      <c r="C25854" s="245"/>
      <c r="D25854" s="245"/>
      <c r="E25854" s="245"/>
    </row>
    <row r="25855" spans="1:5" customFormat="1">
      <c r="A25855" s="296"/>
      <c r="B25855" s="245"/>
      <c r="C25855" s="245"/>
      <c r="D25855" s="245"/>
      <c r="E25855" s="245"/>
    </row>
    <row r="25856" spans="1:5" customFormat="1">
      <c r="A25856" s="296"/>
      <c r="B25856" s="245"/>
      <c r="C25856" s="245"/>
      <c r="D25856" s="245"/>
      <c r="E25856" s="245"/>
    </row>
    <row r="25857" spans="1:5" customFormat="1">
      <c r="A25857" s="296"/>
      <c r="B25857" s="245"/>
      <c r="C25857" s="245"/>
      <c r="D25857" s="245"/>
      <c r="E25857" s="245"/>
    </row>
    <row r="25858" spans="1:5" customFormat="1">
      <c r="A25858" s="296"/>
      <c r="B25858" s="245"/>
      <c r="C25858" s="245"/>
      <c r="D25858" s="245"/>
      <c r="E25858" s="245"/>
    </row>
    <row r="25859" spans="1:5" customFormat="1">
      <c r="A25859" s="296"/>
      <c r="B25859" s="245"/>
      <c r="C25859" s="245"/>
      <c r="D25859" s="245"/>
      <c r="E25859" s="245"/>
    </row>
    <row r="25860" spans="1:5" customFormat="1">
      <c r="A25860" s="296"/>
      <c r="B25860" s="245"/>
      <c r="C25860" s="245"/>
      <c r="D25860" s="245"/>
      <c r="E25860" s="245"/>
    </row>
    <row r="25861" spans="1:5" customFormat="1">
      <c r="A25861" s="296"/>
      <c r="B25861" s="245"/>
      <c r="C25861" s="245"/>
      <c r="D25861" s="245"/>
      <c r="E25861" s="245"/>
    </row>
    <row r="25862" spans="1:5" customFormat="1">
      <c r="A25862" s="296"/>
      <c r="B25862" s="245"/>
      <c r="C25862" s="245"/>
      <c r="D25862" s="245"/>
      <c r="E25862" s="245"/>
    </row>
    <row r="25863" spans="1:5" customFormat="1">
      <c r="A25863" s="296"/>
      <c r="B25863" s="245"/>
      <c r="C25863" s="245"/>
      <c r="D25863" s="245"/>
      <c r="E25863" s="245"/>
    </row>
    <row r="25864" spans="1:5" customFormat="1">
      <c r="A25864" s="296"/>
      <c r="B25864" s="245"/>
      <c r="C25864" s="245"/>
      <c r="D25864" s="245"/>
      <c r="E25864" s="245"/>
    </row>
    <row r="25865" spans="1:5" customFormat="1">
      <c r="A25865" s="296"/>
      <c r="B25865" s="245"/>
      <c r="C25865" s="245"/>
      <c r="D25865" s="245"/>
      <c r="E25865" s="245"/>
    </row>
    <row r="25866" spans="1:5" customFormat="1">
      <c r="A25866" s="296"/>
      <c r="B25866" s="245"/>
      <c r="C25866" s="245"/>
      <c r="D25866" s="245"/>
      <c r="E25866" s="245"/>
    </row>
    <row r="25867" spans="1:5" customFormat="1">
      <c r="A25867" s="296"/>
      <c r="B25867" s="245"/>
      <c r="C25867" s="245"/>
      <c r="D25867" s="245"/>
      <c r="E25867" s="245"/>
    </row>
    <row r="25868" spans="1:5" customFormat="1">
      <c r="A25868" s="296"/>
      <c r="B25868" s="245"/>
      <c r="C25868" s="245"/>
      <c r="D25868" s="245"/>
      <c r="E25868" s="245"/>
    </row>
    <row r="25869" spans="1:5" customFormat="1">
      <c r="A25869" s="296"/>
      <c r="B25869" s="245"/>
      <c r="C25869" s="245"/>
      <c r="D25869" s="245"/>
      <c r="E25869" s="245"/>
    </row>
    <row r="25870" spans="1:5" customFormat="1">
      <c r="A25870" s="296"/>
      <c r="B25870" s="245"/>
      <c r="C25870" s="245"/>
      <c r="D25870" s="245"/>
      <c r="E25870" s="245"/>
    </row>
    <row r="25871" spans="1:5" customFormat="1">
      <c r="A25871" s="296"/>
      <c r="B25871" s="245"/>
      <c r="C25871" s="245"/>
      <c r="D25871" s="245"/>
      <c r="E25871" s="245"/>
    </row>
    <row r="25872" spans="1:5" customFormat="1">
      <c r="A25872" s="296"/>
      <c r="B25872" s="245"/>
      <c r="C25872" s="245"/>
      <c r="D25872" s="245"/>
      <c r="E25872" s="245"/>
    </row>
    <row r="25873" spans="1:5" customFormat="1">
      <c r="A25873" s="296"/>
      <c r="B25873" s="245"/>
      <c r="C25873" s="245"/>
      <c r="D25873" s="245"/>
      <c r="E25873" s="245"/>
    </row>
    <row r="25874" spans="1:5" customFormat="1">
      <c r="A25874" s="296"/>
      <c r="B25874" s="245"/>
      <c r="C25874" s="245"/>
      <c r="D25874" s="245"/>
      <c r="E25874" s="245"/>
    </row>
    <row r="25875" spans="1:5" customFormat="1">
      <c r="A25875" s="296"/>
      <c r="B25875" s="245"/>
      <c r="C25875" s="245"/>
      <c r="D25875" s="245"/>
      <c r="E25875" s="245"/>
    </row>
    <row r="25876" spans="1:5" customFormat="1">
      <c r="A25876" s="296"/>
      <c r="B25876" s="245"/>
      <c r="C25876" s="245"/>
      <c r="D25876" s="245"/>
      <c r="E25876" s="245"/>
    </row>
    <row r="25877" spans="1:5" customFormat="1">
      <c r="A25877" s="296"/>
      <c r="B25877" s="245"/>
      <c r="C25877" s="245"/>
      <c r="D25877" s="245"/>
      <c r="E25877" s="245"/>
    </row>
    <row r="25878" spans="1:5" customFormat="1">
      <c r="A25878" s="296"/>
      <c r="B25878" s="245"/>
      <c r="C25878" s="245"/>
      <c r="D25878" s="245"/>
      <c r="E25878" s="245"/>
    </row>
    <row r="25879" spans="1:5" customFormat="1">
      <c r="A25879" s="296"/>
      <c r="B25879" s="245"/>
      <c r="C25879" s="245"/>
      <c r="D25879" s="245"/>
      <c r="E25879" s="245"/>
    </row>
    <row r="25880" spans="1:5" customFormat="1">
      <c r="A25880" s="296"/>
      <c r="B25880" s="245"/>
      <c r="C25880" s="245"/>
      <c r="D25880" s="245"/>
      <c r="E25880" s="245"/>
    </row>
    <row r="25881" spans="1:5" customFormat="1">
      <c r="A25881" s="296"/>
      <c r="B25881" s="245"/>
      <c r="C25881" s="245"/>
      <c r="D25881" s="245"/>
      <c r="E25881" s="245"/>
    </row>
    <row r="25882" spans="1:5" customFormat="1">
      <c r="A25882" s="296"/>
      <c r="B25882" s="245"/>
      <c r="C25882" s="245"/>
      <c r="D25882" s="245"/>
      <c r="E25882" s="245"/>
    </row>
    <row r="25883" spans="1:5" customFormat="1">
      <c r="A25883" s="296"/>
      <c r="B25883" s="245"/>
      <c r="C25883" s="245"/>
      <c r="D25883" s="245"/>
      <c r="E25883" s="245"/>
    </row>
    <row r="25884" spans="1:5" customFormat="1">
      <c r="A25884" s="296"/>
      <c r="B25884" s="245"/>
      <c r="C25884" s="245"/>
      <c r="D25884" s="245"/>
      <c r="E25884" s="245"/>
    </row>
    <row r="25885" spans="1:5" customFormat="1">
      <c r="A25885" s="296"/>
      <c r="B25885" s="245"/>
      <c r="C25885" s="245"/>
      <c r="D25885" s="245"/>
      <c r="E25885" s="245"/>
    </row>
    <row r="25886" spans="1:5" customFormat="1">
      <c r="A25886" s="296"/>
      <c r="B25886" s="245"/>
      <c r="C25886" s="245"/>
      <c r="D25886" s="245"/>
      <c r="E25886" s="245"/>
    </row>
    <row r="25887" spans="1:5" customFormat="1">
      <c r="A25887" s="296"/>
      <c r="B25887" s="245"/>
      <c r="C25887" s="245"/>
      <c r="D25887" s="245"/>
      <c r="E25887" s="245"/>
    </row>
    <row r="25888" spans="1:5" customFormat="1">
      <c r="A25888" s="296"/>
      <c r="B25888" s="245"/>
      <c r="C25888" s="245"/>
      <c r="D25888" s="245"/>
      <c r="E25888" s="245"/>
    </row>
    <row r="25889" spans="1:5" customFormat="1">
      <c r="A25889" s="296"/>
      <c r="B25889" s="245"/>
      <c r="C25889" s="245"/>
      <c r="D25889" s="245"/>
      <c r="E25889" s="245"/>
    </row>
    <row r="25890" spans="1:5" customFormat="1">
      <c r="A25890" s="296"/>
      <c r="B25890" s="245"/>
      <c r="C25890" s="245"/>
      <c r="D25890" s="245"/>
      <c r="E25890" s="245"/>
    </row>
    <row r="25891" spans="1:5" customFormat="1">
      <c r="A25891" s="296"/>
      <c r="B25891" s="245"/>
      <c r="C25891" s="245"/>
      <c r="D25891" s="245"/>
      <c r="E25891" s="245"/>
    </row>
    <row r="25892" spans="1:5" customFormat="1">
      <c r="A25892" s="296"/>
      <c r="B25892" s="245"/>
      <c r="C25892" s="245"/>
      <c r="D25892" s="245"/>
      <c r="E25892" s="245"/>
    </row>
    <row r="25893" spans="1:5" customFormat="1">
      <c r="A25893" s="296"/>
      <c r="B25893" s="245"/>
      <c r="C25893" s="245"/>
      <c r="D25893" s="245"/>
      <c r="E25893" s="245"/>
    </row>
    <row r="25894" spans="1:5" customFormat="1">
      <c r="A25894" s="296"/>
      <c r="B25894" s="245"/>
      <c r="C25894" s="245"/>
      <c r="D25894" s="245"/>
      <c r="E25894" s="245"/>
    </row>
    <row r="25895" spans="1:5" customFormat="1">
      <c r="A25895" s="296"/>
      <c r="B25895" s="245"/>
      <c r="C25895" s="245"/>
      <c r="D25895" s="245"/>
      <c r="E25895" s="245"/>
    </row>
    <row r="25896" spans="1:5" customFormat="1">
      <c r="A25896" s="296"/>
      <c r="B25896" s="245"/>
      <c r="C25896" s="245"/>
      <c r="D25896" s="245"/>
      <c r="E25896" s="245"/>
    </row>
    <row r="25897" spans="1:5" customFormat="1">
      <c r="A25897" s="296"/>
      <c r="B25897" s="245"/>
      <c r="C25897" s="245"/>
      <c r="D25897" s="245"/>
      <c r="E25897" s="245"/>
    </row>
    <row r="25898" spans="1:5" customFormat="1">
      <c r="A25898" s="296"/>
      <c r="B25898" s="245"/>
      <c r="C25898" s="245"/>
      <c r="D25898" s="245"/>
      <c r="E25898" s="245"/>
    </row>
    <row r="25899" spans="1:5" customFormat="1">
      <c r="A25899" s="296"/>
      <c r="B25899" s="245"/>
      <c r="C25899" s="245"/>
      <c r="D25899" s="245"/>
      <c r="E25899" s="245"/>
    </row>
    <row r="25900" spans="1:5" customFormat="1">
      <c r="A25900" s="296"/>
      <c r="B25900" s="245"/>
      <c r="C25900" s="245"/>
      <c r="D25900" s="245"/>
      <c r="E25900" s="245"/>
    </row>
    <row r="25901" spans="1:5" customFormat="1">
      <c r="A25901" s="296"/>
      <c r="B25901" s="245"/>
      <c r="C25901" s="245"/>
      <c r="D25901" s="245"/>
      <c r="E25901" s="245"/>
    </row>
    <row r="25902" spans="1:5" customFormat="1">
      <c r="A25902" s="296"/>
      <c r="B25902" s="245"/>
      <c r="C25902" s="245"/>
      <c r="D25902" s="245"/>
      <c r="E25902" s="245"/>
    </row>
    <row r="25903" spans="1:5" customFormat="1">
      <c r="A25903" s="296"/>
      <c r="B25903" s="245"/>
      <c r="C25903" s="245"/>
      <c r="D25903" s="245"/>
      <c r="E25903" s="245"/>
    </row>
    <row r="25904" spans="1:5" customFormat="1">
      <c r="A25904" s="296"/>
      <c r="B25904" s="245"/>
      <c r="C25904" s="245"/>
      <c r="D25904" s="245"/>
      <c r="E25904" s="245"/>
    </row>
    <row r="25905" spans="1:5" customFormat="1">
      <c r="A25905" s="296"/>
      <c r="B25905" s="245"/>
      <c r="C25905" s="245"/>
      <c r="D25905" s="245"/>
      <c r="E25905" s="245"/>
    </row>
    <row r="25906" spans="1:5" customFormat="1">
      <c r="A25906" s="296"/>
      <c r="B25906" s="245"/>
      <c r="C25906" s="245"/>
      <c r="D25906" s="245"/>
      <c r="E25906" s="245"/>
    </row>
    <row r="25907" spans="1:5" customFormat="1">
      <c r="A25907" s="296"/>
      <c r="B25907" s="245"/>
      <c r="C25907" s="245"/>
      <c r="D25907" s="245"/>
      <c r="E25907" s="245"/>
    </row>
    <row r="25908" spans="1:5" customFormat="1">
      <c r="A25908" s="296"/>
      <c r="B25908" s="245"/>
      <c r="C25908" s="245"/>
      <c r="D25908" s="245"/>
      <c r="E25908" s="245"/>
    </row>
    <row r="25909" spans="1:5" customFormat="1">
      <c r="A25909" s="296"/>
      <c r="B25909" s="245"/>
      <c r="C25909" s="245"/>
      <c r="D25909" s="245"/>
      <c r="E25909" s="245"/>
    </row>
    <row r="25910" spans="1:5" customFormat="1">
      <c r="A25910" s="296"/>
      <c r="B25910" s="245"/>
      <c r="C25910" s="245"/>
      <c r="D25910" s="245"/>
      <c r="E25910" s="245"/>
    </row>
    <row r="25911" spans="1:5" customFormat="1">
      <c r="A25911" s="296"/>
      <c r="B25911" s="245"/>
      <c r="C25911" s="245"/>
      <c r="D25911" s="245"/>
      <c r="E25911" s="245"/>
    </row>
    <row r="25912" spans="1:5" customFormat="1">
      <c r="A25912" s="296"/>
      <c r="B25912" s="245"/>
      <c r="C25912" s="245"/>
      <c r="D25912" s="245"/>
      <c r="E25912" s="245"/>
    </row>
    <row r="25913" spans="1:5" customFormat="1">
      <c r="A25913" s="296"/>
      <c r="B25913" s="245"/>
      <c r="C25913" s="245"/>
      <c r="D25913" s="245"/>
      <c r="E25913" s="245"/>
    </row>
    <row r="25914" spans="1:5" customFormat="1">
      <c r="A25914" s="296"/>
      <c r="B25914" s="245"/>
      <c r="C25914" s="245"/>
      <c r="D25914" s="245"/>
      <c r="E25914" s="245"/>
    </row>
    <row r="25915" spans="1:5" customFormat="1">
      <c r="A25915" s="296"/>
      <c r="B25915" s="245"/>
      <c r="C25915" s="245"/>
      <c r="D25915" s="245"/>
      <c r="E25915" s="245"/>
    </row>
    <row r="25916" spans="1:5" customFormat="1">
      <c r="A25916" s="296"/>
      <c r="B25916" s="245"/>
      <c r="C25916" s="245"/>
      <c r="D25916" s="245"/>
      <c r="E25916" s="245"/>
    </row>
    <row r="25917" spans="1:5" customFormat="1">
      <c r="A25917" s="296"/>
      <c r="B25917" s="245"/>
      <c r="C25917" s="245"/>
      <c r="D25917" s="245"/>
      <c r="E25917" s="245"/>
    </row>
    <row r="25918" spans="1:5" customFormat="1">
      <c r="A25918" s="296"/>
      <c r="B25918" s="245"/>
      <c r="C25918" s="245"/>
      <c r="D25918" s="245"/>
      <c r="E25918" s="245"/>
    </row>
    <row r="25919" spans="1:5" customFormat="1">
      <c r="A25919" s="296"/>
      <c r="B25919" s="245"/>
      <c r="C25919" s="245"/>
      <c r="D25919" s="245"/>
      <c r="E25919" s="245"/>
    </row>
    <row r="25920" spans="1:5" customFormat="1">
      <c r="A25920" s="296"/>
      <c r="B25920" s="245"/>
      <c r="C25920" s="245"/>
      <c r="D25920" s="245"/>
      <c r="E25920" s="245"/>
    </row>
    <row r="25921" spans="1:5" customFormat="1">
      <c r="A25921" s="296"/>
      <c r="B25921" s="245"/>
      <c r="C25921" s="245"/>
      <c r="D25921" s="245"/>
      <c r="E25921" s="245"/>
    </row>
    <row r="25922" spans="1:5" customFormat="1">
      <c r="A25922" s="296"/>
      <c r="B25922" s="245"/>
      <c r="C25922" s="245"/>
      <c r="D25922" s="245"/>
      <c r="E25922" s="245"/>
    </row>
    <row r="25923" spans="1:5" customFormat="1">
      <c r="A25923" s="296"/>
      <c r="B25923" s="245"/>
      <c r="C25923" s="245"/>
      <c r="D25923" s="245"/>
      <c r="E25923" s="245"/>
    </row>
    <row r="25924" spans="1:5" customFormat="1">
      <c r="A25924" s="296"/>
      <c r="B25924" s="245"/>
      <c r="C25924" s="245"/>
      <c r="D25924" s="245"/>
      <c r="E25924" s="245"/>
    </row>
    <row r="25925" spans="1:5" customFormat="1">
      <c r="A25925" s="296"/>
      <c r="B25925" s="245"/>
      <c r="C25925" s="245"/>
      <c r="D25925" s="245"/>
      <c r="E25925" s="245"/>
    </row>
    <row r="25926" spans="1:5" customFormat="1">
      <c r="A25926" s="296"/>
      <c r="B25926" s="245"/>
      <c r="C25926" s="245"/>
      <c r="D25926" s="245"/>
      <c r="E25926" s="245"/>
    </row>
    <row r="25927" spans="1:5" customFormat="1">
      <c r="A25927" s="296"/>
      <c r="B25927" s="245"/>
      <c r="C25927" s="245"/>
      <c r="D25927" s="245"/>
      <c r="E25927" s="245"/>
    </row>
    <row r="25928" spans="1:5" customFormat="1">
      <c r="A25928" s="296"/>
      <c r="B25928" s="245"/>
      <c r="C25928" s="245"/>
      <c r="D25928" s="245"/>
      <c r="E25928" s="245"/>
    </row>
    <row r="25929" spans="1:5" customFormat="1">
      <c r="A25929" s="296"/>
      <c r="B25929" s="245"/>
      <c r="C25929" s="245"/>
      <c r="D25929" s="245"/>
      <c r="E25929" s="245"/>
    </row>
    <row r="25930" spans="1:5" customFormat="1">
      <c r="A25930" s="296"/>
      <c r="B25930" s="245"/>
      <c r="C25930" s="245"/>
      <c r="D25930" s="245"/>
      <c r="E25930" s="245"/>
    </row>
    <row r="25931" spans="1:5" customFormat="1">
      <c r="A25931" s="296"/>
      <c r="B25931" s="245"/>
      <c r="C25931" s="245"/>
      <c r="D25931" s="245"/>
      <c r="E25931" s="245"/>
    </row>
    <row r="25932" spans="1:5" customFormat="1">
      <c r="A25932" s="296"/>
      <c r="B25932" s="245"/>
      <c r="C25932" s="245"/>
      <c r="D25932" s="245"/>
      <c r="E25932" s="245"/>
    </row>
    <row r="25933" spans="1:5" customFormat="1">
      <c r="A25933" s="296"/>
      <c r="B25933" s="245"/>
      <c r="C25933" s="245"/>
      <c r="D25933" s="245"/>
      <c r="E25933" s="245"/>
    </row>
    <row r="25934" spans="1:5" customFormat="1">
      <c r="A25934" s="296"/>
      <c r="B25934" s="245"/>
      <c r="C25934" s="245"/>
      <c r="D25934" s="245"/>
      <c r="E25934" s="245"/>
    </row>
    <row r="25935" spans="1:5" customFormat="1">
      <c r="A25935" s="296"/>
      <c r="B25935" s="245"/>
      <c r="C25935" s="245"/>
      <c r="D25935" s="245"/>
      <c r="E25935" s="245"/>
    </row>
    <row r="25936" spans="1:5" customFormat="1">
      <c r="A25936" s="296"/>
      <c r="B25936" s="245"/>
      <c r="C25936" s="245"/>
      <c r="D25936" s="245"/>
      <c r="E25936" s="245"/>
    </row>
    <row r="25937" spans="1:5" customFormat="1">
      <c r="A25937" s="296"/>
      <c r="B25937" s="245"/>
      <c r="C25937" s="245"/>
      <c r="D25937" s="245"/>
      <c r="E25937" s="245"/>
    </row>
    <row r="25938" spans="1:5" customFormat="1">
      <c r="A25938" s="296"/>
      <c r="B25938" s="245"/>
      <c r="C25938" s="245"/>
      <c r="D25938" s="245"/>
      <c r="E25938" s="245"/>
    </row>
    <row r="25939" spans="1:5" customFormat="1">
      <c r="A25939" s="296"/>
      <c r="B25939" s="245"/>
      <c r="C25939" s="245"/>
      <c r="D25939" s="245"/>
      <c r="E25939" s="245"/>
    </row>
    <row r="25940" spans="1:5" customFormat="1">
      <c r="A25940" s="296"/>
      <c r="B25940" s="245"/>
      <c r="C25940" s="245"/>
      <c r="D25940" s="245"/>
      <c r="E25940" s="245"/>
    </row>
    <row r="25941" spans="1:5" customFormat="1">
      <c r="A25941" s="296"/>
      <c r="B25941" s="245"/>
      <c r="C25941" s="245"/>
      <c r="D25941" s="245"/>
      <c r="E25941" s="245"/>
    </row>
    <row r="25942" spans="1:5" customFormat="1">
      <c r="A25942" s="296"/>
      <c r="B25942" s="245"/>
      <c r="C25942" s="245"/>
      <c r="D25942" s="245"/>
      <c r="E25942" s="245"/>
    </row>
    <row r="25943" spans="1:5" customFormat="1">
      <c r="A25943" s="296"/>
      <c r="B25943" s="245"/>
      <c r="C25943" s="245"/>
      <c r="D25943" s="245"/>
      <c r="E25943" s="245"/>
    </row>
    <row r="25944" spans="1:5" customFormat="1">
      <c r="A25944" s="296"/>
      <c r="B25944" s="245"/>
      <c r="C25944" s="245"/>
      <c r="D25944" s="245"/>
      <c r="E25944" s="245"/>
    </row>
    <row r="25945" spans="1:5" customFormat="1">
      <c r="A25945" s="296"/>
      <c r="B25945" s="245"/>
      <c r="C25945" s="245"/>
      <c r="D25945" s="245"/>
      <c r="E25945" s="245"/>
    </row>
    <row r="25946" spans="1:5" customFormat="1">
      <c r="A25946" s="296"/>
      <c r="B25946" s="245"/>
      <c r="C25946" s="245"/>
      <c r="D25946" s="245"/>
      <c r="E25946" s="245"/>
    </row>
    <row r="25947" spans="1:5" customFormat="1">
      <c r="A25947" s="296"/>
      <c r="B25947" s="245"/>
      <c r="C25947" s="245"/>
      <c r="D25947" s="245"/>
      <c r="E25947" s="245"/>
    </row>
    <row r="25948" spans="1:5" customFormat="1">
      <c r="A25948" s="296"/>
      <c r="B25948" s="245"/>
      <c r="C25948" s="245"/>
      <c r="D25948" s="245"/>
      <c r="E25948" s="245"/>
    </row>
    <row r="25949" spans="1:5" customFormat="1">
      <c r="A25949" s="296"/>
      <c r="B25949" s="245"/>
      <c r="C25949" s="245"/>
      <c r="D25949" s="245"/>
      <c r="E25949" s="245"/>
    </row>
    <row r="25950" spans="1:5" customFormat="1">
      <c r="A25950" s="296"/>
      <c r="B25950" s="245"/>
      <c r="C25950" s="245"/>
      <c r="D25950" s="245"/>
      <c r="E25950" s="245"/>
    </row>
    <row r="25951" spans="1:5" customFormat="1">
      <c r="A25951" s="296"/>
      <c r="B25951" s="245"/>
      <c r="C25951" s="245"/>
      <c r="D25951" s="245"/>
      <c r="E25951" s="245"/>
    </row>
    <row r="25952" spans="1:5" customFormat="1">
      <c r="A25952" s="296"/>
      <c r="B25952" s="245"/>
      <c r="C25952" s="245"/>
      <c r="D25952" s="245"/>
      <c r="E25952" s="245"/>
    </row>
    <row r="25953" spans="1:5" customFormat="1">
      <c r="A25953" s="296"/>
      <c r="B25953" s="245"/>
      <c r="C25953" s="245"/>
      <c r="D25953" s="245"/>
      <c r="E25953" s="245"/>
    </row>
    <row r="25954" spans="1:5" customFormat="1">
      <c r="A25954" s="296"/>
      <c r="B25954" s="245"/>
      <c r="C25954" s="245"/>
      <c r="D25954" s="245"/>
      <c r="E25954" s="245"/>
    </row>
    <row r="25955" spans="1:5" customFormat="1">
      <c r="A25955" s="296"/>
      <c r="B25955" s="245"/>
      <c r="C25955" s="245"/>
      <c r="D25955" s="245"/>
      <c r="E25955" s="245"/>
    </row>
    <row r="25956" spans="1:5" customFormat="1">
      <c r="A25956" s="296"/>
      <c r="B25956" s="245"/>
      <c r="C25956" s="245"/>
      <c r="D25956" s="245"/>
      <c r="E25956" s="245"/>
    </row>
    <row r="25957" spans="1:5" customFormat="1">
      <c r="A25957" s="296"/>
      <c r="B25957" s="245"/>
      <c r="C25957" s="245"/>
      <c r="D25957" s="245"/>
      <c r="E25957" s="245"/>
    </row>
    <row r="25958" spans="1:5" customFormat="1">
      <c r="A25958" s="296"/>
      <c r="B25958" s="245"/>
      <c r="C25958" s="245"/>
      <c r="D25958" s="245"/>
      <c r="E25958" s="245"/>
    </row>
    <row r="25959" spans="1:5" customFormat="1">
      <c r="A25959" s="296"/>
      <c r="B25959" s="245"/>
      <c r="C25959" s="245"/>
      <c r="D25959" s="245"/>
      <c r="E25959" s="245"/>
    </row>
    <row r="25960" spans="1:5" customFormat="1">
      <c r="A25960" s="296"/>
      <c r="B25960" s="245"/>
      <c r="C25960" s="245"/>
      <c r="D25960" s="245"/>
      <c r="E25960" s="245"/>
    </row>
    <row r="25961" spans="1:5" customFormat="1">
      <c r="A25961" s="296"/>
      <c r="B25961" s="245"/>
      <c r="C25961" s="245"/>
      <c r="D25961" s="245"/>
      <c r="E25961" s="245"/>
    </row>
    <row r="25962" spans="1:5" customFormat="1">
      <c r="A25962" s="296"/>
      <c r="B25962" s="245"/>
      <c r="C25962" s="245"/>
      <c r="D25962" s="245"/>
      <c r="E25962" s="245"/>
    </row>
    <row r="25963" spans="1:5" customFormat="1">
      <c r="A25963" s="296"/>
      <c r="B25963" s="245"/>
      <c r="C25963" s="245"/>
      <c r="D25963" s="245"/>
      <c r="E25963" s="245"/>
    </row>
    <row r="25964" spans="1:5" customFormat="1">
      <c r="A25964" s="296"/>
      <c r="B25964" s="245"/>
      <c r="C25964" s="245"/>
      <c r="D25964" s="245"/>
      <c r="E25964" s="245"/>
    </row>
    <row r="25965" spans="1:5" customFormat="1">
      <c r="A25965" s="296"/>
      <c r="B25965" s="245"/>
      <c r="C25965" s="245"/>
      <c r="D25965" s="245"/>
      <c r="E25965" s="245"/>
    </row>
    <row r="25966" spans="1:5" customFormat="1">
      <c r="A25966" s="296"/>
      <c r="B25966" s="245"/>
      <c r="C25966" s="245"/>
      <c r="D25966" s="245"/>
      <c r="E25966" s="245"/>
    </row>
    <row r="25967" spans="1:5" customFormat="1">
      <c r="A25967" s="296"/>
      <c r="B25967" s="245"/>
      <c r="C25967" s="245"/>
      <c r="D25967" s="245"/>
      <c r="E25967" s="245"/>
    </row>
    <row r="25968" spans="1:5" customFormat="1">
      <c r="A25968" s="296"/>
      <c r="B25968" s="245"/>
      <c r="C25968" s="245"/>
      <c r="D25968" s="245"/>
      <c r="E25968" s="245"/>
    </row>
    <row r="25969" spans="1:5" customFormat="1">
      <c r="A25969" s="296"/>
      <c r="B25969" s="245"/>
      <c r="C25969" s="245"/>
      <c r="D25969" s="245"/>
      <c r="E25969" s="245"/>
    </row>
    <row r="25970" spans="1:5" customFormat="1">
      <c r="A25970" s="296"/>
      <c r="B25970" s="245"/>
      <c r="C25970" s="245"/>
      <c r="D25970" s="245"/>
      <c r="E25970" s="245"/>
    </row>
    <row r="25971" spans="1:5" customFormat="1">
      <c r="A25971" s="296"/>
      <c r="B25971" s="245"/>
      <c r="C25971" s="245"/>
      <c r="D25971" s="245"/>
      <c r="E25971" s="245"/>
    </row>
    <row r="25972" spans="1:5" customFormat="1">
      <c r="A25972" s="296"/>
      <c r="B25972" s="245"/>
      <c r="C25972" s="245"/>
      <c r="D25972" s="245"/>
      <c r="E25972" s="245"/>
    </row>
    <row r="25973" spans="1:5" customFormat="1">
      <c r="A25973" s="296"/>
      <c r="B25973" s="245"/>
      <c r="C25973" s="245"/>
      <c r="D25973" s="245"/>
      <c r="E25973" s="245"/>
    </row>
    <row r="25974" spans="1:5" customFormat="1">
      <c r="A25974" s="296"/>
      <c r="B25974" s="245"/>
      <c r="C25974" s="245"/>
      <c r="D25974" s="245"/>
      <c r="E25974" s="245"/>
    </row>
    <row r="25975" spans="1:5" customFormat="1">
      <c r="A25975" s="296"/>
      <c r="B25975" s="245"/>
      <c r="C25975" s="245"/>
      <c r="D25975" s="245"/>
      <c r="E25975" s="245"/>
    </row>
    <row r="25976" spans="1:5" customFormat="1">
      <c r="A25976" s="296"/>
      <c r="B25976" s="245"/>
      <c r="C25976" s="245"/>
      <c r="D25976" s="245"/>
      <c r="E25976" s="245"/>
    </row>
    <row r="25977" spans="1:5" customFormat="1">
      <c r="A25977" s="296"/>
      <c r="B25977" s="245"/>
      <c r="C25977" s="245"/>
      <c r="D25977" s="245"/>
      <c r="E25977" s="245"/>
    </row>
    <row r="25978" spans="1:5" customFormat="1">
      <c r="A25978" s="296"/>
      <c r="B25978" s="245"/>
      <c r="C25978" s="245"/>
      <c r="D25978" s="245"/>
      <c r="E25978" s="245"/>
    </row>
    <row r="25979" spans="1:5" customFormat="1">
      <c r="A25979" s="296"/>
      <c r="B25979" s="245"/>
      <c r="C25979" s="245"/>
      <c r="D25979" s="245"/>
      <c r="E25979" s="245"/>
    </row>
    <row r="25980" spans="1:5" customFormat="1">
      <c r="A25980" s="296"/>
      <c r="B25980" s="245"/>
      <c r="C25980" s="245"/>
      <c r="D25980" s="245"/>
      <c r="E25980" s="245"/>
    </row>
    <row r="25981" spans="1:5" customFormat="1">
      <c r="A25981" s="296"/>
      <c r="B25981" s="245"/>
      <c r="C25981" s="245"/>
      <c r="D25981" s="245"/>
      <c r="E25981" s="245"/>
    </row>
    <row r="25982" spans="1:5" customFormat="1">
      <c r="A25982" s="296"/>
      <c r="B25982" s="245"/>
      <c r="C25982" s="245"/>
      <c r="D25982" s="245"/>
      <c r="E25982" s="245"/>
    </row>
    <row r="25983" spans="1:5" customFormat="1">
      <c r="A25983" s="296"/>
      <c r="B25983" s="245"/>
      <c r="C25983" s="245"/>
      <c r="D25983" s="245"/>
      <c r="E25983" s="245"/>
    </row>
    <row r="25984" spans="1:5" customFormat="1">
      <c r="A25984" s="296"/>
      <c r="B25984" s="245"/>
      <c r="C25984" s="245"/>
      <c r="D25984" s="245"/>
      <c r="E25984" s="245"/>
    </row>
    <row r="25985" spans="1:5" customFormat="1">
      <c r="A25985" s="296"/>
      <c r="B25985" s="245"/>
      <c r="C25985" s="245"/>
      <c r="D25985" s="245"/>
      <c r="E25985" s="245"/>
    </row>
    <row r="25986" spans="1:5" customFormat="1">
      <c r="A25986" s="296"/>
      <c r="B25986" s="245"/>
      <c r="C25986" s="245"/>
      <c r="D25986" s="245"/>
      <c r="E25986" s="245"/>
    </row>
    <row r="25987" spans="1:5" customFormat="1">
      <c r="A25987" s="296"/>
      <c r="B25987" s="245"/>
      <c r="C25987" s="245"/>
      <c r="D25987" s="245"/>
      <c r="E25987" s="245"/>
    </row>
    <row r="25988" spans="1:5" customFormat="1">
      <c r="A25988" s="296"/>
      <c r="B25988" s="245"/>
      <c r="C25988" s="245"/>
      <c r="D25988" s="245"/>
      <c r="E25988" s="245"/>
    </row>
    <row r="25989" spans="1:5" customFormat="1">
      <c r="A25989" s="296"/>
      <c r="B25989" s="245"/>
      <c r="C25989" s="245"/>
      <c r="D25989" s="245"/>
      <c r="E25989" s="245"/>
    </row>
    <row r="25990" spans="1:5" customFormat="1">
      <c r="A25990" s="296"/>
      <c r="B25990" s="245"/>
      <c r="C25990" s="245"/>
      <c r="D25990" s="245"/>
      <c r="E25990" s="245"/>
    </row>
    <row r="25991" spans="1:5" customFormat="1">
      <c r="A25991" s="296"/>
      <c r="B25991" s="245"/>
      <c r="C25991" s="245"/>
      <c r="D25991" s="245"/>
      <c r="E25991" s="245"/>
    </row>
    <row r="25992" spans="1:5" customFormat="1">
      <c r="A25992" s="296"/>
      <c r="B25992" s="245"/>
      <c r="C25992" s="245"/>
      <c r="D25992" s="245"/>
      <c r="E25992" s="245"/>
    </row>
    <row r="25993" spans="1:5" customFormat="1">
      <c r="A25993" s="296"/>
      <c r="B25993" s="245"/>
      <c r="C25993" s="245"/>
      <c r="D25993" s="245"/>
      <c r="E25993" s="245"/>
    </row>
    <row r="25994" spans="1:5" customFormat="1">
      <c r="A25994" s="296"/>
      <c r="B25994" s="245"/>
      <c r="C25994" s="245"/>
      <c r="D25994" s="245"/>
      <c r="E25994" s="245"/>
    </row>
    <row r="25995" spans="1:5" customFormat="1">
      <c r="A25995" s="296"/>
      <c r="B25995" s="245"/>
      <c r="C25995" s="245"/>
      <c r="D25995" s="245"/>
      <c r="E25995" s="245"/>
    </row>
    <row r="25996" spans="1:5" customFormat="1">
      <c r="A25996" s="296"/>
      <c r="B25996" s="245"/>
      <c r="C25996" s="245"/>
      <c r="D25996" s="245"/>
      <c r="E25996" s="245"/>
    </row>
    <row r="25997" spans="1:5" customFormat="1">
      <c r="A25997" s="296"/>
      <c r="B25997" s="245"/>
      <c r="C25997" s="245"/>
      <c r="D25997" s="245"/>
      <c r="E25997" s="245"/>
    </row>
    <row r="25998" spans="1:5" customFormat="1">
      <c r="A25998" s="296"/>
      <c r="B25998" s="245"/>
      <c r="C25998" s="245"/>
      <c r="D25998" s="245"/>
      <c r="E25998" s="245"/>
    </row>
    <row r="25999" spans="1:5" customFormat="1">
      <c r="A25999" s="296"/>
      <c r="B25999" s="245"/>
      <c r="C25999" s="245"/>
      <c r="D25999" s="245"/>
      <c r="E25999" s="245"/>
    </row>
    <row r="26000" spans="1:5" customFormat="1">
      <c r="A26000" s="296"/>
      <c r="B26000" s="245"/>
      <c r="C26000" s="245"/>
      <c r="D26000" s="245"/>
      <c r="E26000" s="245"/>
    </row>
    <row r="26001" spans="1:5" customFormat="1">
      <c r="A26001" s="296"/>
      <c r="B26001" s="245"/>
      <c r="C26001" s="245"/>
      <c r="D26001" s="245"/>
      <c r="E26001" s="245"/>
    </row>
    <row r="26002" spans="1:5" customFormat="1">
      <c r="A26002" s="296"/>
      <c r="B26002" s="245"/>
      <c r="C26002" s="245"/>
      <c r="D26002" s="245"/>
      <c r="E26002" s="245"/>
    </row>
    <row r="26003" spans="1:5" customFormat="1">
      <c r="A26003" s="296"/>
      <c r="B26003" s="245"/>
      <c r="C26003" s="245"/>
      <c r="D26003" s="245"/>
      <c r="E26003" s="245"/>
    </row>
    <row r="26004" spans="1:5" customFormat="1">
      <c r="A26004" s="296"/>
      <c r="B26004" s="245"/>
      <c r="C26004" s="245"/>
      <c r="D26004" s="245"/>
      <c r="E26004" s="245"/>
    </row>
    <row r="26005" spans="1:5" customFormat="1">
      <c r="A26005" s="296"/>
      <c r="B26005" s="245"/>
      <c r="C26005" s="245"/>
      <c r="D26005" s="245"/>
      <c r="E26005" s="245"/>
    </row>
    <row r="26006" spans="1:5" customFormat="1">
      <c r="A26006" s="296"/>
      <c r="B26006" s="245"/>
      <c r="C26006" s="245"/>
      <c r="D26006" s="245"/>
      <c r="E26006" s="245"/>
    </row>
    <row r="26007" spans="1:5" customFormat="1">
      <c r="A26007" s="296"/>
      <c r="B26007" s="245"/>
      <c r="C26007" s="245"/>
      <c r="D26007" s="245"/>
      <c r="E26007" s="245"/>
    </row>
    <row r="26008" spans="1:5" customFormat="1">
      <c r="A26008" s="296"/>
      <c r="B26008" s="245"/>
      <c r="C26008" s="245"/>
      <c r="D26008" s="245"/>
      <c r="E26008" s="245"/>
    </row>
    <row r="26009" spans="1:5" customFormat="1">
      <c r="A26009" s="296"/>
      <c r="B26009" s="245"/>
      <c r="C26009" s="245"/>
      <c r="D26009" s="245"/>
      <c r="E26009" s="245"/>
    </row>
    <row r="26010" spans="1:5" customFormat="1">
      <c r="A26010" s="296"/>
      <c r="B26010" s="245"/>
      <c r="C26010" s="245"/>
      <c r="D26010" s="245"/>
      <c r="E26010" s="245"/>
    </row>
    <row r="26011" spans="1:5" customFormat="1">
      <c r="A26011" s="296"/>
      <c r="B26011" s="245"/>
      <c r="C26011" s="245"/>
      <c r="D26011" s="245"/>
      <c r="E26011" s="245"/>
    </row>
    <row r="26012" spans="1:5" customFormat="1">
      <c r="A26012" s="296"/>
      <c r="B26012" s="245"/>
      <c r="C26012" s="245"/>
      <c r="D26012" s="245"/>
      <c r="E26012" s="245"/>
    </row>
    <row r="26013" spans="1:5" customFormat="1">
      <c r="A26013" s="296"/>
      <c r="B26013" s="245"/>
      <c r="C26013" s="245"/>
      <c r="D26013" s="245"/>
      <c r="E26013" s="245"/>
    </row>
    <row r="26014" spans="1:5" customFormat="1">
      <c r="A26014" s="296"/>
      <c r="B26014" s="245"/>
      <c r="C26014" s="245"/>
      <c r="D26014" s="245"/>
      <c r="E26014" s="245"/>
    </row>
    <row r="26015" spans="1:5" customFormat="1">
      <c r="A26015" s="296"/>
      <c r="B26015" s="245"/>
      <c r="C26015" s="245"/>
      <c r="D26015" s="245"/>
      <c r="E26015" s="245"/>
    </row>
    <row r="26016" spans="1:5" customFormat="1">
      <c r="A26016" s="296"/>
      <c r="B26016" s="245"/>
      <c r="C26016" s="245"/>
      <c r="D26016" s="245"/>
      <c r="E26016" s="245"/>
    </row>
    <row r="26017" spans="1:5" customFormat="1">
      <c r="A26017" s="296"/>
      <c r="B26017" s="245"/>
      <c r="C26017" s="245"/>
      <c r="D26017" s="245"/>
      <c r="E26017" s="245"/>
    </row>
    <row r="26018" spans="1:5" customFormat="1">
      <c r="A26018" s="296"/>
      <c r="B26018" s="245"/>
      <c r="C26018" s="245"/>
      <c r="D26018" s="245"/>
      <c r="E26018" s="245"/>
    </row>
    <row r="26019" spans="1:5" customFormat="1">
      <c r="A26019" s="296"/>
      <c r="B26019" s="245"/>
      <c r="C26019" s="245"/>
      <c r="D26019" s="245"/>
      <c r="E26019" s="245"/>
    </row>
    <row r="26020" spans="1:5" customFormat="1">
      <c r="A26020" s="296"/>
      <c r="B26020" s="245"/>
      <c r="C26020" s="245"/>
      <c r="D26020" s="245"/>
      <c r="E26020" s="245"/>
    </row>
    <row r="26021" spans="1:5" customFormat="1">
      <c r="A26021" s="296"/>
      <c r="B26021" s="245"/>
      <c r="C26021" s="245"/>
      <c r="D26021" s="245"/>
      <c r="E26021" s="245"/>
    </row>
    <row r="26022" spans="1:5" customFormat="1">
      <c r="A26022" s="296"/>
      <c r="B26022" s="245"/>
      <c r="C26022" s="245"/>
      <c r="D26022" s="245"/>
      <c r="E26022" s="245"/>
    </row>
    <row r="26023" spans="1:5" customFormat="1">
      <c r="A26023" s="296"/>
      <c r="B26023" s="245"/>
      <c r="C26023" s="245"/>
      <c r="D26023" s="245"/>
      <c r="E26023" s="245"/>
    </row>
    <row r="26024" spans="1:5" customFormat="1">
      <c r="A26024" s="296"/>
      <c r="B26024" s="245"/>
      <c r="C26024" s="245"/>
      <c r="D26024" s="245"/>
      <c r="E26024" s="245"/>
    </row>
    <row r="26025" spans="1:5" customFormat="1">
      <c r="A26025" s="296"/>
      <c r="B26025" s="245"/>
      <c r="C26025" s="245"/>
      <c r="D26025" s="245"/>
      <c r="E26025" s="245"/>
    </row>
    <row r="26026" spans="1:5" customFormat="1">
      <c r="A26026" s="296"/>
      <c r="B26026" s="245"/>
      <c r="C26026" s="245"/>
      <c r="D26026" s="245"/>
      <c r="E26026" s="245"/>
    </row>
    <row r="26027" spans="1:5" customFormat="1">
      <c r="A26027" s="296"/>
      <c r="B26027" s="245"/>
      <c r="C26027" s="245"/>
      <c r="D26027" s="245"/>
      <c r="E26027" s="245"/>
    </row>
    <row r="26028" spans="1:5" customFormat="1">
      <c r="A26028" s="296"/>
      <c r="B26028" s="245"/>
      <c r="C26028" s="245"/>
      <c r="D26028" s="245"/>
      <c r="E26028" s="245"/>
    </row>
    <row r="26029" spans="1:5" customFormat="1">
      <c r="A26029" s="296"/>
      <c r="B26029" s="245"/>
      <c r="C26029" s="245"/>
      <c r="D26029" s="245"/>
      <c r="E26029" s="245"/>
    </row>
    <row r="26030" spans="1:5" customFormat="1">
      <c r="A26030" s="296"/>
      <c r="B26030" s="245"/>
      <c r="C26030" s="245"/>
      <c r="D26030" s="245"/>
      <c r="E26030" s="245"/>
    </row>
    <row r="26031" spans="1:5" customFormat="1">
      <c r="A26031" s="296"/>
      <c r="B26031" s="245"/>
      <c r="C26031" s="245"/>
      <c r="D26031" s="245"/>
      <c r="E26031" s="245"/>
    </row>
    <row r="26032" spans="1:5" customFormat="1">
      <c r="A26032" s="296"/>
      <c r="B26032" s="245"/>
      <c r="C26032" s="245"/>
      <c r="D26032" s="245"/>
      <c r="E26032" s="245"/>
    </row>
    <row r="26033" spans="1:5" customFormat="1">
      <c r="A26033" s="296"/>
      <c r="B26033" s="245"/>
      <c r="C26033" s="245"/>
      <c r="D26033" s="245"/>
      <c r="E26033" s="245"/>
    </row>
    <row r="26034" spans="1:5" customFormat="1">
      <c r="A26034" s="296"/>
      <c r="B26034" s="245"/>
      <c r="C26034" s="245"/>
      <c r="D26034" s="245"/>
      <c r="E26034" s="245"/>
    </row>
    <row r="26035" spans="1:5" customFormat="1">
      <c r="A26035" s="296"/>
      <c r="B26035" s="245"/>
      <c r="C26035" s="245"/>
      <c r="D26035" s="245"/>
      <c r="E26035" s="245"/>
    </row>
    <row r="26036" spans="1:5" customFormat="1">
      <c r="A26036" s="296"/>
      <c r="B26036" s="245"/>
      <c r="C26036" s="245"/>
      <c r="D26036" s="245"/>
      <c r="E26036" s="245"/>
    </row>
    <row r="26037" spans="1:5" customFormat="1">
      <c r="A26037" s="296"/>
      <c r="B26037" s="245"/>
      <c r="C26037" s="245"/>
      <c r="D26037" s="245"/>
      <c r="E26037" s="245"/>
    </row>
    <row r="26038" spans="1:5" customFormat="1">
      <c r="A26038" s="296"/>
      <c r="B26038" s="245"/>
      <c r="C26038" s="245"/>
      <c r="D26038" s="245"/>
      <c r="E26038" s="245"/>
    </row>
    <row r="26039" spans="1:5" customFormat="1">
      <c r="A26039" s="296"/>
      <c r="B26039" s="245"/>
      <c r="C26039" s="245"/>
      <c r="D26039" s="245"/>
      <c r="E26039" s="245"/>
    </row>
    <row r="26040" spans="1:5" customFormat="1">
      <c r="A26040" s="296"/>
      <c r="B26040" s="245"/>
      <c r="C26040" s="245"/>
      <c r="D26040" s="245"/>
      <c r="E26040" s="245"/>
    </row>
    <row r="26041" spans="1:5" customFormat="1">
      <c r="A26041" s="296"/>
      <c r="B26041" s="245"/>
      <c r="C26041" s="245"/>
      <c r="D26041" s="245"/>
      <c r="E26041" s="245"/>
    </row>
    <row r="26042" spans="1:5" customFormat="1">
      <c r="A26042" s="296"/>
      <c r="B26042" s="245"/>
      <c r="C26042" s="245"/>
      <c r="D26042" s="245"/>
      <c r="E26042" s="245"/>
    </row>
    <row r="26043" spans="1:5" customFormat="1">
      <c r="A26043" s="296"/>
      <c r="B26043" s="245"/>
      <c r="C26043" s="245"/>
      <c r="D26043" s="245"/>
      <c r="E26043" s="245"/>
    </row>
    <row r="26044" spans="1:5" customFormat="1">
      <c r="A26044" s="296"/>
      <c r="B26044" s="245"/>
      <c r="C26044" s="245"/>
      <c r="D26044" s="245"/>
      <c r="E26044" s="245"/>
    </row>
    <row r="26045" spans="1:5" customFormat="1">
      <c r="A26045" s="296"/>
      <c r="B26045" s="245"/>
      <c r="C26045" s="245"/>
      <c r="D26045" s="245"/>
      <c r="E26045" s="245"/>
    </row>
    <row r="26046" spans="1:5" customFormat="1">
      <c r="A26046" s="296"/>
      <c r="B26046" s="245"/>
      <c r="C26046" s="245"/>
      <c r="D26046" s="245"/>
      <c r="E26046" s="245"/>
    </row>
    <row r="26047" spans="1:5" customFormat="1">
      <c r="A26047" s="296"/>
      <c r="B26047" s="245"/>
      <c r="C26047" s="245"/>
      <c r="D26047" s="245"/>
      <c r="E26047" s="245"/>
    </row>
    <row r="26048" spans="1:5" customFormat="1">
      <c r="A26048" s="296"/>
      <c r="B26048" s="245"/>
      <c r="C26048" s="245"/>
      <c r="D26048" s="245"/>
      <c r="E26048" s="245"/>
    </row>
    <row r="26049" spans="1:5" customFormat="1">
      <c r="A26049" s="296"/>
      <c r="B26049" s="245"/>
      <c r="C26049" s="245"/>
      <c r="D26049" s="245"/>
      <c r="E26049" s="245"/>
    </row>
    <row r="26050" spans="1:5" customFormat="1">
      <c r="A26050" s="296"/>
      <c r="B26050" s="245"/>
      <c r="C26050" s="245"/>
      <c r="D26050" s="245"/>
      <c r="E26050" s="245"/>
    </row>
    <row r="26051" spans="1:5" customFormat="1">
      <c r="A26051" s="296"/>
      <c r="B26051" s="245"/>
      <c r="C26051" s="245"/>
      <c r="D26051" s="245"/>
      <c r="E26051" s="245"/>
    </row>
    <row r="26052" spans="1:5" customFormat="1">
      <c r="A26052" s="296"/>
      <c r="B26052" s="245"/>
      <c r="C26052" s="245"/>
      <c r="D26052" s="245"/>
      <c r="E26052" s="245"/>
    </row>
    <row r="26053" spans="1:5" customFormat="1">
      <c r="A26053" s="296"/>
      <c r="B26053" s="245"/>
      <c r="C26053" s="245"/>
      <c r="D26053" s="245"/>
      <c r="E26053" s="245"/>
    </row>
    <row r="26054" spans="1:5" customFormat="1">
      <c r="A26054" s="296"/>
      <c r="B26054" s="245"/>
      <c r="C26054" s="245"/>
      <c r="D26054" s="245"/>
      <c r="E26054" s="245"/>
    </row>
    <row r="26055" spans="1:5" customFormat="1">
      <c r="A26055" s="296"/>
      <c r="B26055" s="245"/>
      <c r="C26055" s="245"/>
      <c r="D26055" s="245"/>
      <c r="E26055" s="245"/>
    </row>
    <row r="26056" spans="1:5" customFormat="1">
      <c r="A26056" s="296"/>
      <c r="B26056" s="245"/>
      <c r="C26056" s="245"/>
      <c r="D26056" s="245"/>
      <c r="E26056" s="245"/>
    </row>
    <row r="26057" spans="1:5" customFormat="1">
      <c r="A26057" s="296"/>
      <c r="B26057" s="245"/>
      <c r="C26057" s="245"/>
      <c r="D26057" s="245"/>
      <c r="E26057" s="245"/>
    </row>
    <row r="26058" spans="1:5" customFormat="1">
      <c r="A26058" s="296"/>
      <c r="B26058" s="245"/>
      <c r="C26058" s="245"/>
      <c r="D26058" s="245"/>
      <c r="E26058" s="245"/>
    </row>
    <row r="26059" spans="1:5" customFormat="1">
      <c r="A26059" s="296"/>
      <c r="B26059" s="245"/>
      <c r="C26059" s="245"/>
      <c r="D26059" s="245"/>
      <c r="E26059" s="245"/>
    </row>
    <row r="26060" spans="1:5" customFormat="1">
      <c r="A26060" s="296"/>
      <c r="B26060" s="245"/>
      <c r="C26060" s="245"/>
      <c r="D26060" s="245"/>
      <c r="E26060" s="245"/>
    </row>
    <row r="26061" spans="1:5" customFormat="1">
      <c r="A26061" s="296"/>
      <c r="B26061" s="245"/>
      <c r="C26061" s="245"/>
      <c r="D26061" s="245"/>
      <c r="E26061" s="245"/>
    </row>
    <row r="26062" spans="1:5" customFormat="1">
      <c r="A26062" s="296"/>
      <c r="B26062" s="245"/>
      <c r="C26062" s="245"/>
      <c r="D26062" s="245"/>
      <c r="E26062" s="245"/>
    </row>
    <row r="26063" spans="1:5" customFormat="1">
      <c r="A26063" s="296"/>
      <c r="B26063" s="245"/>
      <c r="C26063" s="245"/>
      <c r="D26063" s="245"/>
      <c r="E26063" s="245"/>
    </row>
    <row r="26064" spans="1:5" customFormat="1">
      <c r="A26064" s="296"/>
      <c r="B26064" s="245"/>
      <c r="C26064" s="245"/>
      <c r="D26064" s="245"/>
      <c r="E26064" s="245"/>
    </row>
    <row r="26065" spans="1:5" customFormat="1">
      <c r="A26065" s="296"/>
      <c r="B26065" s="245"/>
      <c r="C26065" s="245"/>
      <c r="D26065" s="245"/>
      <c r="E26065" s="245"/>
    </row>
    <row r="26066" spans="1:5" customFormat="1">
      <c r="A26066" s="296"/>
      <c r="B26066" s="245"/>
      <c r="C26066" s="245"/>
      <c r="D26066" s="245"/>
      <c r="E26066" s="245"/>
    </row>
    <row r="26067" spans="1:5" customFormat="1">
      <c r="A26067" s="296"/>
      <c r="B26067" s="245"/>
      <c r="C26067" s="245"/>
      <c r="D26067" s="245"/>
      <c r="E26067" s="245"/>
    </row>
    <row r="26068" spans="1:5" customFormat="1">
      <c r="A26068" s="296"/>
      <c r="B26068" s="245"/>
      <c r="C26068" s="245"/>
      <c r="D26068" s="245"/>
      <c r="E26068" s="245"/>
    </row>
    <row r="26069" spans="1:5" customFormat="1">
      <c r="A26069" s="296"/>
      <c r="B26069" s="245"/>
      <c r="C26069" s="245"/>
      <c r="D26069" s="245"/>
      <c r="E26069" s="245"/>
    </row>
    <row r="26070" spans="1:5" customFormat="1">
      <c r="A26070" s="296"/>
      <c r="B26070" s="245"/>
      <c r="C26070" s="245"/>
      <c r="D26070" s="245"/>
      <c r="E26070" s="245"/>
    </row>
    <row r="26071" spans="1:5" customFormat="1">
      <c r="A26071" s="296"/>
      <c r="B26071" s="245"/>
      <c r="C26071" s="245"/>
      <c r="D26071" s="245"/>
      <c r="E26071" s="245"/>
    </row>
    <row r="26072" spans="1:5" customFormat="1">
      <c r="A26072" s="296"/>
      <c r="B26072" s="245"/>
      <c r="C26072" s="245"/>
      <c r="D26072" s="245"/>
      <c r="E26072" s="245"/>
    </row>
    <row r="26073" spans="1:5" customFormat="1">
      <c r="A26073" s="296"/>
      <c r="B26073" s="245"/>
      <c r="C26073" s="245"/>
      <c r="D26073" s="245"/>
      <c r="E26073" s="245"/>
    </row>
    <row r="26074" spans="1:5" customFormat="1">
      <c r="A26074" s="296"/>
      <c r="B26074" s="245"/>
      <c r="C26074" s="245"/>
      <c r="D26074" s="245"/>
      <c r="E26074" s="245"/>
    </row>
    <row r="26075" spans="1:5" customFormat="1">
      <c r="A26075" s="296"/>
      <c r="B26075" s="245"/>
      <c r="C26075" s="245"/>
      <c r="D26075" s="245"/>
      <c r="E26075" s="245"/>
    </row>
    <row r="26076" spans="1:5" customFormat="1">
      <c r="A26076" s="296"/>
      <c r="B26076" s="245"/>
      <c r="C26076" s="245"/>
      <c r="D26076" s="245"/>
      <c r="E26076" s="245"/>
    </row>
    <row r="26077" spans="1:5" customFormat="1">
      <c r="A26077" s="296"/>
      <c r="B26077" s="245"/>
      <c r="C26077" s="245"/>
      <c r="D26077" s="245"/>
      <c r="E26077" s="245"/>
    </row>
    <row r="26078" spans="1:5" customFormat="1">
      <c r="A26078" s="296"/>
      <c r="B26078" s="245"/>
      <c r="C26078" s="245"/>
      <c r="D26078" s="245"/>
      <c r="E26078" s="245"/>
    </row>
    <row r="26079" spans="1:5" customFormat="1">
      <c r="A26079" s="296"/>
      <c r="B26079" s="245"/>
      <c r="C26079" s="245"/>
      <c r="D26079" s="245"/>
      <c r="E26079" s="245"/>
    </row>
    <row r="26080" spans="1:5" customFormat="1">
      <c r="A26080" s="296"/>
      <c r="B26080" s="245"/>
      <c r="C26080" s="245"/>
      <c r="D26080" s="245"/>
      <c r="E26080" s="245"/>
    </row>
    <row r="26081" spans="1:5" customFormat="1">
      <c r="A26081" s="296"/>
      <c r="B26081" s="245"/>
      <c r="C26081" s="245"/>
      <c r="D26081" s="245"/>
      <c r="E26081" s="245"/>
    </row>
    <row r="26082" spans="1:5" customFormat="1">
      <c r="A26082" s="296"/>
      <c r="B26082" s="245"/>
      <c r="C26082" s="245"/>
      <c r="D26082" s="245"/>
      <c r="E26082" s="245"/>
    </row>
    <row r="26083" spans="1:5" customFormat="1">
      <c r="A26083" s="296"/>
      <c r="B26083" s="245"/>
      <c r="C26083" s="245"/>
      <c r="D26083" s="245"/>
      <c r="E26083" s="245"/>
    </row>
    <row r="26084" spans="1:5" customFormat="1">
      <c r="A26084" s="296"/>
      <c r="B26084" s="245"/>
      <c r="C26084" s="245"/>
      <c r="D26084" s="245"/>
      <c r="E26084" s="245"/>
    </row>
    <row r="26085" spans="1:5" customFormat="1">
      <c r="A26085" s="296"/>
      <c r="B26085" s="245"/>
      <c r="C26085" s="245"/>
      <c r="D26085" s="245"/>
      <c r="E26085" s="245"/>
    </row>
    <row r="26086" spans="1:5" customFormat="1">
      <c r="A26086" s="296"/>
      <c r="B26086" s="245"/>
      <c r="C26086" s="245"/>
      <c r="D26086" s="245"/>
      <c r="E26086" s="245"/>
    </row>
    <row r="26087" spans="1:5" customFormat="1">
      <c r="A26087" s="296"/>
      <c r="B26087" s="245"/>
      <c r="C26087" s="245"/>
      <c r="D26087" s="245"/>
      <c r="E26087" s="245"/>
    </row>
    <row r="26088" spans="1:5" customFormat="1">
      <c r="A26088" s="296"/>
      <c r="B26088" s="245"/>
      <c r="C26088" s="245"/>
      <c r="D26088" s="245"/>
      <c r="E26088" s="245"/>
    </row>
    <row r="26089" spans="1:5" customFormat="1">
      <c r="A26089" s="296"/>
      <c r="B26089" s="245"/>
      <c r="C26089" s="245"/>
      <c r="D26089" s="245"/>
      <c r="E26089" s="245"/>
    </row>
    <row r="26090" spans="1:5" customFormat="1">
      <c r="A26090" s="296"/>
      <c r="B26090" s="245"/>
      <c r="C26090" s="245"/>
      <c r="D26090" s="245"/>
      <c r="E26090" s="245"/>
    </row>
    <row r="26091" spans="1:5" customFormat="1">
      <c r="A26091" s="296"/>
      <c r="B26091" s="245"/>
      <c r="C26091" s="245"/>
      <c r="D26091" s="245"/>
      <c r="E26091" s="245"/>
    </row>
    <row r="26092" spans="1:5" customFormat="1">
      <c r="A26092" s="296"/>
      <c r="B26092" s="245"/>
      <c r="C26092" s="245"/>
      <c r="D26092" s="245"/>
      <c r="E26092" s="245"/>
    </row>
    <row r="26093" spans="1:5" customFormat="1">
      <c r="A26093" s="296"/>
      <c r="B26093" s="245"/>
      <c r="C26093" s="245"/>
      <c r="D26093" s="245"/>
      <c r="E26093" s="245"/>
    </row>
    <row r="26094" spans="1:5" customFormat="1">
      <c r="A26094" s="296"/>
      <c r="B26094" s="245"/>
      <c r="C26094" s="245"/>
      <c r="D26094" s="245"/>
      <c r="E26094" s="245"/>
    </row>
    <row r="26095" spans="1:5" customFormat="1">
      <c r="A26095" s="296"/>
      <c r="B26095" s="245"/>
      <c r="C26095" s="245"/>
      <c r="D26095" s="245"/>
      <c r="E26095" s="245"/>
    </row>
    <row r="26096" spans="1:5" customFormat="1">
      <c r="A26096" s="296"/>
      <c r="B26096" s="245"/>
      <c r="C26096" s="245"/>
      <c r="D26096" s="245"/>
      <c r="E26096" s="245"/>
    </row>
    <row r="26097" spans="1:5" customFormat="1">
      <c r="A26097" s="296"/>
      <c r="B26097" s="245"/>
      <c r="C26097" s="245"/>
      <c r="D26097" s="245"/>
      <c r="E26097" s="245"/>
    </row>
    <row r="26098" spans="1:5" customFormat="1">
      <c r="A26098" s="296"/>
      <c r="B26098" s="245"/>
      <c r="C26098" s="245"/>
      <c r="D26098" s="245"/>
      <c r="E26098" s="245"/>
    </row>
    <row r="26099" spans="1:5" customFormat="1">
      <c r="A26099" s="296"/>
      <c r="B26099" s="245"/>
      <c r="C26099" s="245"/>
      <c r="D26099" s="245"/>
      <c r="E26099" s="245"/>
    </row>
    <row r="26100" spans="1:5" customFormat="1">
      <c r="A26100" s="296"/>
      <c r="B26100" s="245"/>
      <c r="C26100" s="245"/>
      <c r="D26100" s="245"/>
      <c r="E26100" s="245"/>
    </row>
    <row r="26101" spans="1:5" customFormat="1">
      <c r="A26101" s="296"/>
      <c r="B26101" s="245"/>
      <c r="C26101" s="245"/>
      <c r="D26101" s="245"/>
      <c r="E26101" s="245"/>
    </row>
    <row r="26102" spans="1:5" customFormat="1">
      <c r="A26102" s="296"/>
      <c r="B26102" s="245"/>
      <c r="C26102" s="245"/>
      <c r="D26102" s="245"/>
      <c r="E26102" s="245"/>
    </row>
    <row r="26103" spans="1:5" customFormat="1">
      <c r="A26103" s="296"/>
      <c r="B26103" s="245"/>
      <c r="C26103" s="245"/>
      <c r="D26103" s="245"/>
      <c r="E26103" s="245"/>
    </row>
    <row r="26104" spans="1:5" customFormat="1">
      <c r="A26104" s="296"/>
      <c r="B26104" s="245"/>
      <c r="C26104" s="245"/>
      <c r="D26104" s="245"/>
      <c r="E26104" s="245"/>
    </row>
    <row r="26105" spans="1:5" customFormat="1">
      <c r="A26105" s="296"/>
      <c r="B26105" s="245"/>
      <c r="C26105" s="245"/>
      <c r="D26105" s="245"/>
      <c r="E26105" s="245"/>
    </row>
    <row r="26106" spans="1:5" customFormat="1">
      <c r="A26106" s="296"/>
      <c r="B26106" s="245"/>
      <c r="C26106" s="245"/>
      <c r="D26106" s="245"/>
      <c r="E26106" s="245"/>
    </row>
    <row r="26107" spans="1:5" customFormat="1">
      <c r="A26107" s="296"/>
      <c r="B26107" s="245"/>
      <c r="C26107" s="245"/>
      <c r="D26107" s="245"/>
      <c r="E26107" s="245"/>
    </row>
    <row r="26108" spans="1:5" customFormat="1">
      <c r="A26108" s="296"/>
      <c r="B26108" s="245"/>
      <c r="C26108" s="245"/>
      <c r="D26108" s="245"/>
      <c r="E26108" s="245"/>
    </row>
    <row r="26109" spans="1:5" customFormat="1">
      <c r="A26109" s="296"/>
      <c r="B26109" s="245"/>
      <c r="C26109" s="245"/>
      <c r="D26109" s="245"/>
      <c r="E26109" s="245"/>
    </row>
    <row r="26110" spans="1:5" customFormat="1">
      <c r="A26110" s="296"/>
      <c r="B26110" s="245"/>
      <c r="C26110" s="245"/>
      <c r="D26110" s="245"/>
      <c r="E26110" s="245"/>
    </row>
    <row r="26111" spans="1:5" customFormat="1">
      <c r="A26111" s="296"/>
      <c r="B26111" s="245"/>
      <c r="C26111" s="245"/>
      <c r="D26111" s="245"/>
      <c r="E26111" s="245"/>
    </row>
    <row r="26112" spans="1:5" customFormat="1">
      <c r="A26112" s="296"/>
      <c r="B26112" s="245"/>
      <c r="C26112" s="245"/>
      <c r="D26112" s="245"/>
      <c r="E26112" s="245"/>
    </row>
    <row r="26113" spans="1:5" customFormat="1">
      <c r="A26113" s="296"/>
      <c r="B26113" s="245"/>
      <c r="C26113" s="245"/>
      <c r="D26113" s="245"/>
      <c r="E26113" s="245"/>
    </row>
    <row r="26114" spans="1:5" customFormat="1">
      <c r="A26114" s="296"/>
      <c r="B26114" s="245"/>
      <c r="C26114" s="245"/>
      <c r="D26114" s="245"/>
      <c r="E26114" s="245"/>
    </row>
    <row r="26115" spans="1:5" customFormat="1">
      <c r="A26115" s="296"/>
      <c r="B26115" s="245"/>
      <c r="C26115" s="245"/>
      <c r="D26115" s="245"/>
      <c r="E26115" s="245"/>
    </row>
    <row r="26116" spans="1:5" customFormat="1">
      <c r="A26116" s="296"/>
      <c r="B26116" s="245"/>
      <c r="C26116" s="245"/>
      <c r="D26116" s="245"/>
      <c r="E26116" s="245"/>
    </row>
    <row r="26117" spans="1:5" customFormat="1">
      <c r="A26117" s="296"/>
      <c r="B26117" s="245"/>
      <c r="C26117" s="245"/>
      <c r="D26117" s="245"/>
      <c r="E26117" s="245"/>
    </row>
    <row r="26118" spans="1:5" customFormat="1">
      <c r="A26118" s="296"/>
      <c r="B26118" s="245"/>
      <c r="C26118" s="245"/>
      <c r="D26118" s="245"/>
      <c r="E26118" s="245"/>
    </row>
    <row r="26119" spans="1:5" customFormat="1">
      <c r="A26119" s="296"/>
      <c r="B26119" s="245"/>
      <c r="C26119" s="245"/>
      <c r="D26119" s="245"/>
      <c r="E26119" s="245"/>
    </row>
    <row r="26120" spans="1:5" customFormat="1">
      <c r="A26120" s="296"/>
      <c r="B26120" s="245"/>
      <c r="C26120" s="245"/>
      <c r="D26120" s="245"/>
      <c r="E26120" s="245"/>
    </row>
    <row r="26121" spans="1:5" customFormat="1">
      <c r="A26121" s="296"/>
      <c r="B26121" s="245"/>
      <c r="C26121" s="245"/>
      <c r="D26121" s="245"/>
      <c r="E26121" s="245"/>
    </row>
    <row r="26122" spans="1:5" customFormat="1">
      <c r="A26122" s="296"/>
      <c r="B26122" s="245"/>
      <c r="C26122" s="245"/>
      <c r="D26122" s="245"/>
      <c r="E26122" s="245"/>
    </row>
    <row r="26123" spans="1:5" customFormat="1">
      <c r="A26123" s="296"/>
      <c r="B26123" s="245"/>
      <c r="C26123" s="245"/>
      <c r="D26123" s="245"/>
      <c r="E26123" s="245"/>
    </row>
    <row r="26124" spans="1:5" customFormat="1">
      <c r="A26124" s="296"/>
      <c r="B26124" s="245"/>
      <c r="C26124" s="245"/>
      <c r="D26124" s="245"/>
      <c r="E26124" s="245"/>
    </row>
    <row r="26125" spans="1:5" customFormat="1">
      <c r="A26125" s="296"/>
      <c r="B26125" s="245"/>
      <c r="C26125" s="245"/>
      <c r="D26125" s="245"/>
      <c r="E26125" s="245"/>
    </row>
    <row r="26126" spans="1:5" customFormat="1">
      <c r="A26126" s="296"/>
      <c r="B26126" s="245"/>
      <c r="C26126" s="245"/>
      <c r="D26126" s="245"/>
      <c r="E26126" s="245"/>
    </row>
    <row r="26127" spans="1:5" customFormat="1">
      <c r="A26127" s="296"/>
      <c r="B26127" s="245"/>
      <c r="C26127" s="245"/>
      <c r="D26127" s="245"/>
      <c r="E26127" s="245"/>
    </row>
    <row r="26128" spans="1:5" customFormat="1">
      <c r="A26128" s="296"/>
      <c r="B26128" s="245"/>
      <c r="C26128" s="245"/>
      <c r="D26128" s="245"/>
      <c r="E26128" s="245"/>
    </row>
    <row r="26129" spans="1:5" customFormat="1">
      <c r="A26129" s="296"/>
      <c r="B26129" s="245"/>
      <c r="C26129" s="245"/>
      <c r="D26129" s="245"/>
      <c r="E26129" s="245"/>
    </row>
    <row r="26130" spans="1:5" customFormat="1">
      <c r="A26130" s="296"/>
      <c r="B26130" s="245"/>
      <c r="C26130" s="245"/>
      <c r="D26130" s="245"/>
      <c r="E26130" s="245"/>
    </row>
    <row r="26131" spans="1:5" customFormat="1">
      <c r="A26131" s="296"/>
      <c r="B26131" s="245"/>
      <c r="C26131" s="245"/>
      <c r="D26131" s="245"/>
      <c r="E26131" s="245"/>
    </row>
    <row r="26132" spans="1:5" customFormat="1">
      <c r="A26132" s="296"/>
      <c r="B26132" s="245"/>
      <c r="C26132" s="245"/>
      <c r="D26132" s="245"/>
      <c r="E26132" s="245"/>
    </row>
    <row r="26133" spans="1:5" customFormat="1">
      <c r="A26133" s="296"/>
      <c r="B26133" s="245"/>
      <c r="C26133" s="245"/>
      <c r="D26133" s="245"/>
      <c r="E26133" s="245"/>
    </row>
    <row r="26134" spans="1:5" customFormat="1">
      <c r="A26134" s="296"/>
      <c r="B26134" s="245"/>
      <c r="C26134" s="245"/>
      <c r="D26134" s="245"/>
      <c r="E26134" s="245"/>
    </row>
    <row r="26135" spans="1:5" customFormat="1">
      <c r="A26135" s="296"/>
      <c r="B26135" s="245"/>
      <c r="C26135" s="245"/>
      <c r="D26135" s="245"/>
      <c r="E26135" s="245"/>
    </row>
    <row r="26136" spans="1:5" customFormat="1">
      <c r="A26136" s="296"/>
      <c r="B26136" s="245"/>
      <c r="C26136" s="245"/>
      <c r="D26136" s="245"/>
      <c r="E26136" s="245"/>
    </row>
    <row r="26137" spans="1:5" customFormat="1">
      <c r="A26137" s="296"/>
      <c r="B26137" s="245"/>
      <c r="C26137" s="245"/>
      <c r="D26137" s="245"/>
      <c r="E26137" s="245"/>
    </row>
    <row r="26138" spans="1:5" customFormat="1">
      <c r="A26138" s="296"/>
      <c r="B26138" s="245"/>
      <c r="C26138" s="245"/>
      <c r="D26138" s="245"/>
      <c r="E26138" s="245"/>
    </row>
    <row r="26139" spans="1:5" customFormat="1">
      <c r="A26139" s="296"/>
      <c r="B26139" s="245"/>
      <c r="C26139" s="245"/>
      <c r="D26139" s="245"/>
      <c r="E26139" s="245"/>
    </row>
    <row r="26140" spans="1:5" customFormat="1">
      <c r="A26140" s="296"/>
      <c r="B26140" s="245"/>
      <c r="C26140" s="245"/>
      <c r="D26140" s="245"/>
      <c r="E26140" s="245"/>
    </row>
    <row r="26141" spans="1:5" customFormat="1">
      <c r="A26141" s="296"/>
      <c r="B26141" s="245"/>
      <c r="C26141" s="245"/>
      <c r="D26141" s="245"/>
      <c r="E26141" s="245"/>
    </row>
    <row r="26142" spans="1:5" customFormat="1">
      <c r="A26142" s="296"/>
      <c r="B26142" s="245"/>
      <c r="C26142" s="245"/>
      <c r="D26142" s="245"/>
      <c r="E26142" s="245"/>
    </row>
    <row r="26143" spans="1:5" customFormat="1">
      <c r="A26143" s="296"/>
      <c r="B26143" s="245"/>
      <c r="C26143" s="245"/>
      <c r="D26143" s="245"/>
      <c r="E26143" s="245"/>
    </row>
    <row r="26144" spans="1:5" customFormat="1">
      <c r="A26144" s="296"/>
      <c r="B26144" s="245"/>
      <c r="C26144" s="245"/>
      <c r="D26144" s="245"/>
      <c r="E26144" s="245"/>
    </row>
    <row r="26145" spans="1:5" customFormat="1">
      <c r="A26145" s="296"/>
      <c r="B26145" s="245"/>
      <c r="C26145" s="245"/>
      <c r="D26145" s="245"/>
      <c r="E26145" s="245"/>
    </row>
    <row r="26146" spans="1:5" customFormat="1">
      <c r="A26146" s="296"/>
      <c r="B26146" s="245"/>
      <c r="C26146" s="245"/>
      <c r="D26146" s="245"/>
      <c r="E26146" s="245"/>
    </row>
    <row r="26147" spans="1:5" customFormat="1">
      <c r="A26147" s="296"/>
      <c r="B26147" s="245"/>
      <c r="C26147" s="245"/>
      <c r="D26147" s="245"/>
      <c r="E26147" s="245"/>
    </row>
    <row r="26148" spans="1:5" customFormat="1">
      <c r="A26148" s="296"/>
      <c r="B26148" s="245"/>
      <c r="C26148" s="245"/>
      <c r="D26148" s="245"/>
      <c r="E26148" s="245"/>
    </row>
    <row r="26149" spans="1:5" customFormat="1">
      <c r="A26149" s="296"/>
      <c r="B26149" s="245"/>
      <c r="C26149" s="245"/>
      <c r="D26149" s="245"/>
      <c r="E26149" s="245"/>
    </row>
    <row r="26150" spans="1:5" customFormat="1">
      <c r="A26150" s="296"/>
      <c r="B26150" s="245"/>
      <c r="C26150" s="245"/>
      <c r="D26150" s="245"/>
      <c r="E26150" s="245"/>
    </row>
    <row r="26151" spans="1:5" customFormat="1">
      <c r="A26151" s="296"/>
      <c r="B26151" s="245"/>
      <c r="C26151" s="245"/>
      <c r="D26151" s="245"/>
      <c r="E26151" s="245"/>
    </row>
    <row r="26152" spans="1:5" customFormat="1">
      <c r="A26152" s="296"/>
      <c r="B26152" s="245"/>
      <c r="C26152" s="245"/>
      <c r="D26152" s="245"/>
      <c r="E26152" s="245"/>
    </row>
    <row r="26153" spans="1:5" customFormat="1">
      <c r="A26153" s="296"/>
      <c r="B26153" s="245"/>
      <c r="C26153" s="245"/>
      <c r="D26153" s="245"/>
      <c r="E26153" s="245"/>
    </row>
    <row r="26154" spans="1:5" customFormat="1">
      <c r="A26154" s="296"/>
      <c r="B26154" s="245"/>
      <c r="C26154" s="245"/>
      <c r="D26154" s="245"/>
      <c r="E26154" s="245"/>
    </row>
    <row r="26155" spans="1:5" customFormat="1">
      <c r="A26155" s="296"/>
      <c r="B26155" s="245"/>
      <c r="C26155" s="245"/>
      <c r="D26155" s="245"/>
      <c r="E26155" s="245"/>
    </row>
    <row r="26156" spans="1:5" customFormat="1">
      <c r="A26156" s="296"/>
      <c r="B26156" s="245"/>
      <c r="C26156" s="245"/>
      <c r="D26156" s="245"/>
      <c r="E26156" s="245"/>
    </row>
    <row r="26157" spans="1:5" customFormat="1">
      <c r="A26157" s="296"/>
      <c r="B26157" s="245"/>
      <c r="C26157" s="245"/>
      <c r="D26157" s="245"/>
      <c r="E26157" s="245"/>
    </row>
    <row r="26158" spans="1:5" customFormat="1">
      <c r="A26158" s="296"/>
      <c r="B26158" s="245"/>
      <c r="C26158" s="245"/>
      <c r="D26158" s="245"/>
      <c r="E26158" s="245"/>
    </row>
    <row r="26159" spans="1:5" customFormat="1">
      <c r="A26159" s="296"/>
      <c r="B26159" s="245"/>
      <c r="C26159" s="245"/>
      <c r="D26159" s="245"/>
      <c r="E26159" s="245"/>
    </row>
    <row r="26160" spans="1:5" customFormat="1">
      <c r="A26160" s="296"/>
      <c r="B26160" s="245"/>
      <c r="C26160" s="245"/>
      <c r="D26160" s="245"/>
      <c r="E26160" s="245"/>
    </row>
    <row r="26161" spans="1:5" customFormat="1">
      <c r="A26161" s="296"/>
      <c r="B26161" s="245"/>
      <c r="C26161" s="245"/>
      <c r="D26161" s="245"/>
      <c r="E26161" s="245"/>
    </row>
    <row r="26162" spans="1:5" customFormat="1">
      <c r="A26162" s="296"/>
      <c r="B26162" s="245"/>
      <c r="C26162" s="245"/>
      <c r="D26162" s="245"/>
      <c r="E26162" s="245"/>
    </row>
    <row r="26163" spans="1:5" customFormat="1">
      <c r="A26163" s="296"/>
      <c r="B26163" s="245"/>
      <c r="C26163" s="245"/>
      <c r="D26163" s="245"/>
      <c r="E26163" s="245"/>
    </row>
    <row r="26164" spans="1:5" customFormat="1">
      <c r="A26164" s="296"/>
      <c r="B26164" s="245"/>
      <c r="C26164" s="245"/>
      <c r="D26164" s="245"/>
      <c r="E26164" s="245"/>
    </row>
    <row r="26165" spans="1:5" customFormat="1">
      <c r="A26165" s="296"/>
      <c r="B26165" s="245"/>
      <c r="C26165" s="245"/>
      <c r="D26165" s="245"/>
      <c r="E26165" s="245"/>
    </row>
    <row r="26166" spans="1:5" customFormat="1">
      <c r="A26166" s="296"/>
      <c r="B26166" s="245"/>
      <c r="C26166" s="245"/>
      <c r="D26166" s="245"/>
      <c r="E26166" s="245"/>
    </row>
    <row r="26167" spans="1:5" customFormat="1">
      <c r="A26167" s="296"/>
      <c r="B26167" s="245"/>
      <c r="C26167" s="245"/>
      <c r="D26167" s="245"/>
      <c r="E26167" s="245"/>
    </row>
    <row r="26168" spans="1:5" customFormat="1">
      <c r="A26168" s="296"/>
      <c r="B26168" s="245"/>
      <c r="C26168" s="245"/>
      <c r="D26168" s="245"/>
      <c r="E26168" s="245"/>
    </row>
    <row r="26169" spans="1:5" customFormat="1">
      <c r="A26169" s="296"/>
      <c r="B26169" s="245"/>
      <c r="C26169" s="245"/>
      <c r="D26169" s="245"/>
      <c r="E26169" s="245"/>
    </row>
    <row r="26170" spans="1:5" customFormat="1">
      <c r="A26170" s="296"/>
      <c r="B26170" s="245"/>
      <c r="C26170" s="245"/>
      <c r="D26170" s="245"/>
      <c r="E26170" s="245"/>
    </row>
    <row r="26171" spans="1:5" customFormat="1">
      <c r="A26171" s="296"/>
      <c r="B26171" s="245"/>
      <c r="C26171" s="245"/>
      <c r="D26171" s="245"/>
      <c r="E26171" s="245"/>
    </row>
    <row r="26172" spans="1:5" customFormat="1">
      <c r="A26172" s="296"/>
      <c r="B26172" s="245"/>
      <c r="C26172" s="245"/>
      <c r="D26172" s="245"/>
      <c r="E26172" s="245"/>
    </row>
    <row r="26173" spans="1:5" customFormat="1">
      <c r="A26173" s="296"/>
      <c r="B26173" s="245"/>
      <c r="C26173" s="245"/>
      <c r="D26173" s="245"/>
      <c r="E26173" s="245"/>
    </row>
    <row r="26174" spans="1:5" customFormat="1">
      <c r="A26174" s="296"/>
      <c r="B26174" s="245"/>
      <c r="C26174" s="245"/>
      <c r="D26174" s="245"/>
      <c r="E26174" s="245"/>
    </row>
    <row r="26175" spans="1:5" customFormat="1">
      <c r="A26175" s="296"/>
      <c r="B26175" s="245"/>
      <c r="C26175" s="245"/>
      <c r="D26175" s="245"/>
      <c r="E26175" s="245"/>
    </row>
    <row r="26176" spans="1:5" customFormat="1">
      <c r="A26176" s="296"/>
      <c r="B26176" s="245"/>
      <c r="C26176" s="245"/>
      <c r="D26176" s="245"/>
      <c r="E26176" s="245"/>
    </row>
    <row r="26177" spans="1:5" customFormat="1">
      <c r="A26177" s="296"/>
      <c r="B26177" s="245"/>
      <c r="C26177" s="245"/>
      <c r="D26177" s="245"/>
      <c r="E26177" s="245"/>
    </row>
    <row r="26178" spans="1:5" customFormat="1">
      <c r="A26178" s="296"/>
      <c r="B26178" s="245"/>
      <c r="C26178" s="245"/>
      <c r="D26178" s="245"/>
      <c r="E26178" s="245"/>
    </row>
    <row r="26179" spans="1:5" customFormat="1">
      <c r="A26179" s="296"/>
      <c r="B26179" s="245"/>
      <c r="C26179" s="245"/>
      <c r="D26179" s="245"/>
      <c r="E26179" s="245"/>
    </row>
    <row r="26180" spans="1:5" customFormat="1">
      <c r="A26180" s="296"/>
      <c r="B26180" s="245"/>
      <c r="C26180" s="245"/>
      <c r="D26180" s="245"/>
      <c r="E26180" s="245"/>
    </row>
    <row r="26181" spans="1:5" customFormat="1">
      <c r="A26181" s="296"/>
      <c r="B26181" s="245"/>
      <c r="C26181" s="245"/>
      <c r="D26181" s="245"/>
      <c r="E26181" s="245"/>
    </row>
    <row r="26182" spans="1:5" customFormat="1">
      <c r="A26182" s="296"/>
      <c r="B26182" s="245"/>
      <c r="C26182" s="245"/>
      <c r="D26182" s="245"/>
      <c r="E26182" s="245"/>
    </row>
    <row r="26183" spans="1:5" customFormat="1">
      <c r="A26183" s="296"/>
      <c r="B26183" s="245"/>
      <c r="C26183" s="245"/>
      <c r="D26183" s="245"/>
      <c r="E26183" s="245"/>
    </row>
    <row r="26184" spans="1:5" customFormat="1">
      <c r="A26184" s="296"/>
      <c r="B26184" s="245"/>
      <c r="C26184" s="245"/>
      <c r="D26184" s="245"/>
      <c r="E26184" s="245"/>
    </row>
    <row r="26185" spans="1:5" customFormat="1">
      <c r="A26185" s="296"/>
      <c r="B26185" s="245"/>
      <c r="C26185" s="245"/>
      <c r="D26185" s="245"/>
      <c r="E26185" s="245"/>
    </row>
    <row r="26186" spans="1:5" customFormat="1">
      <c r="A26186" s="296"/>
      <c r="B26186" s="245"/>
      <c r="C26186" s="245"/>
      <c r="D26186" s="245"/>
      <c r="E26186" s="245"/>
    </row>
    <row r="26187" spans="1:5" customFormat="1">
      <c r="A26187" s="296"/>
      <c r="B26187" s="245"/>
      <c r="C26187" s="245"/>
      <c r="D26187" s="245"/>
      <c r="E26187" s="245"/>
    </row>
    <row r="26188" spans="1:5" customFormat="1">
      <c r="A26188" s="296"/>
      <c r="B26188" s="245"/>
      <c r="C26188" s="245"/>
      <c r="D26188" s="245"/>
      <c r="E26188" s="245"/>
    </row>
    <row r="26189" spans="1:5" customFormat="1">
      <c r="A26189" s="296"/>
      <c r="B26189" s="245"/>
      <c r="C26189" s="245"/>
      <c r="D26189" s="245"/>
      <c r="E26189" s="245"/>
    </row>
    <row r="26190" spans="1:5" customFormat="1">
      <c r="A26190" s="296"/>
      <c r="B26190" s="245"/>
      <c r="C26190" s="245"/>
      <c r="D26190" s="245"/>
      <c r="E26190" s="245"/>
    </row>
    <row r="26191" spans="1:5" customFormat="1">
      <c r="A26191" s="296"/>
      <c r="B26191" s="245"/>
      <c r="C26191" s="245"/>
      <c r="D26191" s="245"/>
      <c r="E26191" s="245"/>
    </row>
    <row r="26192" spans="1:5" customFormat="1">
      <c r="A26192" s="296"/>
      <c r="B26192" s="245"/>
      <c r="C26192" s="245"/>
      <c r="D26192" s="245"/>
      <c r="E26192" s="245"/>
    </row>
    <row r="26193" spans="1:5" customFormat="1">
      <c r="A26193" s="296"/>
      <c r="B26193" s="245"/>
      <c r="C26193" s="245"/>
      <c r="D26193" s="245"/>
      <c r="E26193" s="245"/>
    </row>
    <row r="26194" spans="1:5" customFormat="1">
      <c r="A26194" s="296"/>
      <c r="B26194" s="245"/>
      <c r="C26194" s="245"/>
      <c r="D26194" s="245"/>
      <c r="E26194" s="245"/>
    </row>
    <row r="26195" spans="1:5" customFormat="1">
      <c r="A26195" s="296"/>
      <c r="B26195" s="245"/>
      <c r="C26195" s="245"/>
      <c r="D26195" s="245"/>
      <c r="E26195" s="245"/>
    </row>
    <row r="26196" spans="1:5" customFormat="1">
      <c r="A26196" s="296"/>
      <c r="B26196" s="245"/>
      <c r="C26196" s="245"/>
      <c r="D26196" s="245"/>
      <c r="E26196" s="245"/>
    </row>
    <row r="26197" spans="1:5" customFormat="1">
      <c r="A26197" s="296"/>
      <c r="B26197" s="245"/>
      <c r="C26197" s="245"/>
      <c r="D26197" s="245"/>
      <c r="E26197" s="245"/>
    </row>
    <row r="26198" spans="1:5" customFormat="1">
      <c r="A26198" s="296"/>
      <c r="B26198" s="245"/>
      <c r="C26198" s="245"/>
      <c r="D26198" s="245"/>
      <c r="E26198" s="245"/>
    </row>
    <row r="26199" spans="1:5" customFormat="1">
      <c r="A26199" s="296"/>
      <c r="B26199" s="245"/>
      <c r="C26199" s="245"/>
      <c r="D26199" s="245"/>
      <c r="E26199" s="245"/>
    </row>
    <row r="26200" spans="1:5" customFormat="1">
      <c r="A26200" s="296"/>
      <c r="B26200" s="245"/>
      <c r="C26200" s="245"/>
      <c r="D26200" s="245"/>
      <c r="E26200" s="245"/>
    </row>
    <row r="26201" spans="1:5" customFormat="1">
      <c r="A26201" s="296"/>
      <c r="B26201" s="245"/>
      <c r="C26201" s="245"/>
      <c r="D26201" s="245"/>
      <c r="E26201" s="245"/>
    </row>
    <row r="26202" spans="1:5" customFormat="1">
      <c r="A26202" s="296"/>
      <c r="B26202" s="245"/>
      <c r="C26202" s="245"/>
      <c r="D26202" s="245"/>
      <c r="E26202" s="245"/>
    </row>
    <row r="26203" spans="1:5" customFormat="1">
      <c r="A26203" s="296"/>
      <c r="B26203" s="245"/>
      <c r="C26203" s="245"/>
      <c r="D26203" s="245"/>
      <c r="E26203" s="245"/>
    </row>
    <row r="26204" spans="1:5" customFormat="1">
      <c r="A26204" s="296"/>
      <c r="B26204" s="245"/>
      <c r="C26204" s="245"/>
      <c r="D26204" s="245"/>
      <c r="E26204" s="245"/>
    </row>
    <row r="26205" spans="1:5" customFormat="1">
      <c r="A26205" s="296"/>
      <c r="B26205" s="245"/>
      <c r="C26205" s="245"/>
      <c r="D26205" s="245"/>
      <c r="E26205" s="245"/>
    </row>
    <row r="26206" spans="1:5" customFormat="1">
      <c r="A26206" s="296"/>
      <c r="B26206" s="245"/>
      <c r="C26206" s="245"/>
      <c r="D26206" s="245"/>
      <c r="E26206" s="245"/>
    </row>
    <row r="26207" spans="1:5" customFormat="1">
      <c r="A26207" s="296"/>
      <c r="B26207" s="245"/>
      <c r="C26207" s="245"/>
      <c r="D26207" s="245"/>
      <c r="E26207" s="245"/>
    </row>
    <row r="26208" spans="1:5" customFormat="1">
      <c r="A26208" s="296"/>
      <c r="B26208" s="245"/>
      <c r="C26208" s="245"/>
      <c r="D26208" s="245"/>
      <c r="E26208" s="245"/>
    </row>
    <row r="26209" spans="1:5" customFormat="1">
      <c r="A26209" s="296"/>
      <c r="B26209" s="245"/>
      <c r="C26209" s="245"/>
      <c r="D26209" s="245"/>
      <c r="E26209" s="245"/>
    </row>
    <row r="26210" spans="1:5" customFormat="1">
      <c r="A26210" s="296"/>
      <c r="B26210" s="245"/>
      <c r="C26210" s="245"/>
      <c r="D26210" s="245"/>
      <c r="E26210" s="245"/>
    </row>
    <row r="26211" spans="1:5" customFormat="1">
      <c r="A26211" s="296"/>
      <c r="B26211" s="245"/>
      <c r="C26211" s="245"/>
      <c r="D26211" s="245"/>
      <c r="E26211" s="245"/>
    </row>
    <row r="26212" spans="1:5" customFormat="1">
      <c r="A26212" s="296"/>
      <c r="B26212" s="245"/>
      <c r="C26212" s="245"/>
      <c r="D26212" s="245"/>
      <c r="E26212" s="245"/>
    </row>
    <row r="26213" spans="1:5" customFormat="1">
      <c r="A26213" s="296"/>
      <c r="B26213" s="245"/>
      <c r="C26213" s="245"/>
      <c r="D26213" s="245"/>
      <c r="E26213" s="245"/>
    </row>
    <row r="26214" spans="1:5" customFormat="1">
      <c r="A26214" s="296"/>
      <c r="B26214" s="245"/>
      <c r="C26214" s="245"/>
      <c r="D26214" s="245"/>
      <c r="E26214" s="245"/>
    </row>
    <row r="26215" spans="1:5" customFormat="1">
      <c r="A26215" s="296"/>
      <c r="B26215" s="245"/>
      <c r="C26215" s="245"/>
      <c r="D26215" s="245"/>
      <c r="E26215" s="245"/>
    </row>
    <row r="26216" spans="1:5" customFormat="1">
      <c r="A26216" s="296"/>
      <c r="B26216" s="245"/>
      <c r="C26216" s="245"/>
      <c r="D26216" s="245"/>
      <c r="E26216" s="245"/>
    </row>
    <row r="26217" spans="1:5" customFormat="1">
      <c r="A26217" s="296"/>
      <c r="B26217" s="245"/>
      <c r="C26217" s="245"/>
      <c r="D26217" s="245"/>
      <c r="E26217" s="245"/>
    </row>
    <row r="26218" spans="1:5" customFormat="1">
      <c r="A26218" s="296"/>
      <c r="B26218" s="245"/>
      <c r="C26218" s="245"/>
      <c r="D26218" s="245"/>
      <c r="E26218" s="245"/>
    </row>
    <row r="26219" spans="1:5" customFormat="1">
      <c r="A26219" s="296"/>
      <c r="B26219" s="245"/>
      <c r="C26219" s="245"/>
      <c r="D26219" s="245"/>
      <c r="E26219" s="245"/>
    </row>
    <row r="26220" spans="1:5" customFormat="1">
      <c r="A26220" s="296"/>
      <c r="B26220" s="245"/>
      <c r="C26220" s="245"/>
      <c r="D26220" s="245"/>
      <c r="E26220" s="245"/>
    </row>
    <row r="26221" spans="1:5" customFormat="1">
      <c r="A26221" s="296"/>
      <c r="B26221" s="245"/>
      <c r="C26221" s="245"/>
      <c r="D26221" s="245"/>
      <c r="E26221" s="245"/>
    </row>
    <row r="26222" spans="1:5" customFormat="1">
      <c r="A26222" s="296"/>
      <c r="B26222" s="245"/>
      <c r="C26222" s="245"/>
      <c r="D26222" s="245"/>
      <c r="E26222" s="245"/>
    </row>
    <row r="26223" spans="1:5" customFormat="1">
      <c r="A26223" s="296"/>
      <c r="B26223" s="245"/>
      <c r="C26223" s="245"/>
      <c r="D26223" s="245"/>
      <c r="E26223" s="245"/>
    </row>
    <row r="26224" spans="1:5" customFormat="1">
      <c r="A26224" s="296"/>
      <c r="B26224" s="245"/>
      <c r="C26224" s="245"/>
      <c r="D26224" s="245"/>
      <c r="E26224" s="245"/>
    </row>
    <row r="26225" spans="1:5" customFormat="1">
      <c r="A26225" s="296"/>
      <c r="B26225" s="245"/>
      <c r="C26225" s="245"/>
      <c r="D26225" s="245"/>
      <c r="E26225" s="245"/>
    </row>
    <row r="26226" spans="1:5" customFormat="1">
      <c r="A26226" s="296"/>
      <c r="B26226" s="245"/>
      <c r="C26226" s="245"/>
      <c r="D26226" s="245"/>
      <c r="E26226" s="245"/>
    </row>
    <row r="26227" spans="1:5" customFormat="1">
      <c r="A26227" s="296"/>
      <c r="B26227" s="245"/>
      <c r="C26227" s="245"/>
      <c r="D26227" s="245"/>
      <c r="E26227" s="245"/>
    </row>
    <row r="26228" spans="1:5" customFormat="1">
      <c r="A26228" s="296"/>
      <c r="B26228" s="245"/>
      <c r="C26228" s="245"/>
      <c r="D26228" s="245"/>
      <c r="E26228" s="245"/>
    </row>
    <row r="26229" spans="1:5" customFormat="1">
      <c r="A26229" s="296"/>
      <c r="B26229" s="245"/>
      <c r="C26229" s="245"/>
      <c r="D26229" s="245"/>
      <c r="E26229" s="245"/>
    </row>
    <row r="26230" spans="1:5" customFormat="1">
      <c r="A26230" s="296"/>
      <c r="B26230" s="245"/>
      <c r="C26230" s="245"/>
      <c r="D26230" s="245"/>
      <c r="E26230" s="245"/>
    </row>
    <row r="26231" spans="1:5" customFormat="1">
      <c r="A26231" s="296"/>
      <c r="B26231" s="245"/>
      <c r="C26231" s="245"/>
      <c r="D26231" s="245"/>
      <c r="E26231" s="245"/>
    </row>
    <row r="26232" spans="1:5" customFormat="1">
      <c r="A26232" s="296"/>
      <c r="B26232" s="245"/>
      <c r="C26232" s="245"/>
      <c r="D26232" s="245"/>
      <c r="E26232" s="245"/>
    </row>
    <row r="26233" spans="1:5" customFormat="1">
      <c r="A26233" s="296"/>
      <c r="B26233" s="245"/>
      <c r="C26233" s="245"/>
      <c r="D26233" s="245"/>
      <c r="E26233" s="245"/>
    </row>
    <row r="26234" spans="1:5" customFormat="1">
      <c r="A26234" s="296"/>
      <c r="B26234" s="245"/>
      <c r="C26234" s="245"/>
      <c r="D26234" s="245"/>
      <c r="E26234" s="245"/>
    </row>
    <row r="26235" spans="1:5" customFormat="1">
      <c r="A26235" s="296"/>
      <c r="B26235" s="245"/>
      <c r="C26235" s="245"/>
      <c r="D26235" s="245"/>
      <c r="E26235" s="245"/>
    </row>
    <row r="26236" spans="1:5" customFormat="1">
      <c r="A26236" s="296"/>
      <c r="B26236" s="245"/>
      <c r="C26236" s="245"/>
      <c r="D26236" s="245"/>
      <c r="E26236" s="245"/>
    </row>
    <row r="26237" spans="1:5" customFormat="1">
      <c r="A26237" s="296"/>
      <c r="B26237" s="245"/>
      <c r="C26237" s="245"/>
      <c r="D26237" s="245"/>
      <c r="E26237" s="245"/>
    </row>
    <row r="26238" spans="1:5" customFormat="1">
      <c r="A26238" s="296"/>
      <c r="B26238" s="245"/>
      <c r="C26238" s="245"/>
      <c r="D26238" s="245"/>
      <c r="E26238" s="245"/>
    </row>
    <row r="26239" spans="1:5" customFormat="1">
      <c r="A26239" s="296"/>
      <c r="B26239" s="245"/>
      <c r="C26239" s="245"/>
      <c r="D26239" s="245"/>
      <c r="E26239" s="245"/>
    </row>
    <row r="26240" spans="1:5" customFormat="1">
      <c r="A26240" s="296"/>
      <c r="B26240" s="245"/>
      <c r="C26240" s="245"/>
      <c r="D26240" s="245"/>
      <c r="E26240" s="245"/>
    </row>
    <row r="26241" spans="1:5" customFormat="1">
      <c r="A26241" s="296"/>
      <c r="B26241" s="245"/>
      <c r="C26241" s="245"/>
      <c r="D26241" s="245"/>
      <c r="E26241" s="245"/>
    </row>
    <row r="26242" spans="1:5" customFormat="1">
      <c r="A26242" s="296"/>
      <c r="B26242" s="245"/>
      <c r="C26242" s="245"/>
      <c r="D26242" s="245"/>
      <c r="E26242" s="245"/>
    </row>
    <row r="26243" spans="1:5" customFormat="1">
      <c r="A26243" s="296"/>
      <c r="B26243" s="245"/>
      <c r="C26243" s="245"/>
      <c r="D26243" s="245"/>
      <c r="E26243" s="245"/>
    </row>
    <row r="26244" spans="1:5" customFormat="1">
      <c r="A26244" s="296"/>
      <c r="B26244" s="245"/>
      <c r="C26244" s="245"/>
      <c r="D26244" s="245"/>
      <c r="E26244" s="245"/>
    </row>
    <row r="26245" spans="1:5" customFormat="1">
      <c r="A26245" s="296"/>
      <c r="B26245" s="245"/>
      <c r="C26245" s="245"/>
      <c r="D26245" s="245"/>
      <c r="E26245" s="245"/>
    </row>
    <row r="26246" spans="1:5" customFormat="1">
      <c r="A26246" s="296"/>
      <c r="B26246" s="245"/>
      <c r="C26246" s="245"/>
      <c r="D26246" s="245"/>
      <c r="E26246" s="245"/>
    </row>
    <row r="26247" spans="1:5" customFormat="1">
      <c r="A26247" s="296"/>
      <c r="B26247" s="245"/>
      <c r="C26247" s="245"/>
      <c r="D26247" s="245"/>
      <c r="E26247" s="245"/>
    </row>
    <row r="26248" spans="1:5" customFormat="1">
      <c r="A26248" s="296"/>
      <c r="B26248" s="245"/>
      <c r="C26248" s="245"/>
      <c r="D26248" s="245"/>
      <c r="E26248" s="245"/>
    </row>
    <row r="26249" spans="1:5" customFormat="1">
      <c r="A26249" s="296"/>
      <c r="B26249" s="245"/>
      <c r="C26249" s="245"/>
      <c r="D26249" s="245"/>
      <c r="E26249" s="245"/>
    </row>
    <row r="26250" spans="1:5" customFormat="1">
      <c r="A26250" s="296"/>
      <c r="B26250" s="245"/>
      <c r="C26250" s="245"/>
      <c r="D26250" s="245"/>
      <c r="E26250" s="245"/>
    </row>
    <row r="26251" spans="1:5" customFormat="1">
      <c r="A26251" s="296"/>
      <c r="B26251" s="245"/>
      <c r="C26251" s="245"/>
      <c r="D26251" s="245"/>
      <c r="E26251" s="245"/>
    </row>
    <row r="26252" spans="1:5" customFormat="1">
      <c r="A26252" s="296"/>
      <c r="B26252" s="245"/>
      <c r="C26252" s="245"/>
      <c r="D26252" s="245"/>
      <c r="E26252" s="245"/>
    </row>
    <row r="26253" spans="1:5" customFormat="1">
      <c r="A26253" s="296"/>
      <c r="B26253" s="245"/>
      <c r="C26253" s="245"/>
      <c r="D26253" s="245"/>
      <c r="E26253" s="245"/>
    </row>
    <row r="26254" spans="1:5" customFormat="1">
      <c r="A26254" s="296"/>
      <c r="B26254" s="245"/>
      <c r="C26254" s="245"/>
      <c r="D26254" s="245"/>
      <c r="E26254" s="245"/>
    </row>
    <row r="26255" spans="1:5" customFormat="1">
      <c r="A26255" s="296"/>
      <c r="B26255" s="245"/>
      <c r="C26255" s="245"/>
      <c r="D26255" s="245"/>
      <c r="E26255" s="245"/>
    </row>
    <row r="26256" spans="1:5" customFormat="1">
      <c r="A26256" s="296"/>
      <c r="B26256" s="245"/>
      <c r="C26256" s="245"/>
      <c r="D26256" s="245"/>
      <c r="E26256" s="245"/>
    </row>
    <row r="26257" spans="1:5" customFormat="1">
      <c r="A26257" s="296"/>
      <c r="B26257" s="245"/>
      <c r="C26257" s="245"/>
      <c r="D26257" s="245"/>
      <c r="E26257" s="245"/>
    </row>
    <row r="26258" spans="1:5" customFormat="1">
      <c r="A26258" s="296"/>
      <c r="B26258" s="245"/>
      <c r="C26258" s="245"/>
      <c r="D26258" s="245"/>
      <c r="E26258" s="245"/>
    </row>
    <row r="26259" spans="1:5" customFormat="1">
      <c r="A26259" s="296"/>
      <c r="B26259" s="245"/>
      <c r="C26259" s="245"/>
      <c r="D26259" s="245"/>
      <c r="E26259" s="245"/>
    </row>
    <row r="26260" spans="1:5" customFormat="1">
      <c r="A26260" s="296"/>
      <c r="B26260" s="245"/>
      <c r="C26260" s="245"/>
      <c r="D26260" s="245"/>
      <c r="E26260" s="245"/>
    </row>
    <row r="26261" spans="1:5" customFormat="1">
      <c r="A26261" s="296"/>
      <c r="B26261" s="245"/>
      <c r="C26261" s="245"/>
      <c r="D26261" s="245"/>
      <c r="E26261" s="245"/>
    </row>
    <row r="26262" spans="1:5" customFormat="1">
      <c r="A26262" s="296"/>
      <c r="B26262" s="245"/>
      <c r="C26262" s="245"/>
      <c r="D26262" s="245"/>
      <c r="E26262" s="245"/>
    </row>
    <row r="26263" spans="1:5" customFormat="1">
      <c r="A26263" s="296"/>
      <c r="B26263" s="245"/>
      <c r="C26263" s="245"/>
      <c r="D26263" s="245"/>
      <c r="E26263" s="245"/>
    </row>
    <row r="26264" spans="1:5" customFormat="1">
      <c r="A26264" s="296"/>
      <c r="B26264" s="245"/>
      <c r="C26264" s="245"/>
      <c r="D26264" s="245"/>
      <c r="E26264" s="245"/>
    </row>
    <row r="26265" spans="1:5" customFormat="1">
      <c r="A26265" s="296"/>
      <c r="B26265" s="245"/>
      <c r="C26265" s="245"/>
      <c r="D26265" s="245"/>
      <c r="E26265" s="245"/>
    </row>
    <row r="26266" spans="1:5" customFormat="1">
      <c r="A26266" s="296"/>
      <c r="B26266" s="245"/>
      <c r="C26266" s="245"/>
      <c r="D26266" s="245"/>
      <c r="E26266" s="245"/>
    </row>
    <row r="26267" spans="1:5" customFormat="1">
      <c r="A26267" s="296"/>
      <c r="B26267" s="245"/>
      <c r="C26267" s="245"/>
      <c r="D26267" s="245"/>
      <c r="E26267" s="245"/>
    </row>
    <row r="26268" spans="1:5" customFormat="1">
      <c r="A26268" s="296"/>
      <c r="B26268" s="245"/>
      <c r="C26268" s="245"/>
      <c r="D26268" s="245"/>
      <c r="E26268" s="245"/>
    </row>
    <row r="26269" spans="1:5" customFormat="1">
      <c r="A26269" s="296"/>
      <c r="B26269" s="245"/>
      <c r="C26269" s="245"/>
      <c r="D26269" s="245"/>
      <c r="E26269" s="245"/>
    </row>
    <row r="26270" spans="1:5" customFormat="1">
      <c r="A26270" s="296"/>
      <c r="B26270" s="245"/>
      <c r="C26270" s="245"/>
      <c r="D26270" s="245"/>
      <c r="E26270" s="245"/>
    </row>
    <row r="26271" spans="1:5" customFormat="1">
      <c r="A26271" s="296"/>
      <c r="B26271" s="245"/>
      <c r="C26271" s="245"/>
      <c r="D26271" s="245"/>
      <c r="E26271" s="245"/>
    </row>
    <row r="26272" spans="1:5" customFormat="1">
      <c r="A26272" s="296"/>
      <c r="B26272" s="245"/>
      <c r="C26272" s="245"/>
      <c r="D26272" s="245"/>
      <c r="E26272" s="245"/>
    </row>
    <row r="26273" spans="1:5" customFormat="1">
      <c r="A26273" s="296"/>
      <c r="B26273" s="245"/>
      <c r="C26273" s="245"/>
      <c r="D26273" s="245"/>
      <c r="E26273" s="245"/>
    </row>
    <row r="26274" spans="1:5" customFormat="1">
      <c r="A26274" s="296"/>
      <c r="B26274" s="245"/>
      <c r="C26274" s="245"/>
      <c r="D26274" s="245"/>
      <c r="E26274" s="245"/>
    </row>
    <row r="26275" spans="1:5" customFormat="1">
      <c r="A26275" s="296"/>
      <c r="B26275" s="245"/>
      <c r="C26275" s="245"/>
      <c r="D26275" s="245"/>
      <c r="E26275" s="245"/>
    </row>
    <row r="26276" spans="1:5" customFormat="1">
      <c r="A26276" s="296"/>
      <c r="B26276" s="245"/>
      <c r="C26276" s="245"/>
      <c r="D26276" s="245"/>
      <c r="E26276" s="245"/>
    </row>
    <row r="26277" spans="1:5" customFormat="1">
      <c r="A26277" s="296"/>
      <c r="B26277" s="245"/>
      <c r="C26277" s="245"/>
      <c r="D26277" s="245"/>
      <c r="E26277" s="245"/>
    </row>
    <row r="26278" spans="1:5" customFormat="1">
      <c r="A26278" s="296"/>
      <c r="B26278" s="245"/>
      <c r="C26278" s="245"/>
      <c r="D26278" s="245"/>
      <c r="E26278" s="245"/>
    </row>
    <row r="26279" spans="1:5" customFormat="1">
      <c r="A26279" s="296"/>
      <c r="B26279" s="245"/>
      <c r="C26279" s="245"/>
      <c r="D26279" s="245"/>
      <c r="E26279" s="245"/>
    </row>
    <row r="26280" spans="1:5" customFormat="1">
      <c r="A26280" s="296"/>
      <c r="B26280" s="245"/>
      <c r="C26280" s="245"/>
      <c r="D26280" s="245"/>
      <c r="E26280" s="245"/>
    </row>
    <row r="26281" spans="1:5" customFormat="1">
      <c r="A26281" s="296"/>
      <c r="B26281" s="245"/>
      <c r="C26281" s="245"/>
      <c r="D26281" s="245"/>
      <c r="E26281" s="245"/>
    </row>
    <row r="26282" spans="1:5" customFormat="1">
      <c r="A26282" s="296"/>
      <c r="B26282" s="245"/>
      <c r="C26282" s="245"/>
      <c r="D26282" s="245"/>
      <c r="E26282" s="245"/>
    </row>
    <row r="26283" spans="1:5" customFormat="1">
      <c r="A26283" s="296"/>
      <c r="B26283" s="245"/>
      <c r="C26283" s="245"/>
      <c r="D26283" s="245"/>
      <c r="E26283" s="245"/>
    </row>
    <row r="26284" spans="1:5" customFormat="1">
      <c r="A26284" s="296"/>
      <c r="B26284" s="245"/>
      <c r="C26284" s="245"/>
      <c r="D26284" s="245"/>
      <c r="E26284" s="245"/>
    </row>
    <row r="26285" spans="1:5" customFormat="1">
      <c r="A26285" s="296"/>
      <c r="B26285" s="245"/>
      <c r="C26285" s="245"/>
      <c r="D26285" s="245"/>
      <c r="E26285" s="245"/>
    </row>
    <row r="26286" spans="1:5" customFormat="1">
      <c r="A26286" s="296"/>
      <c r="B26286" s="245"/>
      <c r="C26286" s="245"/>
      <c r="D26286" s="245"/>
      <c r="E26286" s="245"/>
    </row>
    <row r="26287" spans="1:5" customFormat="1">
      <c r="A26287" s="296"/>
      <c r="B26287" s="245"/>
      <c r="C26287" s="245"/>
      <c r="D26287" s="245"/>
      <c r="E26287" s="245"/>
    </row>
    <row r="26288" spans="1:5" customFormat="1">
      <c r="A26288" s="296"/>
      <c r="B26288" s="245"/>
      <c r="C26288" s="245"/>
      <c r="D26288" s="245"/>
      <c r="E26288" s="245"/>
    </row>
    <row r="26289" spans="1:5" customFormat="1">
      <c r="A26289" s="296"/>
      <c r="B26289" s="245"/>
      <c r="C26289" s="245"/>
      <c r="D26289" s="245"/>
      <c r="E26289" s="245"/>
    </row>
    <row r="26290" spans="1:5" customFormat="1">
      <c r="A26290" s="296"/>
      <c r="B26290" s="245"/>
      <c r="C26290" s="245"/>
      <c r="D26290" s="245"/>
      <c r="E26290" s="245"/>
    </row>
    <row r="26291" spans="1:5" customFormat="1">
      <c r="A26291" s="296"/>
      <c r="B26291" s="245"/>
      <c r="C26291" s="245"/>
      <c r="D26291" s="245"/>
      <c r="E26291" s="245"/>
    </row>
    <row r="26292" spans="1:5" customFormat="1">
      <c r="A26292" s="296"/>
      <c r="B26292" s="245"/>
      <c r="C26292" s="245"/>
      <c r="D26292" s="245"/>
      <c r="E26292" s="245"/>
    </row>
    <row r="26293" spans="1:5" customFormat="1">
      <c r="A26293" s="296"/>
      <c r="B26293" s="245"/>
      <c r="C26293" s="245"/>
      <c r="D26293" s="245"/>
      <c r="E26293" s="245"/>
    </row>
    <row r="26294" spans="1:5" customFormat="1">
      <c r="A26294" s="296"/>
      <c r="B26294" s="245"/>
      <c r="C26294" s="245"/>
      <c r="D26294" s="245"/>
      <c r="E26294" s="245"/>
    </row>
    <row r="26295" spans="1:5" customFormat="1">
      <c r="A26295" s="296"/>
      <c r="B26295" s="245"/>
      <c r="C26295" s="245"/>
      <c r="D26295" s="245"/>
      <c r="E26295" s="245"/>
    </row>
    <row r="26296" spans="1:5" customFormat="1">
      <c r="A26296" s="296"/>
      <c r="B26296" s="245"/>
      <c r="C26296" s="245"/>
      <c r="D26296" s="245"/>
      <c r="E26296" s="245"/>
    </row>
    <row r="26297" spans="1:5" customFormat="1">
      <c r="A26297" s="296"/>
      <c r="B26297" s="245"/>
      <c r="C26297" s="245"/>
      <c r="D26297" s="245"/>
      <c r="E26297" s="245"/>
    </row>
    <row r="26298" spans="1:5" customFormat="1">
      <c r="A26298" s="296"/>
      <c r="B26298" s="245"/>
      <c r="C26298" s="245"/>
      <c r="D26298" s="245"/>
      <c r="E26298" s="245"/>
    </row>
    <row r="26299" spans="1:5" customFormat="1">
      <c r="A26299" s="296"/>
      <c r="B26299" s="245"/>
      <c r="C26299" s="245"/>
      <c r="D26299" s="245"/>
      <c r="E26299" s="245"/>
    </row>
    <row r="26300" spans="1:5" customFormat="1">
      <c r="A26300" s="296"/>
      <c r="B26300" s="245"/>
      <c r="C26300" s="245"/>
      <c r="D26300" s="245"/>
      <c r="E26300" s="245"/>
    </row>
    <row r="26301" spans="1:5" customFormat="1">
      <c r="A26301" s="296"/>
      <c r="B26301" s="245"/>
      <c r="C26301" s="245"/>
      <c r="D26301" s="245"/>
      <c r="E26301" s="245"/>
    </row>
    <row r="26302" spans="1:5" customFormat="1">
      <c r="A26302" s="296"/>
      <c r="B26302" s="245"/>
      <c r="C26302" s="245"/>
      <c r="D26302" s="245"/>
      <c r="E26302" s="245"/>
    </row>
    <row r="26303" spans="1:5" customFormat="1">
      <c r="A26303" s="296"/>
      <c r="B26303" s="245"/>
      <c r="C26303" s="245"/>
      <c r="D26303" s="245"/>
      <c r="E26303" s="245"/>
    </row>
    <row r="26304" spans="1:5" customFormat="1">
      <c r="A26304" s="296"/>
      <c r="B26304" s="245"/>
      <c r="C26304" s="245"/>
      <c r="D26304" s="245"/>
      <c r="E26304" s="245"/>
    </row>
    <row r="26305" spans="1:5" customFormat="1">
      <c r="A26305" s="296"/>
      <c r="B26305" s="245"/>
      <c r="C26305" s="245"/>
      <c r="D26305" s="245"/>
      <c r="E26305" s="245"/>
    </row>
    <row r="26306" spans="1:5" customFormat="1">
      <c r="A26306" s="296"/>
      <c r="B26306" s="245"/>
      <c r="C26306" s="245"/>
      <c r="D26306" s="245"/>
      <c r="E26306" s="245"/>
    </row>
    <row r="26307" spans="1:5" customFormat="1">
      <c r="A26307" s="296"/>
      <c r="B26307" s="245"/>
      <c r="C26307" s="245"/>
      <c r="D26307" s="245"/>
      <c r="E26307" s="245"/>
    </row>
    <row r="26308" spans="1:5" customFormat="1">
      <c r="A26308" s="296"/>
      <c r="B26308" s="245"/>
      <c r="C26308" s="245"/>
      <c r="D26308" s="245"/>
      <c r="E26308" s="245"/>
    </row>
    <row r="26309" spans="1:5" customFormat="1">
      <c r="A26309" s="296"/>
      <c r="B26309" s="245"/>
      <c r="C26309" s="245"/>
      <c r="D26309" s="245"/>
      <c r="E26309" s="245"/>
    </row>
    <row r="26310" spans="1:5" customFormat="1">
      <c r="A26310" s="296"/>
      <c r="B26310" s="245"/>
      <c r="C26310" s="245"/>
      <c r="D26310" s="245"/>
      <c r="E26310" s="245"/>
    </row>
    <row r="26311" spans="1:5" customFormat="1">
      <c r="A26311" s="296"/>
      <c r="B26311" s="245"/>
      <c r="C26311" s="245"/>
      <c r="D26311" s="245"/>
      <c r="E26311" s="245"/>
    </row>
    <row r="26312" spans="1:5" customFormat="1">
      <c r="A26312" s="296"/>
      <c r="B26312" s="245"/>
      <c r="C26312" s="245"/>
      <c r="D26312" s="245"/>
      <c r="E26312" s="245"/>
    </row>
    <row r="26313" spans="1:5" customFormat="1">
      <c r="A26313" s="296"/>
      <c r="B26313" s="245"/>
      <c r="C26313" s="245"/>
      <c r="D26313" s="245"/>
      <c r="E26313" s="245"/>
    </row>
    <row r="26314" spans="1:5" customFormat="1">
      <c r="A26314" s="296"/>
      <c r="B26314" s="245"/>
      <c r="C26314" s="245"/>
      <c r="D26314" s="245"/>
      <c r="E26314" s="245"/>
    </row>
    <row r="26315" spans="1:5" customFormat="1">
      <c r="A26315" s="296"/>
      <c r="B26315" s="245"/>
      <c r="C26315" s="245"/>
      <c r="D26315" s="245"/>
      <c r="E26315" s="245"/>
    </row>
    <row r="26316" spans="1:5" customFormat="1">
      <c r="A26316" s="296"/>
      <c r="B26316" s="245"/>
      <c r="C26316" s="245"/>
      <c r="D26316" s="245"/>
      <c r="E26316" s="245"/>
    </row>
    <row r="26317" spans="1:5" customFormat="1">
      <c r="A26317" s="296"/>
      <c r="B26317" s="245"/>
      <c r="C26317" s="245"/>
      <c r="D26317" s="245"/>
      <c r="E26317" s="245"/>
    </row>
    <row r="26318" spans="1:5" customFormat="1">
      <c r="A26318" s="296"/>
      <c r="B26318" s="245"/>
      <c r="C26318" s="245"/>
      <c r="D26318" s="245"/>
      <c r="E26318" s="245"/>
    </row>
    <row r="26319" spans="1:5" customFormat="1">
      <c r="A26319" s="296"/>
      <c r="B26319" s="245"/>
      <c r="C26319" s="245"/>
      <c r="D26319" s="245"/>
      <c r="E26319" s="245"/>
    </row>
    <row r="26320" spans="1:5" customFormat="1">
      <c r="A26320" s="296"/>
      <c r="B26320" s="245"/>
      <c r="C26320" s="245"/>
      <c r="D26320" s="245"/>
      <c r="E26320" s="245"/>
    </row>
    <row r="26321" spans="1:5" customFormat="1">
      <c r="A26321" s="296"/>
      <c r="B26321" s="245"/>
      <c r="C26321" s="245"/>
      <c r="D26321" s="245"/>
      <c r="E26321" s="245"/>
    </row>
    <row r="26322" spans="1:5" customFormat="1">
      <c r="A26322" s="296"/>
      <c r="B26322" s="245"/>
      <c r="C26322" s="245"/>
      <c r="D26322" s="245"/>
      <c r="E26322" s="245"/>
    </row>
    <row r="26323" spans="1:5" customFormat="1">
      <c r="A26323" s="296"/>
      <c r="B26323" s="245"/>
      <c r="C26323" s="245"/>
      <c r="D26323" s="245"/>
      <c r="E26323" s="245"/>
    </row>
    <row r="26324" spans="1:5" customFormat="1">
      <c r="A26324" s="296"/>
      <c r="B26324" s="245"/>
      <c r="C26324" s="245"/>
      <c r="D26324" s="245"/>
      <c r="E26324" s="245"/>
    </row>
    <row r="26325" spans="1:5" customFormat="1">
      <c r="A26325" s="296"/>
      <c r="B26325" s="245"/>
      <c r="C26325" s="245"/>
      <c r="D26325" s="245"/>
      <c r="E26325" s="245"/>
    </row>
    <row r="26326" spans="1:5" customFormat="1">
      <c r="A26326" s="296"/>
      <c r="B26326" s="245"/>
      <c r="C26326" s="245"/>
      <c r="D26326" s="245"/>
      <c r="E26326" s="245"/>
    </row>
    <row r="26327" spans="1:5" customFormat="1">
      <c r="A26327" s="296"/>
      <c r="B26327" s="245"/>
      <c r="C26327" s="245"/>
      <c r="D26327" s="245"/>
      <c r="E26327" s="245"/>
    </row>
    <row r="26328" spans="1:5" customFormat="1">
      <c r="A26328" s="296"/>
      <c r="B26328" s="245"/>
      <c r="C26328" s="245"/>
      <c r="D26328" s="245"/>
      <c r="E26328" s="245"/>
    </row>
    <row r="26329" spans="1:5" customFormat="1">
      <c r="A26329" s="296"/>
      <c r="B26329" s="245"/>
      <c r="C26329" s="245"/>
      <c r="D26329" s="245"/>
      <c r="E26329" s="245"/>
    </row>
    <row r="26330" spans="1:5" customFormat="1">
      <c r="A26330" s="296"/>
      <c r="B26330" s="245"/>
      <c r="C26330" s="245"/>
      <c r="D26330" s="245"/>
      <c r="E26330" s="245"/>
    </row>
    <row r="26331" spans="1:5" customFormat="1">
      <c r="A26331" s="296"/>
      <c r="B26331" s="245"/>
      <c r="C26331" s="245"/>
      <c r="D26331" s="245"/>
      <c r="E26331" s="245"/>
    </row>
    <row r="26332" spans="1:5" customFormat="1">
      <c r="A26332" s="296"/>
      <c r="B26332" s="245"/>
      <c r="C26332" s="245"/>
      <c r="D26332" s="245"/>
      <c r="E26332" s="245"/>
    </row>
    <row r="26333" spans="1:5" customFormat="1">
      <c r="A26333" s="296"/>
      <c r="B26333" s="245"/>
      <c r="C26333" s="245"/>
      <c r="D26333" s="245"/>
      <c r="E26333" s="245"/>
    </row>
    <row r="26334" spans="1:5" customFormat="1">
      <c r="A26334" s="296"/>
      <c r="B26334" s="245"/>
      <c r="C26334" s="245"/>
      <c r="D26334" s="245"/>
      <c r="E26334" s="245"/>
    </row>
    <row r="26335" spans="1:5" customFormat="1">
      <c r="A26335" s="296"/>
      <c r="B26335" s="245"/>
      <c r="C26335" s="245"/>
      <c r="D26335" s="245"/>
      <c r="E26335" s="245"/>
    </row>
    <row r="26336" spans="1:5" customFormat="1">
      <c r="A26336" s="296"/>
      <c r="B26336" s="245"/>
      <c r="C26336" s="245"/>
      <c r="D26336" s="245"/>
      <c r="E26336" s="245"/>
    </row>
    <row r="26337" spans="1:5" customFormat="1">
      <c r="A26337" s="296"/>
      <c r="B26337" s="245"/>
      <c r="C26337" s="245"/>
      <c r="D26337" s="245"/>
      <c r="E26337" s="245"/>
    </row>
    <row r="26338" spans="1:5" customFormat="1">
      <c r="A26338" s="296"/>
      <c r="B26338" s="245"/>
      <c r="C26338" s="245"/>
      <c r="D26338" s="245"/>
      <c r="E26338" s="245"/>
    </row>
    <row r="26339" spans="1:5" customFormat="1">
      <c r="A26339" s="296"/>
      <c r="B26339" s="245"/>
      <c r="C26339" s="245"/>
      <c r="D26339" s="245"/>
      <c r="E26339" s="245"/>
    </row>
    <row r="26340" spans="1:5" customFormat="1">
      <c r="A26340" s="296"/>
      <c r="B26340" s="245"/>
      <c r="C26340" s="245"/>
      <c r="D26340" s="245"/>
      <c r="E26340" s="245"/>
    </row>
    <row r="26341" spans="1:5" customFormat="1">
      <c r="A26341" s="296"/>
      <c r="B26341" s="245"/>
      <c r="C26341" s="245"/>
      <c r="D26341" s="245"/>
      <c r="E26341" s="245"/>
    </row>
    <row r="26342" spans="1:5" customFormat="1">
      <c r="A26342" s="296"/>
      <c r="B26342" s="245"/>
      <c r="C26342" s="245"/>
      <c r="D26342" s="245"/>
      <c r="E26342" s="245"/>
    </row>
    <row r="26343" spans="1:5" customFormat="1">
      <c r="A26343" s="296"/>
      <c r="B26343" s="245"/>
      <c r="C26343" s="245"/>
      <c r="D26343" s="245"/>
      <c r="E26343" s="245"/>
    </row>
    <row r="26344" spans="1:5" customFormat="1">
      <c r="A26344" s="296"/>
      <c r="B26344" s="245"/>
      <c r="C26344" s="245"/>
      <c r="D26344" s="245"/>
      <c r="E26344" s="245"/>
    </row>
    <row r="26345" spans="1:5" customFormat="1">
      <c r="A26345" s="296"/>
      <c r="B26345" s="245"/>
      <c r="C26345" s="245"/>
      <c r="D26345" s="245"/>
      <c r="E26345" s="245"/>
    </row>
    <row r="26346" spans="1:5" customFormat="1">
      <c r="A26346" s="296"/>
      <c r="B26346" s="245"/>
      <c r="C26346" s="245"/>
      <c r="D26346" s="245"/>
      <c r="E26346" s="245"/>
    </row>
    <row r="26347" spans="1:5" customFormat="1">
      <c r="A26347" s="296"/>
      <c r="B26347" s="245"/>
      <c r="C26347" s="245"/>
      <c r="D26347" s="245"/>
      <c r="E26347" s="245"/>
    </row>
    <row r="26348" spans="1:5" customFormat="1">
      <c r="A26348" s="296"/>
      <c r="B26348" s="245"/>
      <c r="C26348" s="245"/>
      <c r="D26348" s="245"/>
      <c r="E26348" s="245"/>
    </row>
    <row r="26349" spans="1:5" customFormat="1">
      <c r="A26349" s="296"/>
      <c r="B26349" s="245"/>
      <c r="C26349" s="245"/>
      <c r="D26349" s="245"/>
      <c r="E26349" s="245"/>
    </row>
    <row r="26350" spans="1:5" customFormat="1">
      <c r="A26350" s="296"/>
      <c r="B26350" s="245"/>
      <c r="C26350" s="245"/>
      <c r="D26350" s="245"/>
      <c r="E26350" s="245"/>
    </row>
    <row r="26351" spans="1:5" customFormat="1">
      <c r="A26351" s="296"/>
      <c r="B26351" s="245"/>
      <c r="C26351" s="245"/>
      <c r="D26351" s="245"/>
      <c r="E26351" s="245"/>
    </row>
    <row r="26352" spans="1:5" customFormat="1">
      <c r="A26352" s="296"/>
      <c r="B26352" s="245"/>
      <c r="C26352" s="245"/>
      <c r="D26352" s="245"/>
      <c r="E26352" s="245"/>
    </row>
    <row r="26353" spans="1:5" customFormat="1">
      <c r="A26353" s="296"/>
      <c r="B26353" s="245"/>
      <c r="C26353" s="245"/>
      <c r="D26353" s="245"/>
      <c r="E26353" s="245"/>
    </row>
    <row r="26354" spans="1:5" customFormat="1">
      <c r="A26354" s="296"/>
      <c r="B26354" s="245"/>
      <c r="C26354" s="245"/>
      <c r="D26354" s="245"/>
      <c r="E26354" s="245"/>
    </row>
    <row r="26355" spans="1:5" customFormat="1">
      <c r="A26355" s="296"/>
      <c r="B26355" s="245"/>
      <c r="C26355" s="245"/>
      <c r="D26355" s="245"/>
      <c r="E26355" s="245"/>
    </row>
    <row r="26356" spans="1:5" customFormat="1">
      <c r="A26356" s="296"/>
      <c r="B26356" s="245"/>
      <c r="C26356" s="245"/>
      <c r="D26356" s="245"/>
      <c r="E26356" s="245"/>
    </row>
    <row r="26357" spans="1:5" customFormat="1">
      <c r="A26357" s="296"/>
      <c r="B26357" s="245"/>
      <c r="C26357" s="245"/>
      <c r="D26357" s="245"/>
      <c r="E26357" s="245"/>
    </row>
    <row r="26358" spans="1:5" customFormat="1">
      <c r="A26358" s="296"/>
      <c r="B26358" s="245"/>
      <c r="C26358" s="245"/>
      <c r="D26358" s="245"/>
      <c r="E26358" s="245"/>
    </row>
    <row r="26359" spans="1:5" customFormat="1">
      <c r="A26359" s="296"/>
      <c r="B26359" s="245"/>
      <c r="C26359" s="245"/>
      <c r="D26359" s="245"/>
      <c r="E26359" s="245"/>
    </row>
    <row r="26360" spans="1:5" customFormat="1">
      <c r="A26360" s="296"/>
      <c r="B26360" s="245"/>
      <c r="C26360" s="245"/>
      <c r="D26360" s="245"/>
      <c r="E26360" s="245"/>
    </row>
    <row r="26361" spans="1:5" customFormat="1">
      <c r="A26361" s="296"/>
      <c r="B26361" s="245"/>
      <c r="C26361" s="245"/>
      <c r="D26361" s="245"/>
      <c r="E26361" s="245"/>
    </row>
    <row r="26362" spans="1:5" customFormat="1">
      <c r="A26362" s="296"/>
      <c r="B26362" s="245"/>
      <c r="C26362" s="245"/>
      <c r="D26362" s="245"/>
      <c r="E26362" s="245"/>
    </row>
    <row r="26363" spans="1:5" customFormat="1">
      <c r="A26363" s="296"/>
      <c r="B26363" s="245"/>
      <c r="C26363" s="245"/>
      <c r="D26363" s="245"/>
      <c r="E26363" s="245"/>
    </row>
    <row r="26364" spans="1:5" customFormat="1">
      <c r="A26364" s="296"/>
      <c r="B26364" s="245"/>
      <c r="C26364" s="245"/>
      <c r="D26364" s="245"/>
      <c r="E26364" s="245"/>
    </row>
    <row r="26365" spans="1:5" customFormat="1">
      <c r="A26365" s="296"/>
      <c r="B26365" s="245"/>
      <c r="C26365" s="245"/>
      <c r="D26365" s="245"/>
      <c r="E26365" s="245"/>
    </row>
    <row r="26366" spans="1:5" customFormat="1">
      <c r="A26366" s="296"/>
      <c r="B26366" s="245"/>
      <c r="C26366" s="245"/>
      <c r="D26366" s="245"/>
      <c r="E26366" s="245"/>
    </row>
    <row r="26367" spans="1:5" customFormat="1">
      <c r="A26367" s="296"/>
      <c r="B26367" s="245"/>
      <c r="C26367" s="245"/>
      <c r="D26367" s="245"/>
      <c r="E26367" s="245"/>
    </row>
    <row r="26368" spans="1:5" customFormat="1">
      <c r="A26368" s="296"/>
      <c r="B26368" s="245"/>
      <c r="C26368" s="245"/>
      <c r="D26368" s="245"/>
      <c r="E26368" s="245"/>
    </row>
    <row r="26369" spans="1:5" customFormat="1">
      <c r="A26369" s="296"/>
      <c r="B26369" s="245"/>
      <c r="C26369" s="245"/>
      <c r="D26369" s="245"/>
      <c r="E26369" s="245"/>
    </row>
    <row r="26370" spans="1:5" customFormat="1">
      <c r="A26370" s="296"/>
      <c r="B26370" s="245"/>
      <c r="C26370" s="245"/>
      <c r="D26370" s="245"/>
      <c r="E26370" s="245"/>
    </row>
    <row r="26371" spans="1:5" customFormat="1">
      <c r="A26371" s="296"/>
      <c r="B26371" s="245"/>
      <c r="C26371" s="245"/>
      <c r="D26371" s="245"/>
      <c r="E26371" s="245"/>
    </row>
    <row r="26372" spans="1:5" customFormat="1">
      <c r="A26372" s="296"/>
      <c r="B26372" s="245"/>
      <c r="C26372" s="245"/>
      <c r="D26372" s="245"/>
      <c r="E26372" s="245"/>
    </row>
    <row r="26373" spans="1:5" customFormat="1">
      <c r="A26373" s="296"/>
      <c r="B26373" s="245"/>
      <c r="C26373" s="245"/>
      <c r="D26373" s="245"/>
      <c r="E26373" s="245"/>
    </row>
    <row r="26374" spans="1:5" customFormat="1">
      <c r="A26374" s="296"/>
      <c r="B26374" s="245"/>
      <c r="C26374" s="245"/>
      <c r="D26374" s="245"/>
      <c r="E26374" s="245"/>
    </row>
    <row r="26375" spans="1:5" customFormat="1">
      <c r="A26375" s="296"/>
      <c r="B26375" s="245"/>
      <c r="C26375" s="245"/>
      <c r="D26375" s="245"/>
      <c r="E26375" s="245"/>
    </row>
    <row r="26376" spans="1:5" customFormat="1">
      <c r="A26376" s="296"/>
      <c r="B26376" s="245"/>
      <c r="C26376" s="245"/>
      <c r="D26376" s="245"/>
      <c r="E26376" s="245"/>
    </row>
    <row r="26377" spans="1:5" customFormat="1">
      <c r="A26377" s="296"/>
      <c r="B26377" s="245"/>
      <c r="C26377" s="245"/>
      <c r="D26377" s="245"/>
      <c r="E26377" s="245"/>
    </row>
    <row r="26378" spans="1:5" customFormat="1">
      <c r="A26378" s="296"/>
      <c r="B26378" s="245"/>
      <c r="C26378" s="245"/>
      <c r="D26378" s="245"/>
      <c r="E26378" s="245"/>
    </row>
    <row r="26379" spans="1:5" customFormat="1">
      <c r="A26379" s="296"/>
      <c r="B26379" s="245"/>
      <c r="C26379" s="245"/>
      <c r="D26379" s="245"/>
      <c r="E26379" s="245"/>
    </row>
    <row r="26380" spans="1:5" customFormat="1">
      <c r="A26380" s="296"/>
      <c r="B26380" s="245"/>
      <c r="C26380" s="245"/>
      <c r="D26380" s="245"/>
      <c r="E26380" s="245"/>
    </row>
    <row r="26381" spans="1:5" customFormat="1">
      <c r="A26381" s="296"/>
      <c r="B26381" s="245"/>
      <c r="C26381" s="245"/>
      <c r="D26381" s="245"/>
      <c r="E26381" s="245"/>
    </row>
    <row r="26382" spans="1:5" customFormat="1">
      <c r="A26382" s="296"/>
      <c r="B26382" s="245"/>
      <c r="C26382" s="245"/>
      <c r="D26382" s="245"/>
      <c r="E26382" s="245"/>
    </row>
    <row r="26383" spans="1:5" customFormat="1">
      <c r="A26383" s="296"/>
      <c r="B26383" s="245"/>
      <c r="C26383" s="245"/>
      <c r="D26383" s="245"/>
      <c r="E26383" s="245"/>
    </row>
    <row r="26384" spans="1:5" customFormat="1">
      <c r="A26384" s="296"/>
      <c r="B26384" s="245"/>
      <c r="C26384" s="245"/>
      <c r="D26384" s="245"/>
      <c r="E26384" s="245"/>
    </row>
    <row r="26385" spans="1:5" customFormat="1">
      <c r="A26385" s="296"/>
      <c r="B26385" s="245"/>
      <c r="C26385" s="245"/>
      <c r="D26385" s="245"/>
      <c r="E26385" s="245"/>
    </row>
    <row r="26386" spans="1:5" customFormat="1">
      <c r="A26386" s="296"/>
      <c r="B26386" s="245"/>
      <c r="C26386" s="245"/>
      <c r="D26386" s="245"/>
      <c r="E26386" s="245"/>
    </row>
    <row r="26387" spans="1:5" customFormat="1">
      <c r="A26387" s="296"/>
      <c r="B26387" s="245"/>
      <c r="C26387" s="245"/>
      <c r="D26387" s="245"/>
      <c r="E26387" s="245"/>
    </row>
    <row r="26388" spans="1:5" customFormat="1">
      <c r="A26388" s="296"/>
      <c r="B26388" s="245"/>
      <c r="C26388" s="245"/>
      <c r="D26388" s="245"/>
      <c r="E26388" s="245"/>
    </row>
    <row r="26389" spans="1:5" customFormat="1">
      <c r="A26389" s="296"/>
      <c r="B26389" s="245"/>
      <c r="C26389" s="245"/>
      <c r="D26389" s="245"/>
      <c r="E26389" s="245"/>
    </row>
    <row r="26390" spans="1:5" customFormat="1">
      <c r="A26390" s="296"/>
      <c r="B26390" s="245"/>
      <c r="C26390" s="245"/>
      <c r="D26390" s="245"/>
      <c r="E26390" s="245"/>
    </row>
    <row r="26391" spans="1:5" customFormat="1">
      <c r="A26391" s="296"/>
      <c r="B26391" s="245"/>
      <c r="C26391" s="245"/>
      <c r="D26391" s="245"/>
      <c r="E26391" s="245"/>
    </row>
    <row r="26392" spans="1:5" customFormat="1">
      <c r="A26392" s="296"/>
      <c r="B26392" s="245"/>
      <c r="C26392" s="245"/>
      <c r="D26392" s="245"/>
      <c r="E26392" s="245"/>
    </row>
    <row r="26393" spans="1:5" customFormat="1">
      <c r="A26393" s="296"/>
      <c r="B26393" s="245"/>
      <c r="C26393" s="245"/>
      <c r="D26393" s="245"/>
      <c r="E26393" s="245"/>
    </row>
    <row r="26394" spans="1:5" customFormat="1">
      <c r="A26394" s="296"/>
      <c r="B26394" s="245"/>
      <c r="C26394" s="245"/>
      <c r="D26394" s="245"/>
      <c r="E26394" s="245"/>
    </row>
    <row r="26395" spans="1:5" customFormat="1">
      <c r="A26395" s="296"/>
      <c r="B26395" s="245"/>
      <c r="C26395" s="245"/>
      <c r="D26395" s="245"/>
      <c r="E26395" s="245"/>
    </row>
    <row r="26396" spans="1:5" customFormat="1">
      <c r="A26396" s="296"/>
      <c r="B26396" s="245"/>
      <c r="C26396" s="245"/>
      <c r="D26396" s="245"/>
      <c r="E26396" s="245"/>
    </row>
    <row r="26397" spans="1:5" customFormat="1">
      <c r="A26397" s="296"/>
      <c r="B26397" s="245"/>
      <c r="C26397" s="245"/>
      <c r="D26397" s="245"/>
      <c r="E26397" s="245"/>
    </row>
    <row r="26398" spans="1:5" customFormat="1">
      <c r="A26398" s="296"/>
      <c r="B26398" s="245"/>
      <c r="C26398" s="245"/>
      <c r="D26398" s="245"/>
      <c r="E26398" s="245"/>
    </row>
    <row r="26399" spans="1:5" customFormat="1">
      <c r="A26399" s="296"/>
      <c r="B26399" s="245"/>
      <c r="C26399" s="245"/>
      <c r="D26399" s="245"/>
      <c r="E26399" s="245"/>
    </row>
    <row r="26400" spans="1:5" customFormat="1">
      <c r="A26400" s="296"/>
      <c r="B26400" s="245"/>
      <c r="C26400" s="245"/>
      <c r="D26400" s="245"/>
      <c r="E26400" s="245"/>
    </row>
    <row r="26401" spans="1:5" customFormat="1">
      <c r="A26401" s="296"/>
      <c r="B26401" s="245"/>
      <c r="C26401" s="245"/>
      <c r="D26401" s="245"/>
      <c r="E26401" s="245"/>
    </row>
    <row r="26402" spans="1:5" customFormat="1">
      <c r="A26402" s="296"/>
      <c r="B26402" s="245"/>
      <c r="C26402" s="245"/>
      <c r="D26402" s="245"/>
      <c r="E26402" s="245"/>
    </row>
    <row r="26403" spans="1:5" customFormat="1">
      <c r="A26403" s="296"/>
      <c r="B26403" s="245"/>
      <c r="C26403" s="245"/>
      <c r="D26403" s="245"/>
      <c r="E26403" s="245"/>
    </row>
    <row r="26404" spans="1:5" customFormat="1">
      <c r="A26404" s="296"/>
      <c r="B26404" s="245"/>
      <c r="C26404" s="245"/>
      <c r="D26404" s="245"/>
      <c r="E26404" s="245"/>
    </row>
    <row r="26405" spans="1:5" customFormat="1">
      <c r="A26405" s="296"/>
      <c r="B26405" s="245"/>
      <c r="C26405" s="245"/>
      <c r="D26405" s="245"/>
      <c r="E26405" s="245"/>
    </row>
    <row r="26406" spans="1:5" customFormat="1">
      <c r="A26406" s="296"/>
      <c r="B26406" s="245"/>
      <c r="C26406" s="245"/>
      <c r="D26406" s="245"/>
      <c r="E26406" s="245"/>
    </row>
    <row r="26407" spans="1:5" customFormat="1">
      <c r="A26407" s="296"/>
      <c r="B26407" s="245"/>
      <c r="C26407" s="245"/>
      <c r="D26407" s="245"/>
      <c r="E26407" s="245"/>
    </row>
    <row r="26408" spans="1:5" customFormat="1">
      <c r="A26408" s="296"/>
      <c r="B26408" s="245"/>
      <c r="C26408" s="245"/>
      <c r="D26408" s="245"/>
      <c r="E26408" s="245"/>
    </row>
    <row r="26409" spans="1:5" customFormat="1">
      <c r="A26409" s="296"/>
      <c r="B26409" s="245"/>
      <c r="C26409" s="245"/>
      <c r="D26409" s="245"/>
      <c r="E26409" s="245"/>
    </row>
    <row r="26410" spans="1:5" customFormat="1">
      <c r="A26410" s="296"/>
      <c r="B26410" s="245"/>
      <c r="C26410" s="245"/>
      <c r="D26410" s="245"/>
      <c r="E26410" s="245"/>
    </row>
    <row r="26411" spans="1:5" customFormat="1">
      <c r="A26411" s="296"/>
      <c r="B26411" s="245"/>
      <c r="C26411" s="245"/>
      <c r="D26411" s="245"/>
      <c r="E26411" s="245"/>
    </row>
    <row r="26412" spans="1:5" customFormat="1">
      <c r="A26412" s="296"/>
      <c r="B26412" s="245"/>
      <c r="C26412" s="245"/>
      <c r="D26412" s="245"/>
      <c r="E26412" s="245"/>
    </row>
    <row r="26413" spans="1:5" customFormat="1">
      <c r="A26413" s="296"/>
      <c r="B26413" s="245"/>
      <c r="C26413" s="245"/>
      <c r="D26413" s="245"/>
      <c r="E26413" s="245"/>
    </row>
    <row r="26414" spans="1:5" customFormat="1">
      <c r="A26414" s="296"/>
      <c r="B26414" s="245"/>
      <c r="C26414" s="245"/>
      <c r="D26414" s="245"/>
      <c r="E26414" s="245"/>
    </row>
    <row r="26415" spans="1:5" customFormat="1">
      <c r="A26415" s="296"/>
      <c r="B26415" s="245"/>
      <c r="C26415" s="245"/>
      <c r="D26415" s="245"/>
      <c r="E26415" s="245"/>
    </row>
    <row r="26416" spans="1:5" customFormat="1">
      <c r="A26416" s="296"/>
      <c r="B26416" s="245"/>
      <c r="C26416" s="245"/>
      <c r="D26416" s="245"/>
      <c r="E26416" s="245"/>
    </row>
    <row r="26417" spans="1:5" customFormat="1">
      <c r="A26417" s="296"/>
      <c r="B26417" s="245"/>
      <c r="C26417" s="245"/>
      <c r="D26417" s="245"/>
      <c r="E26417" s="245"/>
    </row>
    <row r="26418" spans="1:5" customFormat="1">
      <c r="A26418" s="296"/>
      <c r="B26418" s="245"/>
      <c r="C26418" s="245"/>
      <c r="D26418" s="245"/>
      <c r="E26418" s="245"/>
    </row>
    <row r="26419" spans="1:5" customFormat="1">
      <c r="A26419" s="296"/>
      <c r="B26419" s="245"/>
      <c r="C26419" s="245"/>
      <c r="D26419" s="245"/>
      <c r="E26419" s="245"/>
    </row>
    <row r="26420" spans="1:5" customFormat="1">
      <c r="A26420" s="296"/>
      <c r="B26420" s="245"/>
      <c r="C26420" s="245"/>
      <c r="D26420" s="245"/>
      <c r="E26420" s="245"/>
    </row>
    <row r="26421" spans="1:5" customFormat="1">
      <c r="A26421" s="296"/>
      <c r="B26421" s="245"/>
      <c r="C26421" s="245"/>
      <c r="D26421" s="245"/>
      <c r="E26421" s="245"/>
    </row>
    <row r="26422" spans="1:5" customFormat="1">
      <c r="A26422" s="296"/>
      <c r="B26422" s="245"/>
      <c r="C26422" s="245"/>
      <c r="D26422" s="245"/>
      <c r="E26422" s="245"/>
    </row>
    <row r="26423" spans="1:5" customFormat="1">
      <c r="A26423" s="296"/>
      <c r="B26423" s="245"/>
      <c r="C26423" s="245"/>
      <c r="D26423" s="245"/>
      <c r="E26423" s="245"/>
    </row>
    <row r="26424" spans="1:5" customFormat="1">
      <c r="A26424" s="296"/>
      <c r="B26424" s="245"/>
      <c r="C26424" s="245"/>
      <c r="D26424" s="245"/>
      <c r="E26424" s="245"/>
    </row>
    <row r="26425" spans="1:5" customFormat="1">
      <c r="A26425" s="296"/>
      <c r="B26425" s="245"/>
      <c r="C26425" s="245"/>
      <c r="D26425" s="245"/>
      <c r="E26425" s="245"/>
    </row>
    <row r="26426" spans="1:5" customFormat="1">
      <c r="A26426" s="296"/>
      <c r="B26426" s="245"/>
      <c r="C26426" s="245"/>
      <c r="D26426" s="245"/>
      <c r="E26426" s="245"/>
    </row>
    <row r="26427" spans="1:5" customFormat="1">
      <c r="A26427" s="296"/>
      <c r="B26427" s="245"/>
      <c r="C26427" s="245"/>
      <c r="D26427" s="245"/>
      <c r="E26427" s="245"/>
    </row>
    <row r="26428" spans="1:5" customFormat="1">
      <c r="A26428" s="296"/>
      <c r="B26428" s="245"/>
      <c r="C26428" s="245"/>
      <c r="D26428" s="245"/>
      <c r="E26428" s="245"/>
    </row>
    <row r="26429" spans="1:5" customFormat="1">
      <c r="A26429" s="296"/>
      <c r="B26429" s="245"/>
      <c r="C26429" s="245"/>
      <c r="D26429" s="245"/>
      <c r="E26429" s="245"/>
    </row>
    <row r="26430" spans="1:5" customFormat="1">
      <c r="A26430" s="296"/>
      <c r="B26430" s="245"/>
      <c r="C26430" s="245"/>
      <c r="D26430" s="245"/>
      <c r="E26430" s="245"/>
    </row>
    <row r="26431" spans="1:5" customFormat="1">
      <c r="A26431" s="296"/>
      <c r="B26431" s="245"/>
      <c r="C26431" s="245"/>
      <c r="D26431" s="245"/>
      <c r="E26431" s="245"/>
    </row>
    <row r="26432" spans="1:5" customFormat="1">
      <c r="A26432" s="296"/>
      <c r="B26432" s="245"/>
      <c r="C26432" s="245"/>
      <c r="D26432" s="245"/>
      <c r="E26432" s="245"/>
    </row>
    <row r="26433" spans="1:5" customFormat="1">
      <c r="A26433" s="296"/>
      <c r="B26433" s="245"/>
      <c r="C26433" s="245"/>
      <c r="D26433" s="245"/>
      <c r="E26433" s="245"/>
    </row>
    <row r="26434" spans="1:5" customFormat="1">
      <c r="A26434" s="296"/>
      <c r="B26434" s="245"/>
      <c r="C26434" s="245"/>
      <c r="D26434" s="245"/>
      <c r="E26434" s="245"/>
    </row>
    <row r="26435" spans="1:5" customFormat="1">
      <c r="A26435" s="296"/>
      <c r="B26435" s="245"/>
      <c r="C26435" s="245"/>
      <c r="D26435" s="245"/>
      <c r="E26435" s="245"/>
    </row>
    <row r="26436" spans="1:5" customFormat="1">
      <c r="A26436" s="296"/>
      <c r="B26436" s="245"/>
      <c r="C26436" s="245"/>
      <c r="D26436" s="245"/>
      <c r="E26436" s="245"/>
    </row>
    <row r="26437" spans="1:5" customFormat="1">
      <c r="A26437" s="296"/>
      <c r="B26437" s="245"/>
      <c r="C26437" s="245"/>
      <c r="D26437" s="245"/>
      <c r="E26437" s="245"/>
    </row>
    <row r="26438" spans="1:5" customFormat="1">
      <c r="A26438" s="296"/>
      <c r="B26438" s="245"/>
      <c r="C26438" s="245"/>
      <c r="D26438" s="245"/>
      <c r="E26438" s="245"/>
    </row>
    <row r="26439" spans="1:5" customFormat="1">
      <c r="A26439" s="296"/>
      <c r="B26439" s="245"/>
      <c r="C26439" s="245"/>
      <c r="D26439" s="245"/>
      <c r="E26439" s="245"/>
    </row>
    <row r="26440" spans="1:5" customFormat="1">
      <c r="A26440" s="296"/>
      <c r="B26440" s="245"/>
      <c r="C26440" s="245"/>
      <c r="D26440" s="245"/>
      <c r="E26440" s="245"/>
    </row>
    <row r="26441" spans="1:5" customFormat="1">
      <c r="A26441" s="296"/>
      <c r="B26441" s="245"/>
      <c r="C26441" s="245"/>
      <c r="D26441" s="245"/>
      <c r="E26441" s="245"/>
    </row>
    <row r="26442" spans="1:5" customFormat="1">
      <c r="A26442" s="296"/>
      <c r="B26442" s="245"/>
      <c r="C26442" s="245"/>
      <c r="D26442" s="245"/>
      <c r="E26442" s="245"/>
    </row>
    <row r="26443" spans="1:5" customFormat="1">
      <c r="A26443" s="296"/>
      <c r="B26443" s="245"/>
      <c r="C26443" s="245"/>
      <c r="D26443" s="245"/>
      <c r="E26443" s="245"/>
    </row>
    <row r="26444" spans="1:5" customFormat="1">
      <c r="A26444" s="296"/>
      <c r="B26444" s="245"/>
      <c r="C26444" s="245"/>
      <c r="D26444" s="245"/>
      <c r="E26444" s="245"/>
    </row>
    <row r="26445" spans="1:5" customFormat="1">
      <c r="A26445" s="296"/>
      <c r="B26445" s="245"/>
      <c r="C26445" s="245"/>
      <c r="D26445" s="245"/>
      <c r="E26445" s="245"/>
    </row>
    <row r="26446" spans="1:5" customFormat="1">
      <c r="A26446" s="296"/>
      <c r="B26446" s="245"/>
      <c r="C26446" s="245"/>
      <c r="D26446" s="245"/>
      <c r="E26446" s="245"/>
    </row>
    <row r="26447" spans="1:5" customFormat="1">
      <c r="A26447" s="296"/>
      <c r="B26447" s="245"/>
      <c r="C26447" s="245"/>
      <c r="D26447" s="245"/>
      <c r="E26447" s="245"/>
    </row>
    <row r="26448" spans="1:5" customFormat="1">
      <c r="A26448" s="296"/>
      <c r="B26448" s="245"/>
      <c r="C26448" s="245"/>
      <c r="D26448" s="245"/>
      <c r="E26448" s="245"/>
    </row>
    <row r="26449" spans="1:5" customFormat="1">
      <c r="A26449" s="296"/>
      <c r="B26449" s="245"/>
      <c r="C26449" s="245"/>
      <c r="D26449" s="245"/>
      <c r="E26449" s="245"/>
    </row>
    <row r="26450" spans="1:5" customFormat="1">
      <c r="A26450" s="296"/>
      <c r="B26450" s="245"/>
      <c r="C26450" s="245"/>
      <c r="D26450" s="245"/>
      <c r="E26450" s="245"/>
    </row>
    <row r="26451" spans="1:5" customFormat="1">
      <c r="A26451" s="296"/>
      <c r="B26451" s="245"/>
      <c r="C26451" s="245"/>
      <c r="D26451" s="245"/>
      <c r="E26451" s="245"/>
    </row>
    <row r="26452" spans="1:5" customFormat="1">
      <c r="A26452" s="296"/>
      <c r="B26452" s="245"/>
      <c r="C26452" s="245"/>
      <c r="D26452" s="245"/>
      <c r="E26452" s="245"/>
    </row>
    <row r="26453" spans="1:5" customFormat="1">
      <c r="A26453" s="296"/>
      <c r="B26453" s="245"/>
      <c r="C26453" s="245"/>
      <c r="D26453" s="245"/>
      <c r="E26453" s="245"/>
    </row>
    <row r="26454" spans="1:5" customFormat="1">
      <c r="A26454" s="296"/>
      <c r="B26454" s="245"/>
      <c r="C26454" s="245"/>
      <c r="D26454" s="245"/>
      <c r="E26454" s="245"/>
    </row>
    <row r="26455" spans="1:5" customFormat="1">
      <c r="A26455" s="296"/>
      <c r="B26455" s="245"/>
      <c r="C26455" s="245"/>
      <c r="D26455" s="245"/>
      <c r="E26455" s="245"/>
    </row>
    <row r="26456" spans="1:5" customFormat="1">
      <c r="A26456" s="296"/>
      <c r="B26456" s="245"/>
      <c r="C26456" s="245"/>
      <c r="D26456" s="245"/>
      <c r="E26456" s="245"/>
    </row>
    <row r="26457" spans="1:5" customFormat="1">
      <c r="A26457" s="296"/>
      <c r="B26457" s="245"/>
      <c r="C26457" s="245"/>
      <c r="D26457" s="245"/>
      <c r="E26457" s="245"/>
    </row>
    <row r="26458" spans="1:5" customFormat="1">
      <c r="A26458" s="296"/>
      <c r="B26458" s="245"/>
      <c r="C26458" s="245"/>
      <c r="D26458" s="245"/>
      <c r="E26458" s="245"/>
    </row>
    <row r="26459" spans="1:5" customFormat="1">
      <c r="A26459" s="296"/>
      <c r="B26459" s="245"/>
      <c r="C26459" s="245"/>
      <c r="D26459" s="245"/>
      <c r="E26459" s="245"/>
    </row>
    <row r="26460" spans="1:5" customFormat="1">
      <c r="A26460" s="296"/>
      <c r="B26460" s="245"/>
      <c r="C26460" s="245"/>
      <c r="D26460" s="245"/>
      <c r="E26460" s="245"/>
    </row>
    <row r="26461" spans="1:5" customFormat="1">
      <c r="A26461" s="296"/>
      <c r="B26461" s="245"/>
      <c r="C26461" s="245"/>
      <c r="D26461" s="245"/>
      <c r="E26461" s="245"/>
    </row>
    <row r="26462" spans="1:5" customFormat="1">
      <c r="A26462" s="296"/>
      <c r="B26462" s="245"/>
      <c r="C26462" s="245"/>
      <c r="D26462" s="245"/>
      <c r="E26462" s="245"/>
    </row>
    <row r="26463" spans="1:5" customFormat="1">
      <c r="A26463" s="296"/>
      <c r="B26463" s="245"/>
      <c r="C26463" s="245"/>
      <c r="D26463" s="245"/>
      <c r="E26463" s="245"/>
    </row>
    <row r="26464" spans="1:5" customFormat="1">
      <c r="A26464" s="296"/>
      <c r="B26464" s="245"/>
      <c r="C26464" s="245"/>
      <c r="D26464" s="245"/>
      <c r="E26464" s="245"/>
    </row>
    <row r="26465" spans="1:5" customFormat="1">
      <c r="A26465" s="296"/>
      <c r="B26465" s="245"/>
      <c r="C26465" s="245"/>
      <c r="D26465" s="245"/>
      <c r="E26465" s="245"/>
    </row>
    <row r="26466" spans="1:5" customFormat="1">
      <c r="A26466" s="296"/>
      <c r="B26466" s="245"/>
      <c r="C26466" s="245"/>
      <c r="D26466" s="245"/>
      <c r="E26466" s="245"/>
    </row>
    <row r="26467" spans="1:5" customFormat="1">
      <c r="A26467" s="296"/>
      <c r="B26467" s="245"/>
      <c r="C26467" s="245"/>
      <c r="D26467" s="245"/>
      <c r="E26467" s="245"/>
    </row>
    <row r="26468" spans="1:5" customFormat="1">
      <c r="A26468" s="296"/>
      <c r="B26468" s="245"/>
      <c r="C26468" s="245"/>
      <c r="D26468" s="245"/>
      <c r="E26468" s="245"/>
    </row>
    <row r="26469" spans="1:5" customFormat="1">
      <c r="A26469" s="296"/>
      <c r="B26469" s="245"/>
      <c r="C26469" s="245"/>
      <c r="D26469" s="245"/>
      <c r="E26469" s="245"/>
    </row>
    <row r="26470" spans="1:5" customFormat="1">
      <c r="A26470" s="296"/>
      <c r="B26470" s="245"/>
      <c r="C26470" s="245"/>
      <c r="D26470" s="245"/>
      <c r="E26470" s="245"/>
    </row>
    <row r="26471" spans="1:5" customFormat="1">
      <c r="A26471" s="296"/>
      <c r="B26471" s="245"/>
      <c r="C26471" s="245"/>
      <c r="D26471" s="245"/>
      <c r="E26471" s="245"/>
    </row>
    <row r="26472" spans="1:5" customFormat="1">
      <c r="A26472" s="296"/>
      <c r="B26472" s="245"/>
      <c r="C26472" s="245"/>
      <c r="D26472" s="245"/>
      <c r="E26472" s="245"/>
    </row>
    <row r="26473" spans="1:5" customFormat="1">
      <c r="A26473" s="296"/>
      <c r="B26473" s="245"/>
      <c r="C26473" s="245"/>
      <c r="D26473" s="245"/>
      <c r="E26473" s="245"/>
    </row>
    <row r="26474" spans="1:5" customFormat="1">
      <c r="A26474" s="296"/>
      <c r="B26474" s="245"/>
      <c r="C26474" s="245"/>
      <c r="D26474" s="245"/>
      <c r="E26474" s="245"/>
    </row>
    <row r="26475" spans="1:5" customFormat="1">
      <c r="A26475" s="296"/>
      <c r="B26475" s="245"/>
      <c r="C26475" s="245"/>
      <c r="D26475" s="245"/>
      <c r="E26475" s="245"/>
    </row>
    <row r="26476" spans="1:5" customFormat="1">
      <c r="A26476" s="296"/>
      <c r="B26476" s="245"/>
      <c r="C26476" s="245"/>
      <c r="D26476" s="245"/>
      <c r="E26476" s="245"/>
    </row>
    <row r="26477" spans="1:5" customFormat="1">
      <c r="A26477" s="296"/>
      <c r="B26477" s="245"/>
      <c r="C26477" s="245"/>
      <c r="D26477" s="245"/>
      <c r="E26477" s="245"/>
    </row>
    <row r="26478" spans="1:5" customFormat="1">
      <c r="A26478" s="296"/>
      <c r="B26478" s="245"/>
      <c r="C26478" s="245"/>
      <c r="D26478" s="245"/>
      <c r="E26478" s="245"/>
    </row>
    <row r="26479" spans="1:5" customFormat="1">
      <c r="A26479" s="296"/>
      <c r="B26479" s="245"/>
      <c r="C26479" s="245"/>
      <c r="D26479" s="245"/>
      <c r="E26479" s="245"/>
    </row>
    <row r="26480" spans="1:5" customFormat="1">
      <c r="A26480" s="296"/>
      <c r="B26480" s="245"/>
      <c r="C26480" s="245"/>
      <c r="D26480" s="245"/>
      <c r="E26480" s="245"/>
    </row>
    <row r="26481" spans="1:5" customFormat="1">
      <c r="A26481" s="296"/>
      <c r="B26481" s="245"/>
      <c r="C26481" s="245"/>
      <c r="D26481" s="245"/>
      <c r="E26481" s="245"/>
    </row>
    <row r="26482" spans="1:5" customFormat="1">
      <c r="A26482" s="296"/>
      <c r="B26482" s="245"/>
      <c r="C26482" s="245"/>
      <c r="D26482" s="245"/>
      <c r="E26482" s="245"/>
    </row>
    <row r="26483" spans="1:5" customFormat="1">
      <c r="A26483" s="296"/>
      <c r="B26483" s="245"/>
      <c r="C26483" s="245"/>
      <c r="D26483" s="245"/>
      <c r="E26483" s="245"/>
    </row>
    <row r="26484" spans="1:5" customFormat="1">
      <c r="A26484" s="296"/>
      <c r="B26484" s="245"/>
      <c r="C26484" s="245"/>
      <c r="D26484" s="245"/>
      <c r="E26484" s="245"/>
    </row>
    <row r="26485" spans="1:5" customFormat="1">
      <c r="A26485" s="296"/>
      <c r="B26485" s="245"/>
      <c r="C26485" s="245"/>
      <c r="D26485" s="245"/>
      <c r="E26485" s="245"/>
    </row>
    <row r="26486" spans="1:5" customFormat="1">
      <c r="A26486" s="296"/>
      <c r="B26486" s="245"/>
      <c r="C26486" s="245"/>
      <c r="D26486" s="245"/>
      <c r="E26486" s="245"/>
    </row>
    <row r="26487" spans="1:5" customFormat="1">
      <c r="A26487" s="296"/>
      <c r="B26487" s="245"/>
      <c r="C26487" s="245"/>
      <c r="D26487" s="245"/>
      <c r="E26487" s="245"/>
    </row>
    <row r="26488" spans="1:5" customFormat="1">
      <c r="A26488" s="296"/>
      <c r="B26488" s="245"/>
      <c r="C26488" s="245"/>
      <c r="D26488" s="245"/>
      <c r="E26488" s="245"/>
    </row>
    <row r="26489" spans="1:5" customFormat="1">
      <c r="A26489" s="296"/>
      <c r="B26489" s="245"/>
      <c r="C26489" s="245"/>
      <c r="D26489" s="245"/>
      <c r="E26489" s="245"/>
    </row>
    <row r="26490" spans="1:5" customFormat="1">
      <c r="A26490" s="296"/>
      <c r="B26490" s="245"/>
      <c r="C26490" s="245"/>
      <c r="D26490" s="245"/>
      <c r="E26490" s="245"/>
    </row>
    <row r="26491" spans="1:5" customFormat="1">
      <c r="A26491" s="296"/>
      <c r="B26491" s="245"/>
      <c r="C26491" s="245"/>
      <c r="D26491" s="245"/>
      <c r="E26491" s="245"/>
    </row>
    <row r="26492" spans="1:5" customFormat="1">
      <c r="A26492" s="296"/>
      <c r="B26492" s="245"/>
      <c r="C26492" s="245"/>
      <c r="D26492" s="245"/>
      <c r="E26492" s="245"/>
    </row>
    <row r="26493" spans="1:5" customFormat="1">
      <c r="A26493" s="296"/>
      <c r="B26493" s="245"/>
      <c r="C26493" s="245"/>
      <c r="D26493" s="245"/>
      <c r="E26493" s="245"/>
    </row>
    <row r="26494" spans="1:5" customFormat="1">
      <c r="A26494" s="296"/>
      <c r="B26494" s="245"/>
      <c r="C26494" s="245"/>
      <c r="D26494" s="245"/>
      <c r="E26494" s="245"/>
    </row>
    <row r="26495" spans="1:5" customFormat="1">
      <c r="A26495" s="296"/>
      <c r="B26495" s="245"/>
      <c r="C26495" s="245"/>
      <c r="D26495" s="245"/>
      <c r="E26495" s="245"/>
    </row>
    <row r="26496" spans="1:5" customFormat="1">
      <c r="A26496" s="296"/>
      <c r="B26496" s="245"/>
      <c r="C26496" s="245"/>
      <c r="D26496" s="245"/>
      <c r="E26496" s="245"/>
    </row>
    <row r="26497" spans="1:5" customFormat="1">
      <c r="A26497" s="296"/>
      <c r="B26497" s="245"/>
      <c r="C26497" s="245"/>
      <c r="D26497" s="245"/>
      <c r="E26497" s="245"/>
    </row>
    <row r="26498" spans="1:5" customFormat="1">
      <c r="A26498" s="296"/>
      <c r="B26498" s="245"/>
      <c r="C26498" s="245"/>
      <c r="D26498" s="245"/>
      <c r="E26498" s="245"/>
    </row>
    <row r="26499" spans="1:5" customFormat="1">
      <c r="A26499" s="296"/>
      <c r="B26499" s="245"/>
      <c r="C26499" s="245"/>
      <c r="D26499" s="245"/>
      <c r="E26499" s="245"/>
    </row>
    <row r="26500" spans="1:5" customFormat="1">
      <c r="A26500" s="296"/>
      <c r="B26500" s="245"/>
      <c r="C26500" s="245"/>
      <c r="D26500" s="245"/>
      <c r="E26500" s="245"/>
    </row>
    <row r="26501" spans="1:5" customFormat="1">
      <c r="A26501" s="296"/>
      <c r="B26501" s="245"/>
      <c r="C26501" s="245"/>
      <c r="D26501" s="245"/>
      <c r="E26501" s="245"/>
    </row>
    <row r="26502" spans="1:5" customFormat="1">
      <c r="A26502" s="296"/>
      <c r="B26502" s="245"/>
      <c r="C26502" s="245"/>
      <c r="D26502" s="245"/>
      <c r="E26502" s="245"/>
    </row>
    <row r="26503" spans="1:5" customFormat="1">
      <c r="A26503" s="296"/>
      <c r="B26503" s="245"/>
      <c r="C26503" s="245"/>
      <c r="D26503" s="245"/>
      <c r="E26503" s="245"/>
    </row>
    <row r="26504" spans="1:5" customFormat="1">
      <c r="A26504" s="296"/>
      <c r="B26504" s="245"/>
      <c r="C26504" s="245"/>
      <c r="D26504" s="245"/>
      <c r="E26504" s="245"/>
    </row>
    <row r="26505" spans="1:5" customFormat="1">
      <c r="A26505" s="296"/>
      <c r="B26505" s="245"/>
      <c r="C26505" s="245"/>
      <c r="D26505" s="245"/>
      <c r="E26505" s="245"/>
    </row>
    <row r="26506" spans="1:5" customFormat="1">
      <c r="A26506" s="296"/>
      <c r="B26506" s="245"/>
      <c r="C26506" s="245"/>
      <c r="D26506" s="245"/>
      <c r="E26506" s="245"/>
    </row>
    <row r="26507" spans="1:5" customFormat="1">
      <c r="A26507" s="296"/>
      <c r="B26507" s="245"/>
      <c r="C26507" s="245"/>
      <c r="D26507" s="245"/>
      <c r="E26507" s="245"/>
    </row>
    <row r="26508" spans="1:5" customFormat="1">
      <c r="A26508" s="296"/>
      <c r="B26508" s="245"/>
      <c r="C26508" s="245"/>
      <c r="D26508" s="245"/>
      <c r="E26508" s="245"/>
    </row>
    <row r="26509" spans="1:5" customFormat="1">
      <c r="A26509" s="296"/>
      <c r="B26509" s="245"/>
      <c r="C26509" s="245"/>
      <c r="D26509" s="245"/>
      <c r="E26509" s="245"/>
    </row>
    <row r="26510" spans="1:5" customFormat="1">
      <c r="A26510" s="296"/>
      <c r="B26510" s="245"/>
      <c r="C26510" s="245"/>
      <c r="D26510" s="245"/>
      <c r="E26510" s="245"/>
    </row>
    <row r="26511" spans="1:5" customFormat="1">
      <c r="A26511" s="296"/>
      <c r="B26511" s="245"/>
      <c r="C26511" s="245"/>
      <c r="D26511" s="245"/>
      <c r="E26511" s="245"/>
    </row>
    <row r="26512" spans="1:5" customFormat="1">
      <c r="A26512" s="296"/>
      <c r="B26512" s="245"/>
      <c r="C26512" s="245"/>
      <c r="D26512" s="245"/>
      <c r="E26512" s="245"/>
    </row>
    <row r="26513" spans="1:5" customFormat="1">
      <c r="A26513" s="296"/>
      <c r="B26513" s="245"/>
      <c r="C26513" s="245"/>
      <c r="D26513" s="245"/>
      <c r="E26513" s="245"/>
    </row>
    <row r="26514" spans="1:5" customFormat="1">
      <c r="A26514" s="296"/>
      <c r="B26514" s="245"/>
      <c r="C26514" s="245"/>
      <c r="D26514" s="245"/>
      <c r="E26514" s="245"/>
    </row>
    <row r="26515" spans="1:5" customFormat="1">
      <c r="A26515" s="296"/>
      <c r="B26515" s="245"/>
      <c r="C26515" s="245"/>
      <c r="D26515" s="245"/>
      <c r="E26515" s="245"/>
    </row>
    <row r="26516" spans="1:5" customFormat="1">
      <c r="A26516" s="296"/>
      <c r="B26516" s="245"/>
      <c r="C26516" s="245"/>
      <c r="D26516" s="245"/>
      <c r="E26516" s="245"/>
    </row>
    <row r="26517" spans="1:5" customFormat="1">
      <c r="A26517" s="296"/>
      <c r="B26517" s="245"/>
      <c r="C26517" s="245"/>
      <c r="D26517" s="245"/>
      <c r="E26517" s="245"/>
    </row>
    <row r="26518" spans="1:5" customFormat="1">
      <c r="A26518" s="296"/>
      <c r="B26518" s="245"/>
      <c r="C26518" s="245"/>
      <c r="D26518" s="245"/>
      <c r="E26518" s="245"/>
    </row>
    <row r="26519" spans="1:5" customFormat="1">
      <c r="A26519" s="296"/>
      <c r="B26519" s="245"/>
      <c r="C26519" s="245"/>
      <c r="D26519" s="245"/>
      <c r="E26519" s="245"/>
    </row>
    <row r="26520" spans="1:5" customFormat="1">
      <c r="A26520" s="296"/>
      <c r="B26520" s="245"/>
      <c r="C26520" s="245"/>
      <c r="D26520" s="245"/>
      <c r="E26520" s="245"/>
    </row>
    <row r="26521" spans="1:5" customFormat="1">
      <c r="A26521" s="296"/>
      <c r="B26521" s="245"/>
      <c r="C26521" s="245"/>
      <c r="D26521" s="245"/>
      <c r="E26521" s="245"/>
    </row>
    <row r="26522" spans="1:5" customFormat="1">
      <c r="A26522" s="296"/>
      <c r="B26522" s="245"/>
      <c r="C26522" s="245"/>
      <c r="D26522" s="245"/>
      <c r="E26522" s="245"/>
    </row>
    <row r="26523" spans="1:5" customFormat="1">
      <c r="A26523" s="296"/>
      <c r="B26523" s="245"/>
      <c r="C26523" s="245"/>
      <c r="D26523" s="245"/>
      <c r="E26523" s="245"/>
    </row>
    <row r="26524" spans="1:5" customFormat="1">
      <c r="A26524" s="296"/>
      <c r="B26524" s="245"/>
      <c r="C26524" s="245"/>
      <c r="D26524" s="245"/>
      <c r="E26524" s="245"/>
    </row>
    <row r="26525" spans="1:5" customFormat="1">
      <c r="A26525" s="296"/>
      <c r="B26525" s="245"/>
      <c r="C26525" s="245"/>
      <c r="D26525" s="245"/>
      <c r="E26525" s="245"/>
    </row>
    <row r="26526" spans="1:5" customFormat="1">
      <c r="A26526" s="296"/>
      <c r="B26526" s="245"/>
      <c r="C26526" s="245"/>
      <c r="D26526" s="245"/>
      <c r="E26526" s="245"/>
    </row>
    <row r="26527" spans="1:5" customFormat="1">
      <c r="A26527" s="296"/>
      <c r="B26527" s="245"/>
      <c r="C26527" s="245"/>
      <c r="D26527" s="245"/>
      <c r="E26527" s="245"/>
    </row>
    <row r="26528" spans="1:5" customFormat="1">
      <c r="A26528" s="296"/>
      <c r="B26528" s="245"/>
      <c r="C26528" s="245"/>
      <c r="D26528" s="245"/>
      <c r="E26528" s="245"/>
    </row>
    <row r="26529" spans="1:5" customFormat="1">
      <c r="A26529" s="296"/>
      <c r="B26529" s="245"/>
      <c r="C26529" s="245"/>
      <c r="D26529" s="245"/>
      <c r="E26529" s="245"/>
    </row>
    <row r="26530" spans="1:5" customFormat="1">
      <c r="A26530" s="296"/>
      <c r="B26530" s="245"/>
      <c r="C26530" s="245"/>
      <c r="D26530" s="245"/>
      <c r="E26530" s="245"/>
    </row>
    <row r="26531" spans="1:5" customFormat="1">
      <c r="A26531" s="296"/>
      <c r="B26531" s="245"/>
      <c r="C26531" s="245"/>
      <c r="D26531" s="245"/>
      <c r="E26531" s="245"/>
    </row>
    <row r="26532" spans="1:5" customFormat="1">
      <c r="A26532" s="296"/>
      <c r="B26532" s="245"/>
      <c r="C26532" s="245"/>
      <c r="D26532" s="245"/>
      <c r="E26532" s="245"/>
    </row>
    <row r="26533" spans="1:5" customFormat="1">
      <c r="A26533" s="296"/>
      <c r="B26533" s="245"/>
      <c r="C26533" s="245"/>
      <c r="D26533" s="245"/>
      <c r="E26533" s="245"/>
    </row>
    <row r="26534" spans="1:5" customFormat="1">
      <c r="A26534" s="296"/>
      <c r="B26534" s="245"/>
      <c r="C26534" s="245"/>
      <c r="D26534" s="245"/>
      <c r="E26534" s="245"/>
    </row>
    <row r="26535" spans="1:5" customFormat="1">
      <c r="A26535" s="296"/>
      <c r="B26535" s="245"/>
      <c r="C26535" s="245"/>
      <c r="D26535" s="245"/>
      <c r="E26535" s="245"/>
    </row>
    <row r="26536" spans="1:5" customFormat="1">
      <c r="A26536" s="296"/>
      <c r="B26536" s="245"/>
      <c r="C26536" s="245"/>
      <c r="D26536" s="245"/>
      <c r="E26536" s="245"/>
    </row>
    <row r="26537" spans="1:5" customFormat="1">
      <c r="A26537" s="296"/>
      <c r="B26537" s="245"/>
      <c r="C26537" s="245"/>
      <c r="D26537" s="245"/>
      <c r="E26537" s="245"/>
    </row>
    <row r="26538" spans="1:5" customFormat="1">
      <c r="A26538" s="296"/>
      <c r="B26538" s="245"/>
      <c r="C26538" s="245"/>
      <c r="D26538" s="245"/>
      <c r="E26538" s="245"/>
    </row>
    <row r="26539" spans="1:5" customFormat="1">
      <c r="A26539" s="296"/>
      <c r="B26539" s="245"/>
      <c r="C26539" s="245"/>
      <c r="D26539" s="245"/>
      <c r="E26539" s="245"/>
    </row>
    <row r="26540" spans="1:5" customFormat="1">
      <c r="A26540" s="296"/>
      <c r="B26540" s="245"/>
      <c r="C26540" s="245"/>
      <c r="D26540" s="245"/>
      <c r="E26540" s="245"/>
    </row>
    <row r="26541" spans="1:5" customFormat="1">
      <c r="A26541" s="296"/>
      <c r="B26541" s="245"/>
      <c r="C26541" s="245"/>
      <c r="D26541" s="245"/>
      <c r="E26541" s="245"/>
    </row>
    <row r="26542" spans="1:5" customFormat="1">
      <c r="A26542" s="296"/>
      <c r="B26542" s="245"/>
      <c r="C26542" s="245"/>
      <c r="D26542" s="245"/>
      <c r="E26542" s="245"/>
    </row>
    <row r="26543" spans="1:5" customFormat="1">
      <c r="A26543" s="296"/>
      <c r="B26543" s="245"/>
      <c r="C26543" s="245"/>
      <c r="D26543" s="245"/>
      <c r="E26543" s="245"/>
    </row>
    <row r="26544" spans="1:5" customFormat="1">
      <c r="A26544" s="296"/>
      <c r="B26544" s="245"/>
      <c r="C26544" s="245"/>
      <c r="D26544" s="245"/>
      <c r="E26544" s="245"/>
    </row>
    <row r="26545" spans="1:5" customFormat="1">
      <c r="A26545" s="296"/>
      <c r="B26545" s="245"/>
      <c r="C26545" s="245"/>
      <c r="D26545" s="245"/>
      <c r="E26545" s="245"/>
    </row>
    <row r="26546" spans="1:5" customFormat="1">
      <c r="A26546" s="296"/>
      <c r="B26546" s="245"/>
      <c r="C26546" s="245"/>
      <c r="D26546" s="245"/>
      <c r="E26546" s="245"/>
    </row>
    <row r="26547" spans="1:5" customFormat="1">
      <c r="A26547" s="296"/>
      <c r="B26547" s="245"/>
      <c r="C26547" s="245"/>
      <c r="D26547" s="245"/>
      <c r="E26547" s="245"/>
    </row>
    <row r="26548" spans="1:5" customFormat="1">
      <c r="A26548" s="296"/>
      <c r="B26548" s="245"/>
      <c r="C26548" s="245"/>
      <c r="D26548" s="245"/>
      <c r="E26548" s="245"/>
    </row>
    <row r="26549" spans="1:5" customFormat="1">
      <c r="A26549" s="296"/>
      <c r="B26549" s="245"/>
      <c r="C26549" s="245"/>
      <c r="D26549" s="245"/>
      <c r="E26549" s="245"/>
    </row>
    <row r="26550" spans="1:5" customFormat="1">
      <c r="A26550" s="296"/>
      <c r="B26550" s="245"/>
      <c r="C26550" s="245"/>
      <c r="D26550" s="245"/>
      <c r="E26550" s="245"/>
    </row>
    <row r="26551" spans="1:5" customFormat="1">
      <c r="A26551" s="296"/>
      <c r="B26551" s="245"/>
      <c r="C26551" s="245"/>
      <c r="D26551" s="245"/>
      <c r="E26551" s="245"/>
    </row>
    <row r="26552" spans="1:5" customFormat="1">
      <c r="A26552" s="296"/>
      <c r="B26552" s="245"/>
      <c r="C26552" s="245"/>
      <c r="D26552" s="245"/>
      <c r="E26552" s="245"/>
    </row>
    <row r="26553" spans="1:5" customFormat="1">
      <c r="A26553" s="296"/>
      <c r="B26553" s="245"/>
      <c r="C26553" s="245"/>
      <c r="D26553" s="245"/>
      <c r="E26553" s="245"/>
    </row>
    <row r="26554" spans="1:5" customFormat="1">
      <c r="A26554" s="296"/>
      <c r="B26554" s="245"/>
      <c r="C26554" s="245"/>
      <c r="D26554" s="245"/>
      <c r="E26554" s="245"/>
    </row>
    <row r="26555" spans="1:5" customFormat="1">
      <c r="A26555" s="296"/>
      <c r="B26555" s="245"/>
      <c r="C26555" s="245"/>
      <c r="D26555" s="245"/>
      <c r="E26555" s="245"/>
    </row>
    <row r="26556" spans="1:5" customFormat="1">
      <c r="A26556" s="296"/>
      <c r="B26556" s="245"/>
      <c r="C26556" s="245"/>
      <c r="D26556" s="245"/>
      <c r="E26556" s="245"/>
    </row>
    <row r="26557" spans="1:5" customFormat="1">
      <c r="A26557" s="296"/>
      <c r="B26557" s="245"/>
      <c r="C26557" s="245"/>
      <c r="D26557" s="245"/>
      <c r="E26557" s="245"/>
    </row>
    <row r="26558" spans="1:5" customFormat="1">
      <c r="A26558" s="296"/>
      <c r="B26558" s="245"/>
      <c r="C26558" s="245"/>
      <c r="D26558" s="245"/>
      <c r="E26558" s="245"/>
    </row>
    <row r="26559" spans="1:5" customFormat="1">
      <c r="A26559" s="296"/>
      <c r="B26559" s="245"/>
      <c r="C26559" s="245"/>
      <c r="D26559" s="245"/>
      <c r="E26559" s="245"/>
    </row>
    <row r="26560" spans="1:5" customFormat="1">
      <c r="A26560" s="296"/>
      <c r="B26560" s="245"/>
      <c r="C26560" s="245"/>
      <c r="D26560" s="245"/>
      <c r="E26560" s="245"/>
    </row>
    <row r="26561" spans="1:5" customFormat="1">
      <c r="A26561" s="296"/>
      <c r="B26561" s="245"/>
      <c r="C26561" s="245"/>
      <c r="D26561" s="245"/>
      <c r="E26561" s="245"/>
    </row>
    <row r="26562" spans="1:5" customFormat="1">
      <c r="A26562" s="296"/>
      <c r="B26562" s="245"/>
      <c r="C26562" s="245"/>
      <c r="D26562" s="245"/>
      <c r="E26562" s="245"/>
    </row>
    <row r="26563" spans="1:5" customFormat="1">
      <c r="A26563" s="296"/>
      <c r="B26563" s="245"/>
      <c r="C26563" s="245"/>
      <c r="D26563" s="245"/>
      <c r="E26563" s="245"/>
    </row>
    <row r="26564" spans="1:5" customFormat="1">
      <c r="A26564" s="296"/>
      <c r="B26564" s="245"/>
      <c r="C26564" s="245"/>
      <c r="D26564" s="245"/>
      <c r="E26564" s="245"/>
    </row>
    <row r="26565" spans="1:5" customFormat="1">
      <c r="A26565" s="296"/>
      <c r="B26565" s="245"/>
      <c r="C26565" s="245"/>
      <c r="D26565" s="245"/>
      <c r="E26565" s="245"/>
    </row>
    <row r="26566" spans="1:5" customFormat="1">
      <c r="A26566" s="296"/>
      <c r="B26566" s="245"/>
      <c r="C26566" s="245"/>
      <c r="D26566" s="245"/>
      <c r="E26566" s="245"/>
    </row>
    <row r="26567" spans="1:5" customFormat="1">
      <c r="A26567" s="296"/>
      <c r="B26567" s="245"/>
      <c r="C26567" s="245"/>
      <c r="D26567" s="245"/>
      <c r="E26567" s="245"/>
    </row>
    <row r="26568" spans="1:5" customFormat="1">
      <c r="A26568" s="296"/>
      <c r="B26568" s="245"/>
      <c r="C26568" s="245"/>
      <c r="D26568" s="245"/>
      <c r="E26568" s="245"/>
    </row>
    <row r="26569" spans="1:5" customFormat="1">
      <c r="A26569" s="296"/>
      <c r="B26569" s="245"/>
      <c r="C26569" s="245"/>
      <c r="D26569" s="245"/>
      <c r="E26569" s="245"/>
    </row>
    <row r="26570" spans="1:5" customFormat="1">
      <c r="A26570" s="296"/>
      <c r="B26570" s="245"/>
      <c r="C26570" s="245"/>
      <c r="D26570" s="245"/>
      <c r="E26570" s="245"/>
    </row>
    <row r="26571" spans="1:5" customFormat="1">
      <c r="A26571" s="296"/>
      <c r="B26571" s="245"/>
      <c r="C26571" s="245"/>
      <c r="D26571" s="245"/>
      <c r="E26571" s="245"/>
    </row>
    <row r="26572" spans="1:5" customFormat="1">
      <c r="A26572" s="296"/>
      <c r="B26572" s="245"/>
      <c r="C26572" s="245"/>
      <c r="D26572" s="245"/>
      <c r="E26572" s="245"/>
    </row>
    <row r="26573" spans="1:5" customFormat="1">
      <c r="A26573" s="296"/>
      <c r="B26573" s="245"/>
      <c r="C26573" s="245"/>
      <c r="D26573" s="245"/>
      <c r="E26573" s="245"/>
    </row>
    <row r="26574" spans="1:5" customFormat="1">
      <c r="A26574" s="296"/>
      <c r="B26574" s="245"/>
      <c r="C26574" s="245"/>
      <c r="D26574" s="245"/>
      <c r="E26574" s="245"/>
    </row>
    <row r="26575" spans="1:5" customFormat="1">
      <c r="A26575" s="296"/>
      <c r="B26575" s="245"/>
      <c r="C26575" s="245"/>
      <c r="D26575" s="245"/>
      <c r="E26575" s="245"/>
    </row>
    <row r="26576" spans="1:5" customFormat="1">
      <c r="A26576" s="296"/>
      <c r="B26576" s="245"/>
      <c r="C26576" s="245"/>
      <c r="D26576" s="245"/>
      <c r="E26576" s="245"/>
    </row>
    <row r="26577" spans="1:5" customFormat="1">
      <c r="A26577" s="296"/>
      <c r="B26577" s="245"/>
      <c r="C26577" s="245"/>
      <c r="D26577" s="245"/>
      <c r="E26577" s="245"/>
    </row>
    <row r="26578" spans="1:5" customFormat="1">
      <c r="A26578" s="296"/>
      <c r="B26578" s="245"/>
      <c r="C26578" s="245"/>
      <c r="D26578" s="245"/>
      <c r="E26578" s="245"/>
    </row>
    <row r="26579" spans="1:5" customFormat="1">
      <c r="A26579" s="296"/>
      <c r="B26579" s="245"/>
      <c r="C26579" s="245"/>
      <c r="D26579" s="245"/>
      <c r="E26579" s="245"/>
    </row>
    <row r="26580" spans="1:5" customFormat="1">
      <c r="A26580" s="296"/>
      <c r="B26580" s="245"/>
      <c r="C26580" s="245"/>
      <c r="D26580" s="245"/>
      <c r="E26580" s="245"/>
    </row>
    <row r="26581" spans="1:5" customFormat="1">
      <c r="A26581" s="296"/>
      <c r="B26581" s="245"/>
      <c r="C26581" s="245"/>
      <c r="D26581" s="245"/>
      <c r="E26581" s="245"/>
    </row>
    <row r="26582" spans="1:5" customFormat="1">
      <c r="A26582" s="296"/>
      <c r="B26582" s="245"/>
      <c r="C26582" s="245"/>
      <c r="D26582" s="245"/>
      <c r="E26582" s="245"/>
    </row>
    <row r="26583" spans="1:5" customFormat="1">
      <c r="A26583" s="296"/>
      <c r="B26583" s="245"/>
      <c r="C26583" s="245"/>
      <c r="D26583" s="245"/>
      <c r="E26583" s="245"/>
    </row>
    <row r="26584" spans="1:5" customFormat="1">
      <c r="A26584" s="296"/>
      <c r="B26584" s="245"/>
      <c r="C26584" s="245"/>
      <c r="D26584" s="245"/>
      <c r="E26584" s="245"/>
    </row>
    <row r="26585" spans="1:5" customFormat="1">
      <c r="A26585" s="296"/>
      <c r="B26585" s="245"/>
      <c r="C26585" s="245"/>
      <c r="D26585" s="245"/>
      <c r="E26585" s="245"/>
    </row>
    <row r="26586" spans="1:5" customFormat="1">
      <c r="A26586" s="296"/>
      <c r="B26586" s="245"/>
      <c r="C26586" s="245"/>
      <c r="D26586" s="245"/>
      <c r="E26586" s="245"/>
    </row>
    <row r="26587" spans="1:5" customFormat="1">
      <c r="A26587" s="296"/>
      <c r="B26587" s="245"/>
      <c r="C26587" s="245"/>
      <c r="D26587" s="245"/>
      <c r="E26587" s="245"/>
    </row>
    <row r="26588" spans="1:5" customFormat="1">
      <c r="A26588" s="296"/>
      <c r="B26588" s="245"/>
      <c r="C26588" s="245"/>
      <c r="D26588" s="245"/>
      <c r="E26588" s="245"/>
    </row>
    <row r="26589" spans="1:5" customFormat="1">
      <c r="A26589" s="296"/>
      <c r="B26589" s="245"/>
      <c r="C26589" s="245"/>
      <c r="D26589" s="245"/>
      <c r="E26589" s="245"/>
    </row>
    <row r="26590" spans="1:5" customFormat="1">
      <c r="A26590" s="296"/>
      <c r="B26590" s="245"/>
      <c r="C26590" s="245"/>
      <c r="D26590" s="245"/>
      <c r="E26590" s="245"/>
    </row>
    <row r="26591" spans="1:5" customFormat="1">
      <c r="A26591" s="296"/>
      <c r="B26591" s="245"/>
      <c r="C26591" s="245"/>
      <c r="D26591" s="245"/>
      <c r="E26591" s="245"/>
    </row>
    <row r="26592" spans="1:5" customFormat="1">
      <c r="A26592" s="296"/>
      <c r="B26592" s="245"/>
      <c r="C26592" s="245"/>
      <c r="D26592" s="245"/>
      <c r="E26592" s="245"/>
    </row>
    <row r="26593" spans="1:5" customFormat="1">
      <c r="A26593" s="296"/>
      <c r="B26593" s="245"/>
      <c r="C26593" s="245"/>
      <c r="D26593" s="245"/>
      <c r="E26593" s="245"/>
    </row>
    <row r="26594" spans="1:5" customFormat="1">
      <c r="A26594" s="296"/>
      <c r="B26594" s="245"/>
      <c r="C26594" s="245"/>
      <c r="D26594" s="245"/>
      <c r="E26594" s="245"/>
    </row>
    <row r="26595" spans="1:5" customFormat="1">
      <c r="A26595" s="296"/>
      <c r="B26595" s="245"/>
      <c r="C26595" s="245"/>
      <c r="D26595" s="245"/>
      <c r="E26595" s="245"/>
    </row>
    <row r="26596" spans="1:5" customFormat="1">
      <c r="A26596" s="296"/>
      <c r="B26596" s="245"/>
      <c r="C26596" s="245"/>
      <c r="D26596" s="245"/>
      <c r="E26596" s="245"/>
    </row>
    <row r="26597" spans="1:5" customFormat="1">
      <c r="A26597" s="296"/>
      <c r="B26597" s="245"/>
      <c r="C26597" s="245"/>
      <c r="D26597" s="245"/>
      <c r="E26597" s="245"/>
    </row>
    <row r="26598" spans="1:5" customFormat="1">
      <c r="A26598" s="296"/>
      <c r="B26598" s="245"/>
      <c r="C26598" s="245"/>
      <c r="D26598" s="245"/>
      <c r="E26598" s="245"/>
    </row>
    <row r="26599" spans="1:5" customFormat="1">
      <c r="A26599" s="296"/>
      <c r="B26599" s="245"/>
      <c r="C26599" s="245"/>
      <c r="D26599" s="245"/>
      <c r="E26599" s="245"/>
    </row>
    <row r="26600" spans="1:5" customFormat="1">
      <c r="A26600" s="296"/>
      <c r="B26600" s="245"/>
      <c r="C26600" s="245"/>
      <c r="D26600" s="245"/>
      <c r="E26600" s="245"/>
    </row>
    <row r="26601" spans="1:5" customFormat="1">
      <c r="A26601" s="296"/>
      <c r="B26601" s="245"/>
      <c r="C26601" s="245"/>
      <c r="D26601" s="245"/>
      <c r="E26601" s="245"/>
    </row>
    <row r="26602" spans="1:5" customFormat="1">
      <c r="A26602" s="296"/>
      <c r="B26602" s="245"/>
      <c r="C26602" s="245"/>
      <c r="D26602" s="245"/>
      <c r="E26602" s="245"/>
    </row>
    <row r="26603" spans="1:5" customFormat="1">
      <c r="A26603" s="296"/>
      <c r="B26603" s="245"/>
      <c r="C26603" s="245"/>
      <c r="D26603" s="245"/>
      <c r="E26603" s="245"/>
    </row>
    <row r="26604" spans="1:5" customFormat="1">
      <c r="A26604" s="296"/>
      <c r="B26604" s="245"/>
      <c r="C26604" s="245"/>
      <c r="D26604" s="245"/>
      <c r="E26604" s="245"/>
    </row>
    <row r="26605" spans="1:5" customFormat="1">
      <c r="A26605" s="296"/>
      <c r="B26605" s="245"/>
      <c r="C26605" s="245"/>
      <c r="D26605" s="245"/>
      <c r="E26605" s="245"/>
    </row>
    <row r="26606" spans="1:5" customFormat="1">
      <c r="A26606" s="296"/>
      <c r="B26606" s="245"/>
      <c r="C26606" s="245"/>
      <c r="D26606" s="245"/>
      <c r="E26606" s="245"/>
    </row>
    <row r="26607" spans="1:5" customFormat="1">
      <c r="A26607" s="296"/>
      <c r="B26607" s="245"/>
      <c r="C26607" s="245"/>
      <c r="D26607" s="245"/>
      <c r="E26607" s="245"/>
    </row>
    <row r="26608" spans="1:5" customFormat="1">
      <c r="A26608" s="296"/>
      <c r="B26608" s="245"/>
      <c r="C26608" s="245"/>
      <c r="D26608" s="245"/>
      <c r="E26608" s="245"/>
    </row>
    <row r="26609" spans="1:5" customFormat="1">
      <c r="A26609" s="296"/>
      <c r="B26609" s="245"/>
      <c r="C26609" s="245"/>
      <c r="D26609" s="245"/>
      <c r="E26609" s="245"/>
    </row>
    <row r="26610" spans="1:5" customFormat="1">
      <c r="A26610" s="296"/>
      <c r="B26610" s="245"/>
      <c r="C26610" s="245"/>
      <c r="D26610" s="245"/>
      <c r="E26610" s="245"/>
    </row>
    <row r="26611" spans="1:5" customFormat="1">
      <c r="A26611" s="296"/>
      <c r="B26611" s="245"/>
      <c r="C26611" s="245"/>
      <c r="D26611" s="245"/>
      <c r="E26611" s="245"/>
    </row>
    <row r="26612" spans="1:5" customFormat="1">
      <c r="A26612" s="296"/>
      <c r="B26612" s="245"/>
      <c r="C26612" s="245"/>
      <c r="D26612" s="245"/>
      <c r="E26612" s="245"/>
    </row>
    <row r="26613" spans="1:5" customFormat="1">
      <c r="A26613" s="296"/>
      <c r="B26613" s="245"/>
      <c r="C26613" s="245"/>
      <c r="D26613" s="245"/>
      <c r="E26613" s="245"/>
    </row>
    <row r="26614" spans="1:5" customFormat="1">
      <c r="A26614" s="296"/>
      <c r="B26614" s="245"/>
      <c r="C26614" s="245"/>
      <c r="D26614" s="245"/>
      <c r="E26614" s="245"/>
    </row>
    <row r="26615" spans="1:5" customFormat="1">
      <c r="A26615" s="296"/>
      <c r="B26615" s="245"/>
      <c r="C26615" s="245"/>
      <c r="D26615" s="245"/>
      <c r="E26615" s="245"/>
    </row>
    <row r="26616" spans="1:5" customFormat="1">
      <c r="A26616" s="296"/>
      <c r="B26616" s="245"/>
      <c r="C26616" s="245"/>
      <c r="D26616" s="245"/>
      <c r="E26616" s="245"/>
    </row>
    <row r="26617" spans="1:5" customFormat="1">
      <c r="A26617" s="296"/>
      <c r="B26617" s="245"/>
      <c r="C26617" s="245"/>
      <c r="D26617" s="245"/>
      <c r="E26617" s="245"/>
    </row>
    <row r="26618" spans="1:5" customFormat="1">
      <c r="A26618" s="296"/>
      <c r="B26618" s="245"/>
      <c r="C26618" s="245"/>
      <c r="D26618" s="245"/>
      <c r="E26618" s="245"/>
    </row>
    <row r="26619" spans="1:5" customFormat="1">
      <c r="A26619" s="296"/>
      <c r="B26619" s="245"/>
      <c r="C26619" s="245"/>
      <c r="D26619" s="245"/>
      <c r="E26619" s="245"/>
    </row>
    <row r="26620" spans="1:5" customFormat="1">
      <c r="A26620" s="296"/>
      <c r="B26620" s="245"/>
      <c r="C26620" s="245"/>
      <c r="D26620" s="245"/>
      <c r="E26620" s="245"/>
    </row>
    <row r="26621" spans="1:5" customFormat="1">
      <c r="A26621" s="296"/>
      <c r="B26621" s="245"/>
      <c r="C26621" s="245"/>
      <c r="D26621" s="245"/>
      <c r="E26621" s="245"/>
    </row>
    <row r="26622" spans="1:5" customFormat="1">
      <c r="A26622" s="296"/>
      <c r="B26622" s="245"/>
      <c r="C26622" s="245"/>
      <c r="D26622" s="245"/>
      <c r="E26622" s="245"/>
    </row>
    <row r="26623" spans="1:5" customFormat="1">
      <c r="A26623" s="296"/>
      <c r="B26623" s="245"/>
      <c r="C26623" s="245"/>
      <c r="D26623" s="245"/>
      <c r="E26623" s="245"/>
    </row>
    <row r="26624" spans="1:5" customFormat="1">
      <c r="A26624" s="296"/>
      <c r="B26624" s="245"/>
      <c r="C26624" s="245"/>
      <c r="D26624" s="245"/>
      <c r="E26624" s="245"/>
    </row>
    <row r="26625" spans="1:5" customFormat="1">
      <c r="A26625" s="296"/>
      <c r="B26625" s="245"/>
      <c r="C26625" s="245"/>
      <c r="D26625" s="245"/>
      <c r="E26625" s="245"/>
    </row>
    <row r="26626" spans="1:5" customFormat="1">
      <c r="A26626" s="296"/>
      <c r="B26626" s="245"/>
      <c r="C26626" s="245"/>
      <c r="D26626" s="245"/>
      <c r="E26626" s="245"/>
    </row>
    <row r="26627" spans="1:5" customFormat="1">
      <c r="A26627" s="296"/>
      <c r="B26627" s="245"/>
      <c r="C26627" s="245"/>
      <c r="D26627" s="245"/>
      <c r="E26627" s="245"/>
    </row>
    <row r="26628" spans="1:5" customFormat="1">
      <c r="A26628" s="296"/>
      <c r="B26628" s="245"/>
      <c r="C26628" s="245"/>
      <c r="D26628" s="245"/>
      <c r="E26628" s="245"/>
    </row>
    <row r="26629" spans="1:5" customFormat="1">
      <c r="A26629" s="296"/>
      <c r="B26629" s="245"/>
      <c r="C26629" s="245"/>
      <c r="D26629" s="245"/>
      <c r="E26629" s="245"/>
    </row>
    <row r="26630" spans="1:5" customFormat="1">
      <c r="A26630" s="296"/>
      <c r="B26630" s="245"/>
      <c r="C26630" s="245"/>
      <c r="D26630" s="245"/>
      <c r="E26630" s="245"/>
    </row>
    <row r="26631" spans="1:5" customFormat="1">
      <c r="A26631" s="296"/>
      <c r="B26631" s="245"/>
      <c r="C26631" s="245"/>
      <c r="D26631" s="245"/>
      <c r="E26631" s="245"/>
    </row>
    <row r="26632" spans="1:5" customFormat="1">
      <c r="A26632" s="296"/>
      <c r="B26632" s="245"/>
      <c r="C26632" s="245"/>
      <c r="D26632" s="245"/>
      <c r="E26632" s="245"/>
    </row>
    <row r="26633" spans="1:5" customFormat="1">
      <c r="A26633" s="296"/>
      <c r="B26633" s="245"/>
      <c r="C26633" s="245"/>
      <c r="D26633" s="245"/>
      <c r="E26633" s="245"/>
    </row>
    <row r="26634" spans="1:5" customFormat="1">
      <c r="A26634" s="296"/>
      <c r="B26634" s="245"/>
      <c r="C26634" s="245"/>
      <c r="D26634" s="245"/>
      <c r="E26634" s="245"/>
    </row>
    <row r="26635" spans="1:5" customFormat="1">
      <c r="A26635" s="296"/>
      <c r="B26635" s="245"/>
      <c r="C26635" s="245"/>
      <c r="D26635" s="245"/>
      <c r="E26635" s="245"/>
    </row>
    <row r="26636" spans="1:5" customFormat="1">
      <c r="A26636" s="296"/>
      <c r="B26636" s="245"/>
      <c r="C26636" s="245"/>
      <c r="D26636" s="245"/>
      <c r="E26636" s="245"/>
    </row>
    <row r="26637" spans="1:5" customFormat="1">
      <c r="A26637" s="296"/>
      <c r="B26637" s="245"/>
      <c r="C26637" s="245"/>
      <c r="D26637" s="245"/>
      <c r="E26637" s="245"/>
    </row>
    <row r="26638" spans="1:5" customFormat="1">
      <c r="A26638" s="296"/>
      <c r="B26638" s="245"/>
      <c r="C26638" s="245"/>
      <c r="D26638" s="245"/>
      <c r="E26638" s="245"/>
    </row>
    <row r="26639" spans="1:5" customFormat="1">
      <c r="A26639" s="296"/>
      <c r="B26639" s="245"/>
      <c r="C26639" s="245"/>
      <c r="D26639" s="245"/>
      <c r="E26639" s="245"/>
    </row>
    <row r="26640" spans="1:5" customFormat="1">
      <c r="A26640" s="296"/>
      <c r="B26640" s="245"/>
      <c r="C26640" s="245"/>
      <c r="D26640" s="245"/>
      <c r="E26640" s="245"/>
    </row>
    <row r="26641" spans="1:5" customFormat="1">
      <c r="A26641" s="296"/>
      <c r="B26641" s="245"/>
      <c r="C26641" s="245"/>
      <c r="D26641" s="245"/>
      <c r="E26641" s="245"/>
    </row>
    <row r="26642" spans="1:5" customFormat="1">
      <c r="A26642" s="296"/>
      <c r="B26642" s="245"/>
      <c r="C26642" s="245"/>
      <c r="D26642" s="245"/>
      <c r="E26642" s="245"/>
    </row>
    <row r="26643" spans="1:5" customFormat="1">
      <c r="A26643" s="296"/>
      <c r="B26643" s="245"/>
      <c r="C26643" s="245"/>
      <c r="D26643" s="245"/>
      <c r="E26643" s="245"/>
    </row>
    <row r="26644" spans="1:5" customFormat="1">
      <c r="A26644" s="296"/>
      <c r="B26644" s="245"/>
      <c r="C26644" s="245"/>
      <c r="D26644" s="245"/>
      <c r="E26644" s="245"/>
    </row>
    <row r="26645" spans="1:5" customFormat="1">
      <c r="A26645" s="296"/>
      <c r="B26645" s="245"/>
      <c r="C26645" s="245"/>
      <c r="D26645" s="245"/>
      <c r="E26645" s="245"/>
    </row>
    <row r="26646" spans="1:5" customFormat="1">
      <c r="A26646" s="296"/>
      <c r="B26646" s="245"/>
      <c r="C26646" s="245"/>
      <c r="D26646" s="245"/>
      <c r="E26646" s="245"/>
    </row>
    <row r="26647" spans="1:5" customFormat="1">
      <c r="A26647" s="296"/>
      <c r="B26647" s="245"/>
      <c r="C26647" s="245"/>
      <c r="D26647" s="245"/>
      <c r="E26647" s="245"/>
    </row>
    <row r="26648" spans="1:5" customFormat="1">
      <c r="A26648" s="296"/>
      <c r="B26648" s="245"/>
      <c r="C26648" s="245"/>
      <c r="D26648" s="245"/>
      <c r="E26648" s="245"/>
    </row>
    <row r="26649" spans="1:5" customFormat="1">
      <c r="A26649" s="296"/>
      <c r="B26649" s="245"/>
      <c r="C26649" s="245"/>
      <c r="D26649" s="245"/>
      <c r="E26649" s="245"/>
    </row>
    <row r="26650" spans="1:5" customFormat="1">
      <c r="A26650" s="296"/>
      <c r="B26650" s="245"/>
      <c r="C26650" s="245"/>
      <c r="D26650" s="245"/>
      <c r="E26650" s="245"/>
    </row>
    <row r="26651" spans="1:5" customFormat="1">
      <c r="A26651" s="296"/>
      <c r="B26651" s="245"/>
      <c r="C26651" s="245"/>
      <c r="D26651" s="245"/>
      <c r="E26651" s="245"/>
    </row>
    <row r="26652" spans="1:5" customFormat="1">
      <c r="A26652" s="296"/>
      <c r="B26652" s="245"/>
      <c r="C26652" s="245"/>
      <c r="D26652" s="245"/>
      <c r="E26652" s="245"/>
    </row>
    <row r="26653" spans="1:5" customFormat="1">
      <c r="A26653" s="296"/>
      <c r="B26653" s="245"/>
      <c r="C26653" s="245"/>
      <c r="D26653" s="245"/>
      <c r="E26653" s="245"/>
    </row>
    <row r="26654" spans="1:5" customFormat="1">
      <c r="A26654" s="296"/>
      <c r="B26654" s="245"/>
      <c r="C26654" s="245"/>
      <c r="D26654" s="245"/>
      <c r="E26654" s="245"/>
    </row>
    <row r="26655" spans="1:5" customFormat="1">
      <c r="A26655" s="296"/>
      <c r="B26655" s="245"/>
      <c r="C26655" s="245"/>
      <c r="D26655" s="245"/>
      <c r="E26655" s="245"/>
    </row>
    <row r="26656" spans="1:5" customFormat="1">
      <c r="A26656" s="296"/>
      <c r="B26656" s="245"/>
      <c r="C26656" s="245"/>
      <c r="D26656" s="245"/>
      <c r="E26656" s="245"/>
    </row>
    <row r="26657" spans="1:5" customFormat="1">
      <c r="A26657" s="296"/>
      <c r="B26657" s="245"/>
      <c r="C26657" s="245"/>
      <c r="D26657" s="245"/>
      <c r="E26657" s="245"/>
    </row>
    <row r="26658" spans="1:5" customFormat="1">
      <c r="A26658" s="296"/>
      <c r="B26658" s="245"/>
      <c r="C26658" s="245"/>
      <c r="D26658" s="245"/>
      <c r="E26658" s="245"/>
    </row>
    <row r="26659" spans="1:5" customFormat="1">
      <c r="A26659" s="296"/>
      <c r="B26659" s="245"/>
      <c r="C26659" s="245"/>
      <c r="D26659" s="245"/>
      <c r="E26659" s="245"/>
    </row>
    <row r="26660" spans="1:5" customFormat="1">
      <c r="A26660" s="296"/>
      <c r="B26660" s="245"/>
      <c r="C26660" s="245"/>
      <c r="D26660" s="245"/>
      <c r="E26660" s="245"/>
    </row>
    <row r="26661" spans="1:5" customFormat="1">
      <c r="A26661" s="296"/>
      <c r="B26661" s="245"/>
      <c r="C26661" s="245"/>
      <c r="D26661" s="245"/>
      <c r="E26661" s="245"/>
    </row>
    <row r="26662" spans="1:5" customFormat="1">
      <c r="A26662" s="296"/>
      <c r="B26662" s="245"/>
      <c r="C26662" s="245"/>
      <c r="D26662" s="245"/>
      <c r="E26662" s="245"/>
    </row>
    <row r="26663" spans="1:5" customFormat="1">
      <c r="A26663" s="296"/>
      <c r="B26663" s="245"/>
      <c r="C26663" s="245"/>
      <c r="D26663" s="245"/>
      <c r="E26663" s="245"/>
    </row>
    <row r="26664" spans="1:5" customFormat="1">
      <c r="A26664" s="296"/>
      <c r="B26664" s="245"/>
      <c r="C26664" s="245"/>
      <c r="D26664" s="245"/>
      <c r="E26664" s="245"/>
    </row>
    <row r="26665" spans="1:5" customFormat="1">
      <c r="A26665" s="296"/>
      <c r="B26665" s="245"/>
      <c r="C26665" s="245"/>
      <c r="D26665" s="245"/>
      <c r="E26665" s="245"/>
    </row>
    <row r="26666" spans="1:5" customFormat="1">
      <c r="A26666" s="296"/>
      <c r="B26666" s="245"/>
      <c r="C26666" s="245"/>
      <c r="D26666" s="245"/>
      <c r="E26666" s="245"/>
    </row>
    <row r="26667" spans="1:5" customFormat="1">
      <c r="A26667" s="296"/>
      <c r="B26667" s="245"/>
      <c r="C26667" s="245"/>
      <c r="D26667" s="245"/>
      <c r="E26667" s="245"/>
    </row>
    <row r="26668" spans="1:5" customFormat="1">
      <c r="A26668" s="296"/>
      <c r="B26668" s="245"/>
      <c r="C26668" s="245"/>
      <c r="D26668" s="245"/>
      <c r="E26668" s="245"/>
    </row>
    <row r="26669" spans="1:5" customFormat="1">
      <c r="A26669" s="296"/>
      <c r="B26669" s="245"/>
      <c r="C26669" s="245"/>
      <c r="D26669" s="245"/>
      <c r="E26669" s="245"/>
    </row>
    <row r="26670" spans="1:5" customFormat="1">
      <c r="A26670" s="296"/>
      <c r="B26670" s="245"/>
      <c r="C26670" s="245"/>
      <c r="D26670" s="245"/>
      <c r="E26670" s="245"/>
    </row>
    <row r="26671" spans="1:5" customFormat="1">
      <c r="A26671" s="296"/>
      <c r="B26671" s="245"/>
      <c r="C26671" s="245"/>
      <c r="D26671" s="245"/>
      <c r="E26671" s="245"/>
    </row>
    <row r="26672" spans="1:5" customFormat="1">
      <c r="A26672" s="296"/>
      <c r="B26672" s="245"/>
      <c r="C26672" s="245"/>
      <c r="D26672" s="245"/>
      <c r="E26672" s="245"/>
    </row>
    <row r="26673" spans="1:5" customFormat="1">
      <c r="A26673" s="296"/>
      <c r="B26673" s="245"/>
      <c r="C26673" s="245"/>
      <c r="D26673" s="245"/>
      <c r="E26673" s="245"/>
    </row>
    <row r="26674" spans="1:5" customFormat="1">
      <c r="A26674" s="296"/>
      <c r="B26674" s="245"/>
      <c r="C26674" s="245"/>
      <c r="D26674" s="245"/>
      <c r="E26674" s="245"/>
    </row>
    <row r="26675" spans="1:5" customFormat="1">
      <c r="A26675" s="296"/>
      <c r="B26675" s="245"/>
      <c r="C26675" s="245"/>
      <c r="D26675" s="245"/>
      <c r="E26675" s="245"/>
    </row>
    <row r="26676" spans="1:5" customFormat="1">
      <c r="A26676" s="296"/>
      <c r="B26676" s="245"/>
      <c r="C26676" s="245"/>
      <c r="D26676" s="245"/>
      <c r="E26676" s="245"/>
    </row>
    <row r="26677" spans="1:5" customFormat="1">
      <c r="A26677" s="296"/>
      <c r="B26677" s="245"/>
      <c r="C26677" s="245"/>
      <c r="D26677" s="245"/>
      <c r="E26677" s="245"/>
    </row>
    <row r="26678" spans="1:5" customFormat="1">
      <c r="A26678" s="296"/>
      <c r="B26678" s="245"/>
      <c r="C26678" s="245"/>
      <c r="D26678" s="245"/>
      <c r="E26678" s="245"/>
    </row>
    <row r="26679" spans="1:5" customFormat="1">
      <c r="A26679" s="296"/>
      <c r="B26679" s="245"/>
      <c r="C26679" s="245"/>
      <c r="D26679" s="245"/>
      <c r="E26679" s="245"/>
    </row>
    <row r="26680" spans="1:5" customFormat="1">
      <c r="A26680" s="296"/>
      <c r="B26680" s="245"/>
      <c r="C26680" s="245"/>
      <c r="D26680" s="245"/>
      <c r="E26680" s="245"/>
    </row>
    <row r="26681" spans="1:5" customFormat="1">
      <c r="A26681" s="296"/>
      <c r="B26681" s="245"/>
      <c r="C26681" s="245"/>
      <c r="D26681" s="245"/>
      <c r="E26681" s="245"/>
    </row>
    <row r="26682" spans="1:5" customFormat="1">
      <c r="A26682" s="296"/>
      <c r="B26682" s="245"/>
      <c r="C26682" s="245"/>
      <c r="D26682" s="245"/>
      <c r="E26682" s="245"/>
    </row>
    <row r="26683" spans="1:5" customFormat="1">
      <c r="A26683" s="296"/>
      <c r="B26683" s="245"/>
      <c r="C26683" s="245"/>
      <c r="D26683" s="245"/>
      <c r="E26683" s="245"/>
    </row>
    <row r="26684" spans="1:5" customFormat="1">
      <c r="A26684" s="296"/>
      <c r="B26684" s="245"/>
      <c r="C26684" s="245"/>
      <c r="D26684" s="245"/>
      <c r="E26684" s="245"/>
    </row>
    <row r="26685" spans="1:5" customFormat="1">
      <c r="A26685" s="296"/>
      <c r="B26685" s="245"/>
      <c r="C26685" s="245"/>
      <c r="D26685" s="245"/>
      <c r="E26685" s="245"/>
    </row>
    <row r="26686" spans="1:5" customFormat="1">
      <c r="A26686" s="296"/>
      <c r="B26686" s="245"/>
      <c r="C26686" s="245"/>
      <c r="D26686" s="245"/>
      <c r="E26686" s="245"/>
    </row>
    <row r="26687" spans="1:5" customFormat="1">
      <c r="A26687" s="296"/>
      <c r="B26687" s="245"/>
      <c r="C26687" s="245"/>
      <c r="D26687" s="245"/>
      <c r="E26687" s="245"/>
    </row>
    <row r="26688" spans="1:5" customFormat="1">
      <c r="A26688" s="296"/>
      <c r="B26688" s="245"/>
      <c r="C26688" s="245"/>
      <c r="D26688" s="245"/>
      <c r="E26688" s="245"/>
    </row>
    <row r="26689" spans="1:5" customFormat="1">
      <c r="A26689" s="296"/>
      <c r="B26689" s="245"/>
      <c r="C26689" s="245"/>
      <c r="D26689" s="245"/>
      <c r="E26689" s="245"/>
    </row>
    <row r="26690" spans="1:5" customFormat="1">
      <c r="A26690" s="296"/>
      <c r="B26690" s="245"/>
      <c r="C26690" s="245"/>
      <c r="D26690" s="245"/>
      <c r="E26690" s="245"/>
    </row>
    <row r="26691" spans="1:5" customFormat="1">
      <c r="A26691" s="296"/>
      <c r="B26691" s="245"/>
      <c r="C26691" s="245"/>
      <c r="D26691" s="245"/>
      <c r="E26691" s="245"/>
    </row>
    <row r="26692" spans="1:5" customFormat="1">
      <c r="A26692" s="296"/>
      <c r="B26692" s="245"/>
      <c r="C26692" s="245"/>
      <c r="D26692" s="245"/>
      <c r="E26692" s="245"/>
    </row>
    <row r="26693" spans="1:5" customFormat="1">
      <c r="A26693" s="296"/>
      <c r="B26693" s="245"/>
      <c r="C26693" s="245"/>
      <c r="D26693" s="245"/>
      <c r="E26693" s="245"/>
    </row>
    <row r="26694" spans="1:5" customFormat="1">
      <c r="A26694" s="296"/>
      <c r="B26694" s="245"/>
      <c r="C26694" s="245"/>
      <c r="D26694" s="245"/>
      <c r="E26694" s="245"/>
    </row>
    <row r="26695" spans="1:5" customFormat="1">
      <c r="A26695" s="296"/>
      <c r="B26695" s="245"/>
      <c r="C26695" s="245"/>
      <c r="D26695" s="245"/>
      <c r="E26695" s="245"/>
    </row>
    <row r="26696" spans="1:5" customFormat="1">
      <c r="A26696" s="296"/>
      <c r="B26696" s="245"/>
      <c r="C26696" s="245"/>
      <c r="D26696" s="245"/>
      <c r="E26696" s="245"/>
    </row>
    <row r="26697" spans="1:5" customFormat="1">
      <c r="A26697" s="296"/>
      <c r="B26697" s="245"/>
      <c r="C26697" s="245"/>
      <c r="D26697" s="245"/>
      <c r="E26697" s="245"/>
    </row>
    <row r="26698" spans="1:5" customFormat="1">
      <c r="A26698" s="296"/>
      <c r="B26698" s="245"/>
      <c r="C26698" s="245"/>
      <c r="D26698" s="245"/>
      <c r="E26698" s="245"/>
    </row>
    <row r="26699" spans="1:5" customFormat="1">
      <c r="A26699" s="296"/>
      <c r="B26699" s="245"/>
      <c r="C26699" s="245"/>
      <c r="D26699" s="245"/>
      <c r="E26699" s="245"/>
    </row>
    <row r="26700" spans="1:5" customFormat="1">
      <c r="A26700" s="296"/>
      <c r="B26700" s="245"/>
      <c r="C26700" s="245"/>
      <c r="D26700" s="245"/>
      <c r="E26700" s="245"/>
    </row>
    <row r="26701" spans="1:5" customFormat="1">
      <c r="A26701" s="296"/>
      <c r="B26701" s="245"/>
      <c r="C26701" s="245"/>
      <c r="D26701" s="245"/>
      <c r="E26701" s="245"/>
    </row>
    <row r="26702" spans="1:5" customFormat="1">
      <c r="A26702" s="296"/>
      <c r="B26702" s="245"/>
      <c r="C26702" s="245"/>
      <c r="D26702" s="245"/>
      <c r="E26702" s="245"/>
    </row>
    <row r="26703" spans="1:5" customFormat="1">
      <c r="A26703" s="296"/>
      <c r="B26703" s="245"/>
      <c r="C26703" s="245"/>
      <c r="D26703" s="245"/>
      <c r="E26703" s="245"/>
    </row>
    <row r="26704" spans="1:5" customFormat="1">
      <c r="A26704" s="296"/>
      <c r="B26704" s="245"/>
      <c r="C26704" s="245"/>
      <c r="D26704" s="245"/>
      <c r="E26704" s="245"/>
    </row>
    <row r="26705" spans="1:5" customFormat="1">
      <c r="A26705" s="296"/>
      <c r="B26705" s="245"/>
      <c r="C26705" s="245"/>
      <c r="D26705" s="245"/>
      <c r="E26705" s="245"/>
    </row>
    <row r="26706" spans="1:5" customFormat="1">
      <c r="A26706" s="296"/>
      <c r="B26706" s="245"/>
      <c r="C26706" s="245"/>
      <c r="D26706" s="245"/>
      <c r="E26706" s="245"/>
    </row>
    <row r="26707" spans="1:5" customFormat="1">
      <c r="A26707" s="296"/>
      <c r="B26707" s="245"/>
      <c r="C26707" s="245"/>
      <c r="D26707" s="245"/>
      <c r="E26707" s="245"/>
    </row>
    <row r="26708" spans="1:5" customFormat="1">
      <c r="A26708" s="296"/>
      <c r="B26708" s="245"/>
      <c r="C26708" s="245"/>
      <c r="D26708" s="245"/>
      <c r="E26708" s="245"/>
    </row>
    <row r="26709" spans="1:5" customFormat="1">
      <c r="A26709" s="296"/>
      <c r="B26709" s="245"/>
      <c r="C26709" s="245"/>
      <c r="D26709" s="245"/>
      <c r="E26709" s="245"/>
    </row>
    <row r="26710" spans="1:5" customFormat="1">
      <c r="A26710" s="296"/>
      <c r="B26710" s="245"/>
      <c r="C26710" s="245"/>
      <c r="D26710" s="245"/>
      <c r="E26710" s="245"/>
    </row>
    <row r="26711" spans="1:5" customFormat="1">
      <c r="A26711" s="296"/>
      <c r="B26711" s="245"/>
      <c r="C26711" s="245"/>
      <c r="D26711" s="245"/>
      <c r="E26711" s="245"/>
    </row>
    <row r="26712" spans="1:5" customFormat="1">
      <c r="A26712" s="296"/>
      <c r="B26712" s="245"/>
      <c r="C26712" s="245"/>
      <c r="D26712" s="245"/>
      <c r="E26712" s="245"/>
    </row>
    <row r="26713" spans="1:5" customFormat="1">
      <c r="A26713" s="296"/>
      <c r="B26713" s="245"/>
      <c r="C26713" s="245"/>
      <c r="D26713" s="245"/>
      <c r="E26713" s="245"/>
    </row>
    <row r="26714" spans="1:5" customFormat="1">
      <c r="A26714" s="296"/>
      <c r="B26714" s="245"/>
      <c r="C26714" s="245"/>
      <c r="D26714" s="245"/>
      <c r="E26714" s="245"/>
    </row>
    <row r="26715" spans="1:5" customFormat="1">
      <c r="A26715" s="296"/>
      <c r="B26715" s="245"/>
      <c r="C26715" s="245"/>
      <c r="D26715" s="245"/>
      <c r="E26715" s="245"/>
    </row>
    <row r="26716" spans="1:5" customFormat="1">
      <c r="A26716" s="296"/>
      <c r="B26716" s="245"/>
      <c r="C26716" s="245"/>
      <c r="D26716" s="245"/>
      <c r="E26716" s="245"/>
    </row>
    <row r="26717" spans="1:5" customFormat="1">
      <c r="A26717" s="296"/>
      <c r="B26717" s="245"/>
      <c r="C26717" s="245"/>
      <c r="D26717" s="245"/>
      <c r="E26717" s="245"/>
    </row>
    <row r="26718" spans="1:5" customFormat="1">
      <c r="A26718" s="296"/>
      <c r="B26718" s="245"/>
      <c r="C26718" s="245"/>
      <c r="D26718" s="245"/>
      <c r="E26718" s="245"/>
    </row>
    <row r="26719" spans="1:5" customFormat="1">
      <c r="A26719" s="296"/>
      <c r="B26719" s="245"/>
      <c r="C26719" s="245"/>
      <c r="D26719" s="245"/>
      <c r="E26719" s="245"/>
    </row>
    <row r="26720" spans="1:5" customFormat="1">
      <c r="A26720" s="296"/>
      <c r="B26720" s="245"/>
      <c r="C26720" s="245"/>
      <c r="D26720" s="245"/>
      <c r="E26720" s="245"/>
    </row>
    <row r="26721" spans="1:5" customFormat="1">
      <c r="A26721" s="296"/>
      <c r="B26721" s="245"/>
      <c r="C26721" s="245"/>
      <c r="D26721" s="245"/>
      <c r="E26721" s="245"/>
    </row>
    <row r="26722" spans="1:5" customFormat="1">
      <c r="A26722" s="296"/>
      <c r="B26722" s="245"/>
      <c r="C26722" s="245"/>
      <c r="D26722" s="245"/>
      <c r="E26722" s="245"/>
    </row>
    <row r="26723" spans="1:5" customFormat="1">
      <c r="A26723" s="296"/>
      <c r="B26723" s="245"/>
      <c r="C26723" s="245"/>
      <c r="D26723" s="245"/>
      <c r="E26723" s="245"/>
    </row>
    <row r="26724" spans="1:5" customFormat="1">
      <c r="A26724" s="296"/>
      <c r="B26724" s="245"/>
      <c r="C26724" s="245"/>
      <c r="D26724" s="245"/>
      <c r="E26724" s="245"/>
    </row>
    <row r="26725" spans="1:5" customFormat="1">
      <c r="A26725" s="296"/>
      <c r="B26725" s="245"/>
      <c r="C26725" s="245"/>
      <c r="D26725" s="245"/>
      <c r="E26725" s="245"/>
    </row>
    <row r="26726" spans="1:5" customFormat="1">
      <c r="A26726" s="296"/>
      <c r="B26726" s="245"/>
      <c r="C26726" s="245"/>
      <c r="D26726" s="245"/>
      <c r="E26726" s="245"/>
    </row>
    <row r="26727" spans="1:5" customFormat="1">
      <c r="A26727" s="296"/>
      <c r="B26727" s="245"/>
      <c r="C26727" s="245"/>
      <c r="D26727" s="245"/>
      <c r="E26727" s="245"/>
    </row>
    <row r="26728" spans="1:5" customFormat="1">
      <c r="A26728" s="296"/>
      <c r="B26728" s="245"/>
      <c r="C26728" s="245"/>
      <c r="D26728" s="245"/>
      <c r="E26728" s="245"/>
    </row>
    <row r="26729" spans="1:5" customFormat="1">
      <c r="A26729" s="296"/>
      <c r="B26729" s="245"/>
      <c r="C26729" s="245"/>
      <c r="D26729" s="245"/>
      <c r="E26729" s="245"/>
    </row>
    <row r="26730" spans="1:5" customFormat="1">
      <c r="A26730" s="296"/>
      <c r="B26730" s="245"/>
      <c r="C26730" s="245"/>
      <c r="D26730" s="245"/>
      <c r="E26730" s="245"/>
    </row>
    <row r="26731" spans="1:5" customFormat="1">
      <c r="A26731" s="296"/>
      <c r="B26731" s="245"/>
      <c r="C26731" s="245"/>
      <c r="D26731" s="245"/>
      <c r="E26731" s="245"/>
    </row>
    <row r="26732" spans="1:5" customFormat="1">
      <c r="A26732" s="296"/>
      <c r="B26732" s="245"/>
      <c r="C26732" s="245"/>
      <c r="D26732" s="245"/>
      <c r="E26732" s="245"/>
    </row>
    <row r="26733" spans="1:5" customFormat="1">
      <c r="A26733" s="296"/>
      <c r="B26733" s="245"/>
      <c r="C26733" s="245"/>
      <c r="D26733" s="245"/>
      <c r="E26733" s="245"/>
    </row>
    <row r="26734" spans="1:5" customFormat="1">
      <c r="A26734" s="296"/>
      <c r="B26734" s="245"/>
      <c r="C26734" s="245"/>
      <c r="D26734" s="245"/>
      <c r="E26734" s="245"/>
    </row>
    <row r="26735" spans="1:5" customFormat="1">
      <c r="A26735" s="296"/>
      <c r="B26735" s="245"/>
      <c r="C26735" s="245"/>
      <c r="D26735" s="245"/>
      <c r="E26735" s="245"/>
    </row>
    <row r="26736" spans="1:5" customFormat="1">
      <c r="A26736" s="296"/>
      <c r="B26736" s="245"/>
      <c r="C26736" s="245"/>
      <c r="D26736" s="245"/>
      <c r="E26736" s="245"/>
    </row>
    <row r="26737" spans="1:5" customFormat="1">
      <c r="A26737" s="296"/>
      <c r="B26737" s="245"/>
      <c r="C26737" s="245"/>
      <c r="D26737" s="245"/>
      <c r="E26737" s="245"/>
    </row>
    <row r="26738" spans="1:5" customFormat="1">
      <c r="A26738" s="296"/>
      <c r="B26738" s="245"/>
      <c r="C26738" s="245"/>
      <c r="D26738" s="245"/>
      <c r="E26738" s="245"/>
    </row>
    <row r="26739" spans="1:5" customFormat="1">
      <c r="A26739" s="296"/>
      <c r="B26739" s="245"/>
      <c r="C26739" s="245"/>
      <c r="D26739" s="245"/>
      <c r="E26739" s="245"/>
    </row>
    <row r="26740" spans="1:5" customFormat="1">
      <c r="A26740" s="296"/>
      <c r="B26740" s="245"/>
      <c r="C26740" s="245"/>
      <c r="D26740" s="245"/>
      <c r="E26740" s="245"/>
    </row>
    <row r="26741" spans="1:5" customFormat="1">
      <c r="A26741" s="296"/>
      <c r="B26741" s="245"/>
      <c r="C26741" s="245"/>
      <c r="D26741" s="245"/>
      <c r="E26741" s="245"/>
    </row>
    <row r="26742" spans="1:5" customFormat="1">
      <c r="A26742" s="296"/>
      <c r="B26742" s="245"/>
      <c r="C26742" s="245"/>
      <c r="D26742" s="245"/>
      <c r="E26742" s="245"/>
    </row>
    <row r="26743" spans="1:5" customFormat="1">
      <c r="A26743" s="296"/>
      <c r="B26743" s="245"/>
      <c r="C26743" s="245"/>
      <c r="D26743" s="245"/>
      <c r="E26743" s="245"/>
    </row>
    <row r="26744" spans="1:5" customFormat="1">
      <c r="A26744" s="296"/>
      <c r="B26744" s="245"/>
      <c r="C26744" s="245"/>
      <c r="D26744" s="245"/>
      <c r="E26744" s="245"/>
    </row>
    <row r="26745" spans="1:5" customFormat="1">
      <c r="A26745" s="296"/>
      <c r="B26745" s="245"/>
      <c r="C26745" s="245"/>
      <c r="D26745" s="245"/>
      <c r="E26745" s="245"/>
    </row>
    <row r="26746" spans="1:5" customFormat="1">
      <c r="A26746" s="296"/>
      <c r="B26746" s="245"/>
      <c r="C26746" s="245"/>
      <c r="D26746" s="245"/>
      <c r="E26746" s="245"/>
    </row>
    <row r="26747" spans="1:5" customFormat="1">
      <c r="A26747" s="296"/>
      <c r="B26747" s="245"/>
      <c r="C26747" s="245"/>
      <c r="D26747" s="245"/>
      <c r="E26747" s="245"/>
    </row>
    <row r="26748" spans="1:5" customFormat="1">
      <c r="A26748" s="296"/>
      <c r="B26748" s="245"/>
      <c r="C26748" s="245"/>
      <c r="D26748" s="245"/>
      <c r="E26748" s="245"/>
    </row>
    <row r="26749" spans="1:5" customFormat="1">
      <c r="A26749" s="296"/>
      <c r="B26749" s="245"/>
      <c r="C26749" s="245"/>
      <c r="D26749" s="245"/>
      <c r="E26749" s="245"/>
    </row>
    <row r="26750" spans="1:5" customFormat="1">
      <c r="A26750" s="296"/>
      <c r="B26750" s="245"/>
      <c r="C26750" s="245"/>
      <c r="D26750" s="245"/>
      <c r="E26750" s="245"/>
    </row>
    <row r="26751" spans="1:5" customFormat="1">
      <c r="A26751" s="296"/>
      <c r="B26751" s="245"/>
      <c r="C26751" s="245"/>
      <c r="D26751" s="245"/>
      <c r="E26751" s="245"/>
    </row>
    <row r="26752" spans="1:5" customFormat="1">
      <c r="A26752" s="296"/>
      <c r="B26752" s="245"/>
      <c r="C26752" s="245"/>
      <c r="D26752" s="245"/>
      <c r="E26752" s="245"/>
    </row>
    <row r="26753" spans="1:5" customFormat="1">
      <c r="A26753" s="296"/>
      <c r="B26753" s="245"/>
      <c r="C26753" s="245"/>
      <c r="D26753" s="245"/>
      <c r="E26753" s="245"/>
    </row>
    <row r="26754" spans="1:5" customFormat="1">
      <c r="A26754" s="296"/>
      <c r="B26754" s="245"/>
      <c r="C26754" s="245"/>
      <c r="D26754" s="245"/>
      <c r="E26754" s="245"/>
    </row>
    <row r="26755" spans="1:5" customFormat="1">
      <c r="A26755" s="296"/>
      <c r="B26755" s="245"/>
      <c r="C26755" s="245"/>
      <c r="D26755" s="245"/>
      <c r="E26755" s="245"/>
    </row>
    <row r="26756" spans="1:5" customFormat="1">
      <c r="A26756" s="296"/>
      <c r="B26756" s="245"/>
      <c r="C26756" s="245"/>
      <c r="D26756" s="245"/>
      <c r="E26756" s="245"/>
    </row>
    <row r="26757" spans="1:5" customFormat="1">
      <c r="A26757" s="296"/>
      <c r="B26757" s="245"/>
      <c r="C26757" s="245"/>
      <c r="D26757" s="245"/>
      <c r="E26757" s="245"/>
    </row>
    <row r="26758" spans="1:5" customFormat="1">
      <c r="A26758" s="296"/>
      <c r="B26758" s="245"/>
      <c r="C26758" s="245"/>
      <c r="D26758" s="245"/>
      <c r="E26758" s="245"/>
    </row>
    <row r="26759" spans="1:5" customFormat="1">
      <c r="A26759" s="296"/>
      <c r="B26759" s="245"/>
      <c r="C26759" s="245"/>
      <c r="D26759" s="245"/>
      <c r="E26759" s="245"/>
    </row>
    <row r="26760" spans="1:5" customFormat="1">
      <c r="A26760" s="296"/>
      <c r="B26760" s="245"/>
      <c r="C26760" s="245"/>
      <c r="D26760" s="245"/>
      <c r="E26760" s="245"/>
    </row>
    <row r="26761" spans="1:5" customFormat="1">
      <c r="A26761" s="296"/>
      <c r="B26761" s="245"/>
      <c r="C26761" s="245"/>
      <c r="D26761" s="245"/>
      <c r="E26761" s="245"/>
    </row>
    <row r="26762" spans="1:5" customFormat="1">
      <c r="A26762" s="296"/>
      <c r="B26762" s="245"/>
      <c r="C26762" s="245"/>
      <c r="D26762" s="245"/>
      <c r="E26762" s="245"/>
    </row>
    <row r="26763" spans="1:5" customFormat="1">
      <c r="A26763" s="296"/>
      <c r="B26763" s="245"/>
      <c r="C26763" s="245"/>
      <c r="D26763" s="245"/>
      <c r="E26763" s="245"/>
    </row>
    <row r="26764" spans="1:5" customFormat="1">
      <c r="A26764" s="296"/>
      <c r="B26764" s="245"/>
      <c r="C26764" s="245"/>
      <c r="D26764" s="245"/>
      <c r="E26764" s="245"/>
    </row>
    <row r="26765" spans="1:5" customFormat="1">
      <c r="A26765" s="296"/>
      <c r="B26765" s="245"/>
      <c r="C26765" s="245"/>
      <c r="D26765" s="245"/>
      <c r="E26765" s="245"/>
    </row>
    <row r="26766" spans="1:5" customFormat="1">
      <c r="A26766" s="296"/>
      <c r="B26766" s="245"/>
      <c r="C26766" s="245"/>
      <c r="D26766" s="245"/>
      <c r="E26766" s="245"/>
    </row>
    <row r="26767" spans="1:5" customFormat="1">
      <c r="A26767" s="296"/>
      <c r="B26767" s="245"/>
      <c r="C26767" s="245"/>
      <c r="D26767" s="245"/>
      <c r="E26767" s="245"/>
    </row>
    <row r="26768" spans="1:5" customFormat="1">
      <c r="A26768" s="296"/>
      <c r="B26768" s="245"/>
      <c r="C26768" s="245"/>
      <c r="D26768" s="245"/>
      <c r="E26768" s="245"/>
    </row>
    <row r="26769" spans="1:5" customFormat="1">
      <c r="A26769" s="296"/>
      <c r="B26769" s="245"/>
      <c r="C26769" s="245"/>
      <c r="D26769" s="245"/>
      <c r="E26769" s="245"/>
    </row>
    <row r="26770" spans="1:5" customFormat="1">
      <c r="A26770" s="296"/>
      <c r="B26770" s="245"/>
      <c r="C26770" s="245"/>
      <c r="D26770" s="245"/>
      <c r="E26770" s="245"/>
    </row>
    <row r="26771" spans="1:5" customFormat="1">
      <c r="A26771" s="296"/>
      <c r="B26771" s="245"/>
      <c r="C26771" s="245"/>
      <c r="D26771" s="245"/>
      <c r="E26771" s="245"/>
    </row>
    <row r="26772" spans="1:5" customFormat="1">
      <c r="A26772" s="296"/>
      <c r="B26772" s="245"/>
      <c r="C26772" s="245"/>
      <c r="D26772" s="245"/>
      <c r="E26772" s="245"/>
    </row>
    <row r="26773" spans="1:5" customFormat="1">
      <c r="A26773" s="296"/>
      <c r="B26773" s="245"/>
      <c r="C26773" s="245"/>
      <c r="D26773" s="245"/>
      <c r="E26773" s="245"/>
    </row>
    <row r="26774" spans="1:5" customFormat="1">
      <c r="A26774" s="296"/>
      <c r="B26774" s="245"/>
      <c r="C26774" s="245"/>
      <c r="D26774" s="245"/>
      <c r="E26774" s="245"/>
    </row>
    <row r="26775" spans="1:5" customFormat="1">
      <c r="A26775" s="296"/>
      <c r="B26775" s="245"/>
      <c r="C26775" s="245"/>
      <c r="D26775" s="245"/>
      <c r="E26775" s="245"/>
    </row>
    <row r="26776" spans="1:5" customFormat="1">
      <c r="A26776" s="296"/>
      <c r="B26776" s="245"/>
      <c r="C26776" s="245"/>
      <c r="D26776" s="245"/>
      <c r="E26776" s="245"/>
    </row>
    <row r="26777" spans="1:5" customFormat="1">
      <c r="A26777" s="296"/>
      <c r="B26777" s="245"/>
      <c r="C26777" s="245"/>
      <c r="D26777" s="245"/>
      <c r="E26777" s="245"/>
    </row>
    <row r="26778" spans="1:5" customFormat="1">
      <c r="A26778" s="296"/>
      <c r="B26778" s="245"/>
      <c r="C26778" s="245"/>
      <c r="D26778" s="245"/>
      <c r="E26778" s="245"/>
    </row>
    <row r="26779" spans="1:5" customFormat="1">
      <c r="A26779" s="296"/>
      <c r="B26779" s="245"/>
      <c r="C26779" s="245"/>
      <c r="D26779" s="245"/>
      <c r="E26779" s="245"/>
    </row>
    <row r="26780" spans="1:5" customFormat="1">
      <c r="A26780" s="296"/>
      <c r="B26780" s="245"/>
      <c r="C26780" s="245"/>
      <c r="D26780" s="245"/>
      <c r="E26780" s="245"/>
    </row>
    <row r="26781" spans="1:5" customFormat="1">
      <c r="A26781" s="296"/>
      <c r="B26781" s="245"/>
      <c r="C26781" s="245"/>
      <c r="D26781" s="245"/>
      <c r="E26781" s="245"/>
    </row>
    <row r="26782" spans="1:5" customFormat="1">
      <c r="A26782" s="296"/>
      <c r="B26782" s="245"/>
      <c r="C26782" s="245"/>
      <c r="D26782" s="245"/>
      <c r="E26782" s="245"/>
    </row>
    <row r="26783" spans="1:5" customFormat="1">
      <c r="A26783" s="296"/>
      <c r="B26783" s="245"/>
      <c r="C26783" s="245"/>
      <c r="D26783" s="245"/>
      <c r="E26783" s="245"/>
    </row>
    <row r="26784" spans="1:5" customFormat="1">
      <c r="A26784" s="296"/>
      <c r="B26784" s="245"/>
      <c r="C26784" s="245"/>
      <c r="D26784" s="245"/>
      <c r="E26784" s="245"/>
    </row>
    <row r="26785" spans="1:5" customFormat="1">
      <c r="A26785" s="296"/>
      <c r="B26785" s="245"/>
      <c r="C26785" s="245"/>
      <c r="D26785" s="245"/>
      <c r="E26785" s="245"/>
    </row>
    <row r="26786" spans="1:5" customFormat="1">
      <c r="A26786" s="296"/>
      <c r="B26786" s="245"/>
      <c r="C26786" s="245"/>
      <c r="D26786" s="245"/>
      <c r="E26786" s="245"/>
    </row>
    <row r="26787" spans="1:5" customFormat="1">
      <c r="A26787" s="296"/>
      <c r="B26787" s="245"/>
      <c r="C26787" s="245"/>
      <c r="D26787" s="245"/>
      <c r="E26787" s="245"/>
    </row>
    <row r="26788" spans="1:5" customFormat="1">
      <c r="A26788" s="296"/>
      <c r="B26788" s="245"/>
      <c r="C26788" s="245"/>
      <c r="D26788" s="245"/>
      <c r="E26788" s="245"/>
    </row>
    <row r="26789" spans="1:5" customFormat="1">
      <c r="A26789" s="296"/>
      <c r="B26789" s="245"/>
      <c r="C26789" s="245"/>
      <c r="D26789" s="245"/>
      <c r="E26789" s="245"/>
    </row>
    <row r="26790" spans="1:5" customFormat="1">
      <c r="A26790" s="296"/>
      <c r="B26790" s="245"/>
      <c r="C26790" s="245"/>
      <c r="D26790" s="245"/>
      <c r="E26790" s="245"/>
    </row>
    <row r="26791" spans="1:5" customFormat="1">
      <c r="A26791" s="296"/>
      <c r="B26791" s="245"/>
      <c r="C26791" s="245"/>
      <c r="D26791" s="245"/>
      <c r="E26791" s="245"/>
    </row>
    <row r="26792" spans="1:5" customFormat="1">
      <c r="A26792" s="296"/>
      <c r="B26792" s="245"/>
      <c r="C26792" s="245"/>
      <c r="D26792" s="245"/>
      <c r="E26792" s="245"/>
    </row>
    <row r="26793" spans="1:5" customFormat="1">
      <c r="A26793" s="296"/>
      <c r="B26793" s="245"/>
      <c r="C26793" s="245"/>
      <c r="D26793" s="245"/>
      <c r="E26793" s="245"/>
    </row>
    <row r="26794" spans="1:5" customFormat="1">
      <c r="A26794" s="296"/>
      <c r="B26794" s="245"/>
      <c r="C26794" s="245"/>
      <c r="D26794" s="245"/>
      <c r="E26794" s="245"/>
    </row>
    <row r="26795" spans="1:5" customFormat="1">
      <c r="A26795" s="296"/>
      <c r="B26795" s="245"/>
      <c r="C26795" s="245"/>
      <c r="D26795" s="245"/>
      <c r="E26795" s="245"/>
    </row>
    <row r="26796" spans="1:5" customFormat="1">
      <c r="A26796" s="296"/>
      <c r="B26796" s="245"/>
      <c r="C26796" s="245"/>
      <c r="D26796" s="245"/>
      <c r="E26796" s="245"/>
    </row>
    <row r="26797" spans="1:5" customFormat="1">
      <c r="A26797" s="296"/>
      <c r="B26797" s="245"/>
      <c r="C26797" s="245"/>
      <c r="D26797" s="245"/>
      <c r="E26797" s="245"/>
    </row>
    <row r="26798" spans="1:5" customFormat="1">
      <c r="A26798" s="296"/>
      <c r="B26798" s="245"/>
      <c r="C26798" s="245"/>
      <c r="D26798" s="245"/>
      <c r="E26798" s="245"/>
    </row>
    <row r="26799" spans="1:5" customFormat="1">
      <c r="A26799" s="296"/>
      <c r="B26799" s="245"/>
      <c r="C26799" s="245"/>
      <c r="D26799" s="245"/>
      <c r="E26799" s="245"/>
    </row>
    <row r="26800" spans="1:5" customFormat="1">
      <c r="A26800" s="296"/>
      <c r="B26800" s="245"/>
      <c r="C26800" s="245"/>
      <c r="D26800" s="245"/>
      <c r="E26800" s="245"/>
    </row>
    <row r="26801" spans="1:5" customFormat="1">
      <c r="A26801" s="296"/>
      <c r="B26801" s="245"/>
      <c r="C26801" s="245"/>
      <c r="D26801" s="245"/>
      <c r="E26801" s="245"/>
    </row>
    <row r="26802" spans="1:5" customFormat="1">
      <c r="A26802" s="296"/>
      <c r="B26802" s="245"/>
      <c r="C26802" s="245"/>
      <c r="D26802" s="245"/>
      <c r="E26802" s="245"/>
    </row>
    <row r="26803" spans="1:5" customFormat="1">
      <c r="A26803" s="296"/>
      <c r="B26803" s="245"/>
      <c r="C26803" s="245"/>
      <c r="D26803" s="245"/>
      <c r="E26803" s="245"/>
    </row>
    <row r="26804" spans="1:5" customFormat="1">
      <c r="A26804" s="296"/>
      <c r="B26804" s="245"/>
      <c r="C26804" s="245"/>
      <c r="D26804" s="245"/>
      <c r="E26804" s="245"/>
    </row>
    <row r="26805" spans="1:5" customFormat="1">
      <c r="A26805" s="296"/>
      <c r="B26805" s="245"/>
      <c r="C26805" s="245"/>
      <c r="D26805" s="245"/>
      <c r="E26805" s="245"/>
    </row>
    <row r="26806" spans="1:5" customFormat="1">
      <c r="A26806" s="296"/>
      <c r="B26806" s="245"/>
      <c r="C26806" s="245"/>
      <c r="D26806" s="245"/>
      <c r="E26806" s="245"/>
    </row>
    <row r="26807" spans="1:5" customFormat="1">
      <c r="A26807" s="296"/>
      <c r="B26807" s="245"/>
      <c r="C26807" s="245"/>
      <c r="D26807" s="245"/>
      <c r="E26807" s="245"/>
    </row>
    <row r="26808" spans="1:5" customFormat="1">
      <c r="A26808" s="296"/>
      <c r="B26808" s="245"/>
      <c r="C26808" s="245"/>
      <c r="D26808" s="245"/>
      <c r="E26808" s="245"/>
    </row>
    <row r="26809" spans="1:5" customFormat="1">
      <c r="A26809" s="296"/>
      <c r="B26809" s="245"/>
      <c r="C26809" s="245"/>
      <c r="D26809" s="245"/>
      <c r="E26809" s="245"/>
    </row>
    <row r="26810" spans="1:5" customFormat="1">
      <c r="A26810" s="296"/>
      <c r="B26810" s="245"/>
      <c r="C26810" s="245"/>
      <c r="D26810" s="245"/>
      <c r="E26810" s="245"/>
    </row>
    <row r="26811" spans="1:5" customFormat="1">
      <c r="A26811" s="296"/>
      <c r="B26811" s="245"/>
      <c r="C26811" s="245"/>
      <c r="D26811" s="245"/>
      <c r="E26811" s="245"/>
    </row>
    <row r="26812" spans="1:5" customFormat="1">
      <c r="A26812" s="296"/>
      <c r="B26812" s="245"/>
      <c r="C26812" s="245"/>
      <c r="D26812" s="245"/>
      <c r="E26812" s="245"/>
    </row>
    <row r="26813" spans="1:5" customFormat="1">
      <c r="A26813" s="296"/>
      <c r="B26813" s="245"/>
      <c r="C26813" s="245"/>
      <c r="D26813" s="245"/>
      <c r="E26813" s="245"/>
    </row>
    <row r="26814" spans="1:5" customFormat="1">
      <c r="A26814" s="296"/>
      <c r="B26814" s="245"/>
      <c r="C26814" s="245"/>
      <c r="D26814" s="245"/>
      <c r="E26814" s="245"/>
    </row>
    <row r="26815" spans="1:5" customFormat="1">
      <c r="A26815" s="296"/>
      <c r="B26815" s="245"/>
      <c r="C26815" s="245"/>
      <c r="D26815" s="245"/>
      <c r="E26815" s="245"/>
    </row>
    <row r="26816" spans="1:5" customFormat="1">
      <c r="A26816" s="296"/>
      <c r="B26816" s="245"/>
      <c r="C26816" s="245"/>
      <c r="D26816" s="245"/>
      <c r="E26816" s="245"/>
    </row>
    <row r="26817" spans="1:5" customFormat="1">
      <c r="A26817" s="296"/>
      <c r="B26817" s="245"/>
      <c r="C26817" s="245"/>
      <c r="D26817" s="245"/>
      <c r="E26817" s="245"/>
    </row>
    <row r="26818" spans="1:5" customFormat="1">
      <c r="A26818" s="296"/>
      <c r="B26818" s="245"/>
      <c r="C26818" s="245"/>
      <c r="D26818" s="245"/>
      <c r="E26818" s="245"/>
    </row>
    <row r="26819" spans="1:5" customFormat="1">
      <c r="A26819" s="296"/>
      <c r="B26819" s="245"/>
      <c r="C26819" s="245"/>
      <c r="D26819" s="245"/>
      <c r="E26819" s="245"/>
    </row>
    <row r="26820" spans="1:5" customFormat="1">
      <c r="A26820" s="296"/>
      <c r="B26820" s="245"/>
      <c r="C26820" s="245"/>
      <c r="D26820" s="245"/>
      <c r="E26820" s="245"/>
    </row>
    <row r="26821" spans="1:5" customFormat="1">
      <c r="A26821" s="296"/>
      <c r="B26821" s="245"/>
      <c r="C26821" s="245"/>
      <c r="D26821" s="245"/>
      <c r="E26821" s="245"/>
    </row>
    <row r="26822" spans="1:5" customFormat="1">
      <c r="A26822" s="296"/>
      <c r="B26822" s="245"/>
      <c r="C26822" s="245"/>
      <c r="D26822" s="245"/>
      <c r="E26822" s="245"/>
    </row>
    <row r="26823" spans="1:5" customFormat="1">
      <c r="A26823" s="296"/>
      <c r="B26823" s="245"/>
      <c r="C26823" s="245"/>
      <c r="D26823" s="245"/>
      <c r="E26823" s="245"/>
    </row>
    <row r="26824" spans="1:5" customFormat="1">
      <c r="A26824" s="296"/>
      <c r="B26824" s="245"/>
      <c r="C26824" s="245"/>
      <c r="D26824" s="245"/>
      <c r="E26824" s="245"/>
    </row>
    <row r="26825" spans="1:5" customFormat="1">
      <c r="A26825" s="296"/>
      <c r="B26825" s="245"/>
      <c r="C26825" s="245"/>
      <c r="D26825" s="245"/>
      <c r="E26825" s="245"/>
    </row>
    <row r="26826" spans="1:5" customFormat="1">
      <c r="A26826" s="296"/>
      <c r="B26826" s="245"/>
      <c r="C26826" s="245"/>
      <c r="D26826" s="245"/>
      <c r="E26826" s="245"/>
    </row>
    <row r="26827" spans="1:5" customFormat="1">
      <c r="A26827" s="296"/>
      <c r="B26827" s="245"/>
      <c r="C26827" s="245"/>
      <c r="D26827" s="245"/>
      <c r="E26827" s="245"/>
    </row>
    <row r="26828" spans="1:5" customFormat="1">
      <c r="A26828" s="296"/>
      <c r="B26828" s="245"/>
      <c r="C26828" s="245"/>
      <c r="D26828" s="245"/>
      <c r="E26828" s="245"/>
    </row>
    <row r="26829" spans="1:5" customFormat="1">
      <c r="A26829" s="296"/>
      <c r="B26829" s="245"/>
      <c r="C26829" s="245"/>
      <c r="D26829" s="245"/>
      <c r="E26829" s="245"/>
    </row>
    <row r="26830" spans="1:5" customFormat="1">
      <c r="A26830" s="296"/>
      <c r="B26830" s="245"/>
      <c r="C26830" s="245"/>
      <c r="D26830" s="245"/>
      <c r="E26830" s="245"/>
    </row>
    <row r="26831" spans="1:5" customFormat="1">
      <c r="A26831" s="296"/>
      <c r="B26831" s="245"/>
      <c r="C26831" s="245"/>
      <c r="D26831" s="245"/>
      <c r="E26831" s="245"/>
    </row>
    <row r="26832" spans="1:5" customFormat="1">
      <c r="A26832" s="296"/>
      <c r="B26832" s="245"/>
      <c r="C26832" s="245"/>
      <c r="D26832" s="245"/>
      <c r="E26832" s="245"/>
    </row>
    <row r="26833" spans="1:5" customFormat="1">
      <c r="A26833" s="296"/>
      <c r="B26833" s="245"/>
      <c r="C26833" s="245"/>
      <c r="D26833" s="245"/>
      <c r="E26833" s="245"/>
    </row>
    <row r="26834" spans="1:5" customFormat="1">
      <c r="A26834" s="296"/>
      <c r="B26834" s="245"/>
      <c r="C26834" s="245"/>
      <c r="D26834" s="245"/>
      <c r="E26834" s="245"/>
    </row>
    <row r="26835" spans="1:5" customFormat="1">
      <c r="A26835" s="296"/>
      <c r="B26835" s="245"/>
      <c r="C26835" s="245"/>
      <c r="D26835" s="245"/>
      <c r="E26835" s="245"/>
    </row>
    <row r="26836" spans="1:5" customFormat="1">
      <c r="A26836" s="296"/>
      <c r="B26836" s="245"/>
      <c r="C26836" s="245"/>
      <c r="D26836" s="245"/>
      <c r="E26836" s="245"/>
    </row>
    <row r="26837" spans="1:5" customFormat="1">
      <c r="A26837" s="296"/>
      <c r="B26837" s="245"/>
      <c r="C26837" s="245"/>
      <c r="D26837" s="245"/>
      <c r="E26837" s="245"/>
    </row>
    <row r="26838" spans="1:5" customFormat="1">
      <c r="A26838" s="296"/>
      <c r="B26838" s="245"/>
      <c r="C26838" s="245"/>
      <c r="D26838" s="245"/>
      <c r="E26838" s="245"/>
    </row>
    <row r="26839" spans="1:5" customFormat="1">
      <c r="A26839" s="296"/>
      <c r="B26839" s="245"/>
      <c r="C26839" s="245"/>
      <c r="D26839" s="245"/>
      <c r="E26839" s="245"/>
    </row>
    <row r="26840" spans="1:5" customFormat="1">
      <c r="A26840" s="296"/>
      <c r="B26840" s="245"/>
      <c r="C26840" s="245"/>
      <c r="D26840" s="245"/>
      <c r="E26840" s="245"/>
    </row>
    <row r="26841" spans="1:5" customFormat="1">
      <c r="A26841" s="296"/>
      <c r="B26841" s="245"/>
      <c r="C26841" s="245"/>
      <c r="D26841" s="245"/>
      <c r="E26841" s="245"/>
    </row>
    <row r="26842" spans="1:5" customFormat="1">
      <c r="A26842" s="296"/>
      <c r="B26842" s="245"/>
      <c r="C26842" s="245"/>
      <c r="D26842" s="245"/>
      <c r="E26842" s="245"/>
    </row>
    <row r="26843" spans="1:5" customFormat="1">
      <c r="A26843" s="296"/>
      <c r="B26843" s="245"/>
      <c r="C26843" s="245"/>
      <c r="D26843" s="245"/>
      <c r="E26843" s="245"/>
    </row>
    <row r="26844" spans="1:5" customFormat="1">
      <c r="A26844" s="296"/>
      <c r="B26844" s="245"/>
      <c r="C26844" s="245"/>
      <c r="D26844" s="245"/>
      <c r="E26844" s="245"/>
    </row>
    <row r="26845" spans="1:5" customFormat="1">
      <c r="A26845" s="296"/>
      <c r="B26845" s="245"/>
      <c r="C26845" s="245"/>
      <c r="D26845" s="245"/>
      <c r="E26845" s="245"/>
    </row>
    <row r="26846" spans="1:5" customFormat="1">
      <c r="A26846" s="296"/>
      <c r="B26846" s="245"/>
      <c r="C26846" s="245"/>
      <c r="D26846" s="245"/>
      <c r="E26846" s="245"/>
    </row>
    <row r="26847" spans="1:5" customFormat="1">
      <c r="A26847" s="296"/>
      <c r="B26847" s="245"/>
      <c r="C26847" s="245"/>
      <c r="D26847" s="245"/>
      <c r="E26847" s="245"/>
    </row>
    <row r="26848" spans="1:5" customFormat="1">
      <c r="A26848" s="296"/>
      <c r="B26848" s="245"/>
      <c r="C26848" s="245"/>
      <c r="D26848" s="245"/>
      <c r="E26848" s="245"/>
    </row>
    <row r="26849" spans="1:5" customFormat="1">
      <c r="A26849" s="296"/>
      <c r="B26849" s="245"/>
      <c r="C26849" s="245"/>
      <c r="D26849" s="245"/>
      <c r="E26849" s="245"/>
    </row>
    <row r="26850" spans="1:5" customFormat="1">
      <c r="A26850" s="296"/>
      <c r="B26850" s="245"/>
      <c r="C26850" s="245"/>
      <c r="D26850" s="245"/>
      <c r="E26850" s="245"/>
    </row>
    <row r="26851" spans="1:5" customFormat="1">
      <c r="A26851" s="296"/>
      <c r="B26851" s="245"/>
      <c r="C26851" s="245"/>
      <c r="D26851" s="245"/>
      <c r="E26851" s="245"/>
    </row>
    <row r="26852" spans="1:5" customFormat="1">
      <c r="A26852" s="296"/>
      <c r="B26852" s="245"/>
      <c r="C26852" s="245"/>
      <c r="D26852" s="245"/>
      <c r="E26852" s="245"/>
    </row>
    <row r="26853" spans="1:5" customFormat="1">
      <c r="A26853" s="296"/>
      <c r="B26853" s="245"/>
      <c r="C26853" s="245"/>
      <c r="D26853" s="245"/>
      <c r="E26853" s="245"/>
    </row>
    <row r="26854" spans="1:5" customFormat="1">
      <c r="A26854" s="296"/>
      <c r="B26854" s="245"/>
      <c r="C26854" s="245"/>
      <c r="D26854" s="245"/>
      <c r="E26854" s="245"/>
    </row>
    <row r="26855" spans="1:5" customFormat="1">
      <c r="A26855" s="296"/>
      <c r="B26855" s="245"/>
      <c r="C26855" s="245"/>
      <c r="D26855" s="245"/>
      <c r="E26855" s="245"/>
    </row>
    <row r="26856" spans="1:5" customFormat="1">
      <c r="A26856" s="296"/>
      <c r="B26856" s="245"/>
      <c r="C26856" s="245"/>
      <c r="D26856" s="245"/>
      <c r="E26856" s="245"/>
    </row>
    <row r="26857" spans="1:5" customFormat="1">
      <c r="A26857" s="296"/>
      <c r="B26857" s="245"/>
      <c r="C26857" s="245"/>
      <c r="D26857" s="245"/>
      <c r="E26857" s="245"/>
    </row>
    <row r="26858" spans="1:5" customFormat="1">
      <c r="A26858" s="296"/>
      <c r="B26858" s="245"/>
      <c r="C26858" s="245"/>
      <c r="D26858" s="245"/>
      <c r="E26858" s="245"/>
    </row>
    <row r="26859" spans="1:5" customFormat="1">
      <c r="A26859" s="296"/>
      <c r="B26859" s="245"/>
      <c r="C26859" s="245"/>
      <c r="D26859" s="245"/>
      <c r="E26859" s="245"/>
    </row>
    <row r="26860" spans="1:5" customFormat="1">
      <c r="A26860" s="296"/>
      <c r="B26860" s="245"/>
      <c r="C26860" s="245"/>
      <c r="D26860" s="245"/>
      <c r="E26860" s="245"/>
    </row>
    <row r="26861" spans="1:5" customFormat="1">
      <c r="A26861" s="296"/>
      <c r="B26861" s="245"/>
      <c r="C26861" s="245"/>
      <c r="D26861" s="245"/>
      <c r="E26861" s="245"/>
    </row>
    <row r="26862" spans="1:5" customFormat="1">
      <c r="A26862" s="296"/>
      <c r="B26862" s="245"/>
      <c r="C26862" s="245"/>
      <c r="D26862" s="245"/>
      <c r="E26862" s="245"/>
    </row>
    <row r="26863" spans="1:5" customFormat="1">
      <c r="A26863" s="296"/>
      <c r="B26863" s="245"/>
      <c r="C26863" s="245"/>
      <c r="D26863" s="245"/>
      <c r="E26863" s="245"/>
    </row>
    <row r="26864" spans="1:5" customFormat="1">
      <c r="A26864" s="296"/>
      <c r="B26864" s="245"/>
      <c r="C26864" s="245"/>
      <c r="D26864" s="245"/>
      <c r="E26864" s="245"/>
    </row>
    <row r="26865" spans="1:5" customFormat="1">
      <c r="A26865" s="296"/>
      <c r="B26865" s="245"/>
      <c r="C26865" s="245"/>
      <c r="D26865" s="245"/>
      <c r="E26865" s="245"/>
    </row>
    <row r="26866" spans="1:5" customFormat="1">
      <c r="A26866" s="296"/>
      <c r="B26866" s="245"/>
      <c r="C26866" s="245"/>
      <c r="D26866" s="245"/>
      <c r="E26866" s="245"/>
    </row>
    <row r="26867" spans="1:5" customFormat="1">
      <c r="A26867" s="296"/>
      <c r="B26867" s="245"/>
      <c r="C26867" s="245"/>
      <c r="D26867" s="245"/>
      <c r="E26867" s="245"/>
    </row>
    <row r="26868" spans="1:5" customFormat="1">
      <c r="A26868" s="296"/>
      <c r="B26868" s="245"/>
      <c r="C26868" s="245"/>
      <c r="D26868" s="245"/>
      <c r="E26868" s="245"/>
    </row>
    <row r="26869" spans="1:5" customFormat="1">
      <c r="A26869" s="296"/>
      <c r="B26869" s="245"/>
      <c r="C26869" s="245"/>
      <c r="D26869" s="245"/>
      <c r="E26869" s="245"/>
    </row>
    <row r="26870" spans="1:5" customFormat="1">
      <c r="A26870" s="296"/>
      <c r="B26870" s="245"/>
      <c r="C26870" s="245"/>
      <c r="D26870" s="245"/>
      <c r="E26870" s="245"/>
    </row>
    <row r="26871" spans="1:5" customFormat="1">
      <c r="A26871" s="296"/>
      <c r="B26871" s="245"/>
      <c r="C26871" s="245"/>
      <c r="D26871" s="245"/>
      <c r="E26871" s="245"/>
    </row>
    <row r="26872" spans="1:5" customFormat="1">
      <c r="A26872" s="296"/>
      <c r="B26872" s="245"/>
      <c r="C26872" s="245"/>
      <c r="D26872" s="245"/>
      <c r="E26872" s="245"/>
    </row>
    <row r="26873" spans="1:5" customFormat="1">
      <c r="A26873" s="296"/>
      <c r="B26873" s="245"/>
      <c r="C26873" s="245"/>
      <c r="D26873" s="245"/>
      <c r="E26873" s="245"/>
    </row>
    <row r="26874" spans="1:5" customFormat="1">
      <c r="A26874" s="296"/>
      <c r="B26874" s="245"/>
      <c r="C26874" s="245"/>
      <c r="D26874" s="245"/>
      <c r="E26874" s="245"/>
    </row>
    <row r="26875" spans="1:5" customFormat="1">
      <c r="A26875" s="296"/>
      <c r="B26875" s="245"/>
      <c r="C26875" s="245"/>
      <c r="D26875" s="245"/>
      <c r="E26875" s="245"/>
    </row>
    <row r="26876" spans="1:5" customFormat="1">
      <c r="A26876" s="296"/>
      <c r="B26876" s="245"/>
      <c r="C26876" s="245"/>
      <c r="D26876" s="245"/>
      <c r="E26876" s="245"/>
    </row>
    <row r="26877" spans="1:5" customFormat="1">
      <c r="A26877" s="296"/>
      <c r="B26877" s="245"/>
      <c r="C26877" s="245"/>
      <c r="D26877" s="245"/>
      <c r="E26877" s="245"/>
    </row>
    <row r="26878" spans="1:5" customFormat="1">
      <c r="A26878" s="296"/>
      <c r="B26878" s="245"/>
      <c r="C26878" s="245"/>
      <c r="D26878" s="245"/>
      <c r="E26878" s="245"/>
    </row>
    <row r="26879" spans="1:5" customFormat="1">
      <c r="A26879" s="296"/>
      <c r="B26879" s="245"/>
      <c r="C26879" s="245"/>
      <c r="D26879" s="245"/>
      <c r="E26879" s="245"/>
    </row>
    <row r="26880" spans="1:5" customFormat="1">
      <c r="A26880" s="296"/>
      <c r="B26880" s="245"/>
      <c r="C26880" s="245"/>
      <c r="D26880" s="245"/>
      <c r="E26880" s="245"/>
    </row>
    <row r="26881" spans="1:5" customFormat="1">
      <c r="A26881" s="296"/>
      <c r="B26881" s="245"/>
      <c r="C26881" s="245"/>
      <c r="D26881" s="245"/>
      <c r="E26881" s="245"/>
    </row>
    <row r="26882" spans="1:5" customFormat="1">
      <c r="A26882" s="296"/>
      <c r="B26882" s="245"/>
      <c r="C26882" s="245"/>
      <c r="D26882" s="245"/>
      <c r="E26882" s="245"/>
    </row>
    <row r="26883" spans="1:5" customFormat="1">
      <c r="A26883" s="296"/>
      <c r="B26883" s="245"/>
      <c r="C26883" s="245"/>
      <c r="D26883" s="245"/>
      <c r="E26883" s="245"/>
    </row>
    <row r="26884" spans="1:5" customFormat="1">
      <c r="A26884" s="296"/>
      <c r="B26884" s="245"/>
      <c r="C26884" s="245"/>
      <c r="D26884" s="245"/>
      <c r="E26884" s="245"/>
    </row>
    <row r="26885" spans="1:5" customFormat="1">
      <c r="A26885" s="296"/>
      <c r="B26885" s="245"/>
      <c r="C26885" s="245"/>
      <c r="D26885" s="245"/>
      <c r="E26885" s="245"/>
    </row>
    <row r="26886" spans="1:5" customFormat="1">
      <c r="A26886" s="296"/>
      <c r="B26886" s="245"/>
      <c r="C26886" s="245"/>
      <c r="D26886" s="245"/>
      <c r="E26886" s="245"/>
    </row>
    <row r="26887" spans="1:5" customFormat="1">
      <c r="A26887" s="296"/>
      <c r="B26887" s="245"/>
      <c r="C26887" s="245"/>
      <c r="D26887" s="245"/>
      <c r="E26887" s="245"/>
    </row>
    <row r="26888" spans="1:5" customFormat="1">
      <c r="A26888" s="296"/>
      <c r="B26888" s="245"/>
      <c r="C26888" s="245"/>
      <c r="D26888" s="245"/>
      <c r="E26888" s="245"/>
    </row>
    <row r="26889" spans="1:5" customFormat="1">
      <c r="A26889" s="296"/>
      <c r="B26889" s="245"/>
      <c r="C26889" s="245"/>
      <c r="D26889" s="245"/>
      <c r="E26889" s="245"/>
    </row>
    <row r="26890" spans="1:5" customFormat="1">
      <c r="A26890" s="296"/>
      <c r="B26890" s="245"/>
      <c r="C26890" s="245"/>
      <c r="D26890" s="245"/>
      <c r="E26890" s="245"/>
    </row>
    <row r="26891" spans="1:5" customFormat="1">
      <c r="A26891" s="296"/>
      <c r="B26891" s="245"/>
      <c r="C26891" s="245"/>
      <c r="D26891" s="245"/>
      <c r="E26891" s="245"/>
    </row>
    <row r="26892" spans="1:5" customFormat="1">
      <c r="A26892" s="296"/>
      <c r="B26892" s="245"/>
      <c r="C26892" s="245"/>
      <c r="D26892" s="245"/>
      <c r="E26892" s="245"/>
    </row>
    <row r="26893" spans="1:5" customFormat="1">
      <c r="A26893" s="296"/>
      <c r="B26893" s="245"/>
      <c r="C26893" s="245"/>
      <c r="D26893" s="245"/>
      <c r="E26893" s="245"/>
    </row>
    <row r="26894" spans="1:5" customFormat="1">
      <c r="A26894" s="296"/>
      <c r="B26894" s="245"/>
      <c r="C26894" s="245"/>
      <c r="D26894" s="245"/>
      <c r="E26894" s="245"/>
    </row>
    <row r="26895" spans="1:5" customFormat="1">
      <c r="A26895" s="296"/>
      <c r="B26895" s="245"/>
      <c r="C26895" s="245"/>
      <c r="D26895" s="245"/>
      <c r="E26895" s="245"/>
    </row>
    <row r="26896" spans="1:5" customFormat="1">
      <c r="A26896" s="296"/>
      <c r="B26896" s="245"/>
      <c r="C26896" s="245"/>
      <c r="D26896" s="245"/>
      <c r="E26896" s="245"/>
    </row>
    <row r="26897" spans="1:5" customFormat="1">
      <c r="A26897" s="296"/>
      <c r="B26897" s="245"/>
      <c r="C26897" s="245"/>
      <c r="D26897" s="245"/>
      <c r="E26897" s="245"/>
    </row>
    <row r="26898" spans="1:5" customFormat="1">
      <c r="A26898" s="296"/>
      <c r="B26898" s="245"/>
      <c r="C26898" s="245"/>
      <c r="D26898" s="245"/>
      <c r="E26898" s="245"/>
    </row>
    <row r="26899" spans="1:5" customFormat="1">
      <c r="A26899" s="296"/>
      <c r="B26899" s="245"/>
      <c r="C26899" s="245"/>
      <c r="D26899" s="245"/>
      <c r="E26899" s="245"/>
    </row>
    <row r="26900" spans="1:5" customFormat="1">
      <c r="A26900" s="296"/>
      <c r="B26900" s="245"/>
      <c r="C26900" s="245"/>
      <c r="D26900" s="245"/>
      <c r="E26900" s="245"/>
    </row>
    <row r="26901" spans="1:5" customFormat="1">
      <c r="A26901" s="296"/>
      <c r="B26901" s="245"/>
      <c r="C26901" s="245"/>
      <c r="D26901" s="245"/>
      <c r="E26901" s="245"/>
    </row>
    <row r="26902" spans="1:5" customFormat="1">
      <c r="A26902" s="296"/>
      <c r="B26902" s="245"/>
      <c r="C26902" s="245"/>
      <c r="D26902" s="245"/>
      <c r="E26902" s="245"/>
    </row>
    <row r="26903" spans="1:5" customFormat="1">
      <c r="A26903" s="296"/>
      <c r="B26903" s="245"/>
      <c r="C26903" s="245"/>
      <c r="D26903" s="245"/>
      <c r="E26903" s="245"/>
    </row>
    <row r="26904" spans="1:5" customFormat="1">
      <c r="A26904" s="296"/>
      <c r="B26904" s="245"/>
      <c r="C26904" s="245"/>
      <c r="D26904" s="245"/>
      <c r="E26904" s="245"/>
    </row>
    <row r="26905" spans="1:5" customFormat="1">
      <c r="A26905" s="296"/>
      <c r="B26905" s="245"/>
      <c r="C26905" s="245"/>
      <c r="D26905" s="245"/>
      <c r="E26905" s="245"/>
    </row>
    <row r="26906" spans="1:5" customFormat="1">
      <c r="A26906" s="296"/>
      <c r="B26906" s="245"/>
      <c r="C26906" s="245"/>
      <c r="D26906" s="245"/>
      <c r="E26906" s="245"/>
    </row>
    <row r="26907" spans="1:5" customFormat="1">
      <c r="A26907" s="296"/>
      <c r="B26907" s="245"/>
      <c r="C26907" s="245"/>
      <c r="D26907" s="245"/>
      <c r="E26907" s="245"/>
    </row>
    <row r="26908" spans="1:5" customFormat="1">
      <c r="A26908" s="296"/>
      <c r="B26908" s="245"/>
      <c r="C26908" s="245"/>
      <c r="D26908" s="245"/>
      <c r="E26908" s="245"/>
    </row>
    <row r="26909" spans="1:5" customFormat="1">
      <c r="A26909" s="296"/>
      <c r="B26909" s="245"/>
      <c r="C26909" s="245"/>
      <c r="D26909" s="245"/>
      <c r="E26909" s="245"/>
    </row>
    <row r="26910" spans="1:5" customFormat="1">
      <c r="A26910" s="296"/>
      <c r="B26910" s="245"/>
      <c r="C26910" s="245"/>
      <c r="D26910" s="245"/>
      <c r="E26910" s="245"/>
    </row>
    <row r="26911" spans="1:5" customFormat="1">
      <c r="A26911" s="296"/>
      <c r="B26911" s="245"/>
      <c r="C26911" s="245"/>
      <c r="D26911" s="245"/>
      <c r="E26911" s="245"/>
    </row>
    <row r="26912" spans="1:5" customFormat="1">
      <c r="A26912" s="296"/>
      <c r="B26912" s="245"/>
      <c r="C26912" s="245"/>
      <c r="D26912" s="245"/>
      <c r="E26912" s="245"/>
    </row>
    <row r="26913" spans="1:5" customFormat="1">
      <c r="A26913" s="296"/>
      <c r="B26913" s="245"/>
      <c r="C26913" s="245"/>
      <c r="D26913" s="245"/>
      <c r="E26913" s="245"/>
    </row>
    <row r="26914" spans="1:5" customFormat="1">
      <c r="A26914" s="296"/>
      <c r="B26914" s="245"/>
      <c r="C26914" s="245"/>
      <c r="D26914" s="245"/>
      <c r="E26914" s="245"/>
    </row>
    <row r="26915" spans="1:5" customFormat="1">
      <c r="A26915" s="296"/>
      <c r="B26915" s="245"/>
      <c r="C26915" s="245"/>
      <c r="D26915" s="245"/>
      <c r="E26915" s="245"/>
    </row>
    <row r="26916" spans="1:5" customFormat="1">
      <c r="A26916" s="296"/>
      <c r="B26916" s="245"/>
      <c r="C26916" s="245"/>
      <c r="D26916" s="245"/>
      <c r="E26916" s="245"/>
    </row>
    <row r="26917" spans="1:5" customFormat="1">
      <c r="A26917" s="296"/>
      <c r="B26917" s="245"/>
      <c r="C26917" s="245"/>
      <c r="D26917" s="245"/>
      <c r="E26917" s="245"/>
    </row>
    <row r="26918" spans="1:5" customFormat="1">
      <c r="A26918" s="296"/>
      <c r="B26918" s="245"/>
      <c r="C26918" s="245"/>
      <c r="D26918" s="245"/>
      <c r="E26918" s="245"/>
    </row>
    <row r="26919" spans="1:5" customFormat="1">
      <c r="A26919" s="296"/>
      <c r="B26919" s="245"/>
      <c r="C26919" s="245"/>
      <c r="D26919" s="245"/>
      <c r="E26919" s="245"/>
    </row>
    <row r="26920" spans="1:5" customFormat="1">
      <c r="A26920" s="296"/>
      <c r="B26920" s="245"/>
      <c r="C26920" s="245"/>
      <c r="D26920" s="245"/>
      <c r="E26920" s="245"/>
    </row>
    <row r="26921" spans="1:5" customFormat="1">
      <c r="A26921" s="296"/>
      <c r="B26921" s="245"/>
      <c r="C26921" s="245"/>
      <c r="D26921" s="245"/>
      <c r="E26921" s="245"/>
    </row>
    <row r="26922" spans="1:5" customFormat="1">
      <c r="A26922" s="296"/>
      <c r="B26922" s="245"/>
      <c r="C26922" s="245"/>
      <c r="D26922" s="245"/>
      <c r="E26922" s="245"/>
    </row>
    <row r="26923" spans="1:5" customFormat="1">
      <c r="A26923" s="296"/>
      <c r="B26923" s="245"/>
      <c r="C26923" s="245"/>
      <c r="D26923" s="245"/>
      <c r="E26923" s="245"/>
    </row>
    <row r="26924" spans="1:5" customFormat="1">
      <c r="A26924" s="296"/>
      <c r="B26924" s="245"/>
      <c r="C26924" s="245"/>
      <c r="D26924" s="245"/>
      <c r="E26924" s="245"/>
    </row>
    <row r="26925" spans="1:5" customFormat="1">
      <c r="A26925" s="296"/>
      <c r="B26925" s="245"/>
      <c r="C26925" s="245"/>
      <c r="D26925" s="245"/>
      <c r="E26925" s="245"/>
    </row>
    <row r="26926" spans="1:5" customFormat="1">
      <c r="A26926" s="296"/>
      <c r="B26926" s="245"/>
      <c r="C26926" s="245"/>
      <c r="D26926" s="245"/>
      <c r="E26926" s="245"/>
    </row>
    <row r="26927" spans="1:5" customFormat="1">
      <c r="A26927" s="296"/>
      <c r="B26927" s="245"/>
      <c r="C26927" s="245"/>
      <c r="D26927" s="245"/>
      <c r="E26927" s="245"/>
    </row>
    <row r="26928" spans="1:5" customFormat="1">
      <c r="A26928" s="296"/>
      <c r="B26928" s="245"/>
      <c r="C26928" s="245"/>
      <c r="D26928" s="245"/>
      <c r="E26928" s="245"/>
    </row>
    <row r="26929" spans="1:5" customFormat="1">
      <c r="A26929" s="296"/>
      <c r="B26929" s="245"/>
      <c r="C26929" s="245"/>
      <c r="D26929" s="245"/>
      <c r="E26929" s="245"/>
    </row>
    <row r="26930" spans="1:5" customFormat="1">
      <c r="A26930" s="296"/>
      <c r="B26930" s="245"/>
      <c r="C26930" s="245"/>
      <c r="D26930" s="245"/>
      <c r="E26930" s="245"/>
    </row>
    <row r="26931" spans="1:5" customFormat="1">
      <c r="A26931" s="296"/>
      <c r="B26931" s="245"/>
      <c r="C26931" s="245"/>
      <c r="D26931" s="245"/>
      <c r="E26931" s="245"/>
    </row>
    <row r="26932" spans="1:5" customFormat="1">
      <c r="A26932" s="296"/>
      <c r="B26932" s="245"/>
      <c r="C26932" s="245"/>
      <c r="D26932" s="245"/>
      <c r="E26932" s="245"/>
    </row>
    <row r="26933" spans="1:5" customFormat="1">
      <c r="A26933" s="296"/>
      <c r="B26933" s="245"/>
      <c r="C26933" s="245"/>
      <c r="D26933" s="245"/>
      <c r="E26933" s="245"/>
    </row>
    <row r="26934" spans="1:5" customFormat="1">
      <c r="A26934" s="296"/>
      <c r="B26934" s="245"/>
      <c r="C26934" s="245"/>
      <c r="D26934" s="245"/>
      <c r="E26934" s="245"/>
    </row>
    <row r="26935" spans="1:5" customFormat="1">
      <c r="A26935" s="296"/>
      <c r="B26935" s="245"/>
      <c r="C26935" s="245"/>
      <c r="D26935" s="245"/>
      <c r="E26935" s="245"/>
    </row>
    <row r="26936" spans="1:5" customFormat="1">
      <c r="A26936" s="296"/>
      <c r="B26936" s="245"/>
      <c r="C26936" s="245"/>
      <c r="D26936" s="245"/>
      <c r="E26936" s="245"/>
    </row>
    <row r="26937" spans="1:5" customFormat="1">
      <c r="A26937" s="296"/>
      <c r="B26937" s="245"/>
      <c r="C26937" s="245"/>
      <c r="D26937" s="245"/>
      <c r="E26937" s="245"/>
    </row>
    <row r="26938" spans="1:5" customFormat="1">
      <c r="A26938" s="296"/>
      <c r="B26938" s="245"/>
      <c r="C26938" s="245"/>
      <c r="D26938" s="245"/>
      <c r="E26938" s="245"/>
    </row>
    <row r="26939" spans="1:5" customFormat="1">
      <c r="A26939" s="296"/>
      <c r="B26939" s="245"/>
      <c r="C26939" s="245"/>
      <c r="D26939" s="245"/>
      <c r="E26939" s="245"/>
    </row>
    <row r="26940" spans="1:5" customFormat="1">
      <c r="A26940" s="296"/>
      <c r="B26940" s="245"/>
      <c r="C26940" s="245"/>
      <c r="D26940" s="245"/>
      <c r="E26940" s="245"/>
    </row>
    <row r="26941" spans="1:5" customFormat="1">
      <c r="A26941" s="296"/>
      <c r="B26941" s="245"/>
      <c r="C26941" s="245"/>
      <c r="D26941" s="245"/>
      <c r="E26941" s="245"/>
    </row>
    <row r="26942" spans="1:5" customFormat="1">
      <c r="A26942" s="296"/>
      <c r="B26942" s="245"/>
      <c r="C26942" s="245"/>
      <c r="D26942" s="245"/>
      <c r="E26942" s="245"/>
    </row>
    <row r="26943" spans="1:5" customFormat="1">
      <c r="A26943" s="296"/>
      <c r="B26943" s="245"/>
      <c r="C26943" s="245"/>
      <c r="D26943" s="245"/>
      <c r="E26943" s="245"/>
    </row>
    <row r="26944" spans="1:5" customFormat="1">
      <c r="A26944" s="296"/>
      <c r="B26944" s="245"/>
      <c r="C26944" s="245"/>
      <c r="D26944" s="245"/>
      <c r="E26944" s="245"/>
    </row>
    <row r="26945" spans="1:5" customFormat="1">
      <c r="A26945" s="296"/>
      <c r="B26945" s="245"/>
      <c r="C26945" s="245"/>
      <c r="D26945" s="245"/>
      <c r="E26945" s="245"/>
    </row>
    <row r="26946" spans="1:5" customFormat="1">
      <c r="A26946" s="296"/>
      <c r="B26946" s="245"/>
      <c r="C26946" s="245"/>
      <c r="D26946" s="245"/>
      <c r="E26946" s="245"/>
    </row>
    <row r="26947" spans="1:5" customFormat="1">
      <c r="A26947" s="296"/>
      <c r="B26947" s="245"/>
      <c r="C26947" s="245"/>
      <c r="D26947" s="245"/>
      <c r="E26947" s="245"/>
    </row>
    <row r="26948" spans="1:5" customFormat="1">
      <c r="A26948" s="296"/>
      <c r="B26948" s="245"/>
      <c r="C26948" s="245"/>
      <c r="D26948" s="245"/>
      <c r="E26948" s="245"/>
    </row>
    <row r="26949" spans="1:5" customFormat="1">
      <c r="A26949" s="296"/>
      <c r="B26949" s="245"/>
      <c r="C26949" s="245"/>
      <c r="D26949" s="245"/>
      <c r="E26949" s="245"/>
    </row>
    <row r="26950" spans="1:5" customFormat="1">
      <c r="A26950" s="296"/>
      <c r="B26950" s="245"/>
      <c r="C26950" s="245"/>
      <c r="D26950" s="245"/>
      <c r="E26950" s="245"/>
    </row>
    <row r="26951" spans="1:5" customFormat="1">
      <c r="A26951" s="296"/>
      <c r="B26951" s="245"/>
      <c r="C26951" s="245"/>
      <c r="D26951" s="245"/>
      <c r="E26951" s="245"/>
    </row>
    <row r="26952" spans="1:5" customFormat="1">
      <c r="A26952" s="296"/>
      <c r="B26952" s="245"/>
      <c r="C26952" s="245"/>
      <c r="D26952" s="245"/>
      <c r="E26952" s="245"/>
    </row>
    <row r="26953" spans="1:5" customFormat="1">
      <c r="A26953" s="296"/>
      <c r="B26953" s="245"/>
      <c r="C26953" s="245"/>
      <c r="D26953" s="245"/>
      <c r="E26953" s="245"/>
    </row>
    <row r="26954" spans="1:5" customFormat="1">
      <c r="A26954" s="296"/>
      <c r="B26954" s="245"/>
      <c r="C26954" s="245"/>
      <c r="D26954" s="245"/>
      <c r="E26954" s="245"/>
    </row>
    <row r="26955" spans="1:5" customFormat="1">
      <c r="A26955" s="296"/>
      <c r="B26955" s="245"/>
      <c r="C26955" s="245"/>
      <c r="D26955" s="245"/>
      <c r="E26955" s="245"/>
    </row>
    <row r="26956" spans="1:5" customFormat="1">
      <c r="A26956" s="296"/>
      <c r="B26956" s="245"/>
      <c r="C26956" s="245"/>
      <c r="D26956" s="245"/>
      <c r="E26956" s="245"/>
    </row>
    <row r="26957" spans="1:5" customFormat="1">
      <c r="A26957" s="296"/>
      <c r="B26957" s="245"/>
      <c r="C26957" s="245"/>
      <c r="D26957" s="245"/>
      <c r="E26957" s="245"/>
    </row>
    <row r="26958" spans="1:5" customFormat="1">
      <c r="A26958" s="296"/>
      <c r="B26958" s="245"/>
      <c r="C26958" s="245"/>
      <c r="D26958" s="245"/>
      <c r="E26958" s="245"/>
    </row>
    <row r="26959" spans="1:5" customFormat="1">
      <c r="A26959" s="296"/>
      <c r="B26959" s="245"/>
      <c r="C26959" s="245"/>
      <c r="D26959" s="245"/>
      <c r="E26959" s="245"/>
    </row>
    <row r="26960" spans="1:5" customFormat="1">
      <c r="A26960" s="296"/>
      <c r="B26960" s="245"/>
      <c r="C26960" s="245"/>
      <c r="D26960" s="245"/>
      <c r="E26960" s="245"/>
    </row>
    <row r="26961" spans="1:5" customFormat="1">
      <c r="A26961" s="296"/>
      <c r="B26961" s="245"/>
      <c r="C26961" s="245"/>
      <c r="D26961" s="245"/>
      <c r="E26961" s="245"/>
    </row>
    <row r="26962" spans="1:5" customFormat="1">
      <c r="A26962" s="296"/>
      <c r="B26962" s="245"/>
      <c r="C26962" s="245"/>
      <c r="D26962" s="245"/>
      <c r="E26962" s="245"/>
    </row>
    <row r="26963" spans="1:5" customFormat="1">
      <c r="A26963" s="296"/>
      <c r="B26963" s="245"/>
      <c r="C26963" s="245"/>
      <c r="D26963" s="245"/>
      <c r="E26963" s="245"/>
    </row>
    <row r="26964" spans="1:5" customFormat="1">
      <c r="A26964" s="296"/>
      <c r="B26964" s="245"/>
      <c r="C26964" s="245"/>
      <c r="D26964" s="245"/>
      <c r="E26964" s="245"/>
    </row>
    <row r="26965" spans="1:5" customFormat="1">
      <c r="A26965" s="296"/>
      <c r="B26965" s="245"/>
      <c r="C26965" s="245"/>
      <c r="D26965" s="245"/>
      <c r="E26965" s="245"/>
    </row>
    <row r="26966" spans="1:5" customFormat="1">
      <c r="A26966" s="296"/>
      <c r="B26966" s="245"/>
      <c r="C26966" s="245"/>
      <c r="D26966" s="245"/>
      <c r="E26966" s="245"/>
    </row>
    <row r="26967" spans="1:5" customFormat="1">
      <c r="A26967" s="296"/>
      <c r="B26967" s="245"/>
      <c r="C26967" s="245"/>
      <c r="D26967" s="245"/>
      <c r="E26967" s="245"/>
    </row>
    <row r="26968" spans="1:5" customFormat="1">
      <c r="A26968" s="296"/>
      <c r="B26968" s="245"/>
      <c r="C26968" s="245"/>
      <c r="D26968" s="245"/>
      <c r="E26968" s="245"/>
    </row>
    <row r="26969" spans="1:5" customFormat="1">
      <c r="A26969" s="296"/>
      <c r="B26969" s="245"/>
      <c r="C26969" s="245"/>
      <c r="D26969" s="245"/>
      <c r="E26969" s="245"/>
    </row>
    <row r="26970" spans="1:5" customFormat="1">
      <c r="A26970" s="296"/>
      <c r="B26970" s="245"/>
      <c r="C26970" s="245"/>
      <c r="D26970" s="245"/>
      <c r="E26970" s="245"/>
    </row>
    <row r="26971" spans="1:5" customFormat="1">
      <c r="A26971" s="296"/>
      <c r="B26971" s="245"/>
      <c r="C26971" s="245"/>
      <c r="D26971" s="245"/>
      <c r="E26971" s="245"/>
    </row>
    <row r="26972" spans="1:5" customFormat="1">
      <c r="A26972" s="296"/>
      <c r="B26972" s="245"/>
      <c r="C26972" s="245"/>
      <c r="D26972" s="245"/>
      <c r="E26972" s="245"/>
    </row>
    <row r="26973" spans="1:5" customFormat="1">
      <c r="A26973" s="296"/>
      <c r="B26973" s="245"/>
      <c r="C26973" s="245"/>
      <c r="D26973" s="245"/>
      <c r="E26973" s="245"/>
    </row>
    <row r="26974" spans="1:5" customFormat="1">
      <c r="A26974" s="296"/>
      <c r="B26974" s="245"/>
      <c r="C26974" s="245"/>
      <c r="D26974" s="245"/>
      <c r="E26974" s="245"/>
    </row>
    <row r="26975" spans="1:5" customFormat="1">
      <c r="A26975" s="296"/>
      <c r="B26975" s="245"/>
      <c r="C26975" s="245"/>
      <c r="D26975" s="245"/>
      <c r="E26975" s="245"/>
    </row>
    <row r="26976" spans="1:5" customFormat="1">
      <c r="A26976" s="296"/>
      <c r="B26976" s="245"/>
      <c r="C26976" s="245"/>
      <c r="D26976" s="245"/>
      <c r="E26976" s="245"/>
    </row>
    <row r="26977" spans="1:5" customFormat="1">
      <c r="A26977" s="296"/>
      <c r="B26977" s="245"/>
      <c r="C26977" s="245"/>
      <c r="D26977" s="245"/>
      <c r="E26977" s="245"/>
    </row>
    <row r="26978" spans="1:5" customFormat="1">
      <c r="A26978" s="296"/>
      <c r="B26978" s="245"/>
      <c r="C26978" s="245"/>
      <c r="D26978" s="245"/>
      <c r="E26978" s="245"/>
    </row>
    <row r="26979" spans="1:5" customFormat="1">
      <c r="A26979" s="296"/>
      <c r="B26979" s="245"/>
      <c r="C26979" s="245"/>
      <c r="D26979" s="245"/>
      <c r="E26979" s="245"/>
    </row>
    <row r="26980" spans="1:5" customFormat="1">
      <c r="A26980" s="296"/>
      <c r="B26980" s="245"/>
      <c r="C26980" s="245"/>
      <c r="D26980" s="245"/>
      <c r="E26980" s="245"/>
    </row>
    <row r="26981" spans="1:5" customFormat="1">
      <c r="A26981" s="296"/>
      <c r="B26981" s="245"/>
      <c r="C26981" s="245"/>
      <c r="D26981" s="245"/>
      <c r="E26981" s="245"/>
    </row>
    <row r="26982" spans="1:5" customFormat="1">
      <c r="A26982" s="296"/>
      <c r="B26982" s="245"/>
      <c r="C26982" s="245"/>
      <c r="D26982" s="245"/>
      <c r="E26982" s="245"/>
    </row>
    <row r="26983" spans="1:5" customFormat="1">
      <c r="A26983" s="296"/>
      <c r="B26983" s="245"/>
      <c r="C26983" s="245"/>
      <c r="D26983" s="245"/>
      <c r="E26983" s="245"/>
    </row>
    <row r="26984" spans="1:5" customFormat="1">
      <c r="A26984" s="296"/>
      <c r="B26984" s="245"/>
      <c r="C26984" s="245"/>
      <c r="D26984" s="245"/>
      <c r="E26984" s="245"/>
    </row>
    <row r="26985" spans="1:5" customFormat="1">
      <c r="A26985" s="296"/>
      <c r="B26985" s="245"/>
      <c r="C26985" s="245"/>
      <c r="D26985" s="245"/>
      <c r="E26985" s="245"/>
    </row>
    <row r="26986" spans="1:5" customFormat="1">
      <c r="A26986" s="296"/>
      <c r="B26986" s="245"/>
      <c r="C26986" s="245"/>
      <c r="D26986" s="245"/>
      <c r="E26986" s="245"/>
    </row>
    <row r="26987" spans="1:5" customFormat="1">
      <c r="A26987" s="296"/>
      <c r="B26987" s="245"/>
      <c r="C26987" s="245"/>
      <c r="D26987" s="245"/>
      <c r="E26987" s="245"/>
    </row>
    <row r="26988" spans="1:5" customFormat="1">
      <c r="A26988" s="296"/>
      <c r="B26988" s="245"/>
      <c r="C26988" s="245"/>
      <c r="D26988" s="245"/>
      <c r="E26988" s="245"/>
    </row>
    <row r="26989" spans="1:5" customFormat="1">
      <c r="A26989" s="296"/>
      <c r="B26989" s="245"/>
      <c r="C26989" s="245"/>
      <c r="D26989" s="245"/>
      <c r="E26989" s="245"/>
    </row>
    <row r="26990" spans="1:5" customFormat="1">
      <c r="A26990" s="296"/>
      <c r="B26990" s="245"/>
      <c r="C26990" s="245"/>
      <c r="D26990" s="245"/>
      <c r="E26990" s="245"/>
    </row>
    <row r="26991" spans="1:5" customFormat="1">
      <c r="A26991" s="296"/>
      <c r="B26991" s="245"/>
      <c r="C26991" s="245"/>
      <c r="D26991" s="245"/>
      <c r="E26991" s="245"/>
    </row>
    <row r="26992" spans="1:5" customFormat="1">
      <c r="A26992" s="296"/>
      <c r="B26992" s="245"/>
      <c r="C26992" s="245"/>
      <c r="D26992" s="245"/>
      <c r="E26992" s="245"/>
    </row>
    <row r="26993" spans="1:5" customFormat="1">
      <c r="A26993" s="296"/>
      <c r="B26993" s="245"/>
      <c r="C26993" s="245"/>
      <c r="D26993" s="245"/>
      <c r="E26993" s="245"/>
    </row>
    <row r="26994" spans="1:5" customFormat="1">
      <c r="A26994" s="296"/>
      <c r="B26994" s="245"/>
      <c r="C26994" s="245"/>
      <c r="D26994" s="245"/>
      <c r="E26994" s="245"/>
    </row>
    <row r="26995" spans="1:5" customFormat="1">
      <c r="A26995" s="296"/>
      <c r="B26995" s="245"/>
      <c r="C26995" s="245"/>
      <c r="D26995" s="245"/>
      <c r="E26995" s="245"/>
    </row>
    <row r="26996" spans="1:5" customFormat="1">
      <c r="A26996" s="296"/>
      <c r="B26996" s="245"/>
      <c r="C26996" s="245"/>
      <c r="D26996" s="245"/>
      <c r="E26996" s="245"/>
    </row>
    <row r="26997" spans="1:5" customFormat="1">
      <c r="A26997" s="296"/>
      <c r="B26997" s="245"/>
      <c r="C26997" s="245"/>
      <c r="D26997" s="245"/>
      <c r="E26997" s="245"/>
    </row>
    <row r="26998" spans="1:5" customFormat="1">
      <c r="A26998" s="296"/>
      <c r="B26998" s="245"/>
      <c r="C26998" s="245"/>
      <c r="D26998" s="245"/>
      <c r="E26998" s="245"/>
    </row>
    <row r="26999" spans="1:5" customFormat="1">
      <c r="A26999" s="296"/>
      <c r="B26999" s="245"/>
      <c r="C26999" s="245"/>
      <c r="D26999" s="245"/>
      <c r="E26999" s="245"/>
    </row>
    <row r="27000" spans="1:5" customFormat="1">
      <c r="A27000" s="296"/>
      <c r="B27000" s="245"/>
      <c r="C27000" s="245"/>
      <c r="D27000" s="245"/>
      <c r="E27000" s="245"/>
    </row>
    <row r="27001" spans="1:5" customFormat="1">
      <c r="A27001" s="296"/>
      <c r="B27001" s="245"/>
      <c r="C27001" s="245"/>
      <c r="D27001" s="245"/>
      <c r="E27001" s="245"/>
    </row>
    <row r="27002" spans="1:5" customFormat="1">
      <c r="A27002" s="296"/>
      <c r="B27002" s="245"/>
      <c r="C27002" s="245"/>
      <c r="D27002" s="245"/>
      <c r="E27002" s="245"/>
    </row>
    <row r="27003" spans="1:5" customFormat="1">
      <c r="A27003" s="296"/>
      <c r="B27003" s="245"/>
      <c r="C27003" s="245"/>
      <c r="D27003" s="245"/>
      <c r="E27003" s="245"/>
    </row>
    <row r="27004" spans="1:5" customFormat="1">
      <c r="A27004" s="296"/>
      <c r="B27004" s="245"/>
      <c r="C27004" s="245"/>
      <c r="D27004" s="245"/>
      <c r="E27004" s="245"/>
    </row>
    <row r="27005" spans="1:5" customFormat="1">
      <c r="A27005" s="296"/>
      <c r="B27005" s="245"/>
      <c r="C27005" s="245"/>
      <c r="D27005" s="245"/>
      <c r="E27005" s="245"/>
    </row>
    <row r="27006" spans="1:5" customFormat="1">
      <c r="A27006" s="296"/>
      <c r="B27006" s="245"/>
      <c r="C27006" s="245"/>
      <c r="D27006" s="245"/>
      <c r="E27006" s="245"/>
    </row>
    <row r="27007" spans="1:5" customFormat="1">
      <c r="A27007" s="296"/>
      <c r="B27007" s="245"/>
      <c r="C27007" s="245"/>
      <c r="D27007" s="245"/>
      <c r="E27007" s="245"/>
    </row>
    <row r="27008" spans="1:5" customFormat="1">
      <c r="A27008" s="296"/>
      <c r="B27008" s="245"/>
      <c r="C27008" s="245"/>
      <c r="D27008" s="245"/>
      <c r="E27008" s="245"/>
    </row>
    <row r="27009" spans="1:5" customFormat="1">
      <c r="A27009" s="296"/>
      <c r="B27009" s="245"/>
      <c r="C27009" s="245"/>
      <c r="D27009" s="245"/>
      <c r="E27009" s="245"/>
    </row>
    <row r="27010" spans="1:5" customFormat="1">
      <c r="A27010" s="296"/>
      <c r="B27010" s="245"/>
      <c r="C27010" s="245"/>
      <c r="D27010" s="245"/>
      <c r="E27010" s="245"/>
    </row>
    <row r="27011" spans="1:5" customFormat="1">
      <c r="A27011" s="296"/>
      <c r="B27011" s="245"/>
      <c r="C27011" s="245"/>
      <c r="D27011" s="245"/>
      <c r="E27011" s="245"/>
    </row>
    <row r="27012" spans="1:5" customFormat="1">
      <c r="A27012" s="296"/>
      <c r="B27012" s="245"/>
      <c r="C27012" s="245"/>
      <c r="D27012" s="245"/>
      <c r="E27012" s="245"/>
    </row>
    <row r="27013" spans="1:5" customFormat="1">
      <c r="A27013" s="296"/>
      <c r="B27013" s="245"/>
      <c r="C27013" s="245"/>
      <c r="D27013" s="245"/>
      <c r="E27013" s="245"/>
    </row>
    <row r="27014" spans="1:5" customFormat="1">
      <c r="A27014" s="296"/>
      <c r="B27014" s="245"/>
      <c r="C27014" s="245"/>
      <c r="D27014" s="245"/>
      <c r="E27014" s="245"/>
    </row>
    <row r="27015" spans="1:5" customFormat="1">
      <c r="A27015" s="296"/>
      <c r="B27015" s="245"/>
      <c r="C27015" s="245"/>
      <c r="D27015" s="245"/>
      <c r="E27015" s="245"/>
    </row>
    <row r="27016" spans="1:5" customFormat="1">
      <c r="A27016" s="296"/>
      <c r="B27016" s="245"/>
      <c r="C27016" s="245"/>
      <c r="D27016" s="245"/>
      <c r="E27016" s="245"/>
    </row>
    <row r="27017" spans="1:5" customFormat="1">
      <c r="A27017" s="296"/>
      <c r="B27017" s="245"/>
      <c r="C27017" s="245"/>
      <c r="D27017" s="245"/>
      <c r="E27017" s="245"/>
    </row>
    <row r="27018" spans="1:5" customFormat="1">
      <c r="A27018" s="296"/>
      <c r="B27018" s="245"/>
      <c r="C27018" s="245"/>
      <c r="D27018" s="245"/>
      <c r="E27018" s="245"/>
    </row>
    <row r="27019" spans="1:5" customFormat="1">
      <c r="A27019" s="296"/>
      <c r="B27019" s="245"/>
      <c r="C27019" s="245"/>
      <c r="D27019" s="245"/>
      <c r="E27019" s="245"/>
    </row>
    <row r="27020" spans="1:5" customFormat="1">
      <c r="A27020" s="296"/>
      <c r="B27020" s="245"/>
      <c r="C27020" s="245"/>
      <c r="D27020" s="245"/>
      <c r="E27020" s="245"/>
    </row>
    <row r="27021" spans="1:5" customFormat="1">
      <c r="A27021" s="296"/>
      <c r="B27021" s="245"/>
      <c r="C27021" s="245"/>
      <c r="D27021" s="245"/>
      <c r="E27021" s="245"/>
    </row>
    <row r="27022" spans="1:5" customFormat="1">
      <c r="A27022" s="296"/>
      <c r="B27022" s="245"/>
      <c r="C27022" s="245"/>
      <c r="D27022" s="245"/>
      <c r="E27022" s="245"/>
    </row>
    <row r="27023" spans="1:5" customFormat="1">
      <c r="A27023" s="296"/>
      <c r="B27023" s="245"/>
      <c r="C27023" s="245"/>
      <c r="D27023" s="245"/>
      <c r="E27023" s="245"/>
    </row>
    <row r="27024" spans="1:5" customFormat="1">
      <c r="A27024" s="296"/>
      <c r="B27024" s="245"/>
      <c r="C27024" s="245"/>
      <c r="D27024" s="245"/>
      <c r="E27024" s="245"/>
    </row>
    <row r="27025" spans="1:5" customFormat="1">
      <c r="A27025" s="296"/>
      <c r="B27025" s="245"/>
      <c r="C27025" s="245"/>
      <c r="D27025" s="245"/>
      <c r="E27025" s="245"/>
    </row>
    <row r="27026" spans="1:5" customFormat="1">
      <c r="A27026" s="296"/>
      <c r="B27026" s="245"/>
      <c r="C27026" s="245"/>
      <c r="D27026" s="245"/>
      <c r="E27026" s="245"/>
    </row>
    <row r="27027" spans="1:5" customFormat="1">
      <c r="A27027" s="296"/>
      <c r="B27027" s="245"/>
      <c r="C27027" s="245"/>
      <c r="D27027" s="245"/>
      <c r="E27027" s="245"/>
    </row>
    <row r="27028" spans="1:5" customFormat="1">
      <c r="A27028" s="296"/>
      <c r="B27028" s="245"/>
      <c r="C27028" s="245"/>
      <c r="D27028" s="245"/>
      <c r="E27028" s="245"/>
    </row>
    <row r="27029" spans="1:5" customFormat="1">
      <c r="A27029" s="296"/>
      <c r="B27029" s="245"/>
      <c r="C27029" s="245"/>
      <c r="D27029" s="245"/>
      <c r="E27029" s="245"/>
    </row>
    <row r="27030" spans="1:5" customFormat="1">
      <c r="A27030" s="296"/>
      <c r="B27030" s="245"/>
      <c r="C27030" s="245"/>
      <c r="D27030" s="245"/>
      <c r="E27030" s="245"/>
    </row>
    <row r="27031" spans="1:5" customFormat="1">
      <c r="A27031" s="296"/>
      <c r="B27031" s="245"/>
      <c r="C27031" s="245"/>
      <c r="D27031" s="245"/>
      <c r="E27031" s="245"/>
    </row>
    <row r="27032" spans="1:5" customFormat="1">
      <c r="A27032" s="296"/>
      <c r="B27032" s="245"/>
      <c r="C27032" s="245"/>
      <c r="D27032" s="245"/>
      <c r="E27032" s="245"/>
    </row>
    <row r="27033" spans="1:5" customFormat="1">
      <c r="A27033" s="296"/>
      <c r="B27033" s="245"/>
      <c r="C27033" s="245"/>
      <c r="D27033" s="245"/>
      <c r="E27033" s="245"/>
    </row>
    <row r="27034" spans="1:5" customFormat="1">
      <c r="A27034" s="296"/>
      <c r="B27034" s="245"/>
      <c r="C27034" s="245"/>
      <c r="D27034" s="245"/>
      <c r="E27034" s="245"/>
    </row>
    <row r="27035" spans="1:5" customFormat="1">
      <c r="A27035" s="296"/>
      <c r="B27035" s="245"/>
      <c r="C27035" s="245"/>
      <c r="D27035" s="245"/>
      <c r="E27035" s="245"/>
    </row>
    <row r="27036" spans="1:5" customFormat="1">
      <c r="A27036" s="296"/>
      <c r="B27036" s="245"/>
      <c r="C27036" s="245"/>
      <c r="D27036" s="245"/>
      <c r="E27036" s="245"/>
    </row>
    <row r="27037" spans="1:5" customFormat="1">
      <c r="A27037" s="296"/>
      <c r="B27037" s="245"/>
      <c r="C27037" s="245"/>
      <c r="D27037" s="245"/>
      <c r="E27037" s="245"/>
    </row>
    <row r="27038" spans="1:5" customFormat="1">
      <c r="A27038" s="296"/>
      <c r="B27038" s="245"/>
      <c r="C27038" s="245"/>
      <c r="D27038" s="245"/>
      <c r="E27038" s="245"/>
    </row>
    <row r="27039" spans="1:5" customFormat="1">
      <c r="A27039" s="296"/>
      <c r="B27039" s="245"/>
      <c r="C27039" s="245"/>
      <c r="D27039" s="245"/>
      <c r="E27039" s="245"/>
    </row>
    <row r="27040" spans="1:5" customFormat="1">
      <c r="A27040" s="296"/>
      <c r="B27040" s="245"/>
      <c r="C27040" s="245"/>
      <c r="D27040" s="245"/>
      <c r="E27040" s="245"/>
    </row>
    <row r="27041" spans="1:5" customFormat="1">
      <c r="A27041" s="296"/>
      <c r="B27041" s="245"/>
      <c r="C27041" s="245"/>
      <c r="D27041" s="245"/>
      <c r="E27041" s="245"/>
    </row>
    <row r="27042" spans="1:5" customFormat="1">
      <c r="A27042" s="296"/>
      <c r="B27042" s="245"/>
      <c r="C27042" s="245"/>
      <c r="D27042" s="245"/>
      <c r="E27042" s="245"/>
    </row>
    <row r="27043" spans="1:5" customFormat="1">
      <c r="A27043" s="296"/>
      <c r="B27043" s="245"/>
      <c r="C27043" s="245"/>
      <c r="D27043" s="245"/>
      <c r="E27043" s="245"/>
    </row>
    <row r="27044" spans="1:5" customFormat="1">
      <c r="A27044" s="296"/>
      <c r="B27044" s="245"/>
      <c r="C27044" s="245"/>
      <c r="D27044" s="245"/>
      <c r="E27044" s="245"/>
    </row>
    <row r="27045" spans="1:5" customFormat="1">
      <c r="A27045" s="296"/>
      <c r="B27045" s="245"/>
      <c r="C27045" s="245"/>
      <c r="D27045" s="245"/>
      <c r="E27045" s="245"/>
    </row>
    <row r="27046" spans="1:5" customFormat="1">
      <c r="A27046" s="296"/>
      <c r="B27046" s="245"/>
      <c r="C27046" s="245"/>
      <c r="D27046" s="245"/>
      <c r="E27046" s="245"/>
    </row>
    <row r="27047" spans="1:5" customFormat="1">
      <c r="A27047" s="296"/>
      <c r="B27047" s="245"/>
      <c r="C27047" s="245"/>
      <c r="D27047" s="245"/>
      <c r="E27047" s="245"/>
    </row>
    <row r="27048" spans="1:5" customFormat="1">
      <c r="A27048" s="296"/>
      <c r="B27048" s="245"/>
      <c r="C27048" s="245"/>
      <c r="D27048" s="245"/>
      <c r="E27048" s="245"/>
    </row>
    <row r="27049" spans="1:5" customFormat="1">
      <c r="A27049" s="296"/>
      <c r="B27049" s="245"/>
      <c r="C27049" s="245"/>
      <c r="D27049" s="245"/>
      <c r="E27049" s="245"/>
    </row>
    <row r="27050" spans="1:5" customFormat="1">
      <c r="A27050" s="296"/>
      <c r="B27050" s="245"/>
      <c r="C27050" s="245"/>
      <c r="D27050" s="245"/>
      <c r="E27050" s="245"/>
    </row>
    <row r="27051" spans="1:5" customFormat="1">
      <c r="A27051" s="296"/>
      <c r="B27051" s="245"/>
      <c r="C27051" s="245"/>
      <c r="D27051" s="245"/>
      <c r="E27051" s="245"/>
    </row>
    <row r="27052" spans="1:5" customFormat="1">
      <c r="A27052" s="296"/>
      <c r="B27052" s="245"/>
      <c r="C27052" s="245"/>
      <c r="D27052" s="245"/>
      <c r="E27052" s="245"/>
    </row>
    <row r="27053" spans="1:5" customFormat="1">
      <c r="A27053" s="296"/>
      <c r="B27053" s="245"/>
      <c r="C27053" s="245"/>
      <c r="D27053" s="245"/>
      <c r="E27053" s="245"/>
    </row>
    <row r="27054" spans="1:5" customFormat="1">
      <c r="A27054" s="296"/>
      <c r="B27054" s="245"/>
      <c r="C27054" s="245"/>
      <c r="D27054" s="245"/>
      <c r="E27054" s="245"/>
    </row>
    <row r="27055" spans="1:5" customFormat="1">
      <c r="A27055" s="296"/>
      <c r="B27055" s="245"/>
      <c r="C27055" s="245"/>
      <c r="D27055" s="245"/>
      <c r="E27055" s="245"/>
    </row>
    <row r="27056" spans="1:5" customFormat="1">
      <c r="A27056" s="296"/>
      <c r="B27056" s="245"/>
      <c r="C27056" s="245"/>
      <c r="D27056" s="245"/>
      <c r="E27056" s="245"/>
    </row>
    <row r="27057" spans="1:5" customFormat="1">
      <c r="A27057" s="296"/>
      <c r="B27057" s="245"/>
      <c r="C27057" s="245"/>
      <c r="D27057" s="245"/>
      <c r="E27057" s="245"/>
    </row>
    <row r="27058" spans="1:5" customFormat="1">
      <c r="A27058" s="296"/>
      <c r="B27058" s="245"/>
      <c r="C27058" s="245"/>
      <c r="D27058" s="245"/>
      <c r="E27058" s="245"/>
    </row>
    <row r="27059" spans="1:5" customFormat="1">
      <c r="A27059" s="296"/>
      <c r="B27059" s="245"/>
      <c r="C27059" s="245"/>
      <c r="D27059" s="245"/>
      <c r="E27059" s="245"/>
    </row>
    <row r="27060" spans="1:5" customFormat="1">
      <c r="A27060" s="296"/>
      <c r="B27060" s="245"/>
      <c r="C27060" s="245"/>
      <c r="D27060" s="245"/>
      <c r="E27060" s="245"/>
    </row>
    <row r="27061" spans="1:5" customFormat="1">
      <c r="A27061" s="296"/>
      <c r="B27061" s="245"/>
      <c r="C27061" s="245"/>
      <c r="D27061" s="245"/>
      <c r="E27061" s="245"/>
    </row>
    <row r="27062" spans="1:5" customFormat="1">
      <c r="A27062" s="296"/>
      <c r="B27062" s="245"/>
      <c r="C27062" s="245"/>
      <c r="D27062" s="245"/>
      <c r="E27062" s="245"/>
    </row>
    <row r="27063" spans="1:5" customFormat="1">
      <c r="A27063" s="296"/>
      <c r="B27063" s="245"/>
      <c r="C27063" s="245"/>
      <c r="D27063" s="245"/>
      <c r="E27063" s="245"/>
    </row>
    <row r="27064" spans="1:5" customFormat="1">
      <c r="A27064" s="296"/>
      <c r="B27064" s="245"/>
      <c r="C27064" s="245"/>
      <c r="D27064" s="245"/>
      <c r="E27064" s="245"/>
    </row>
    <row r="27065" spans="1:5" customFormat="1">
      <c r="A27065" s="296"/>
      <c r="B27065" s="245"/>
      <c r="C27065" s="245"/>
      <c r="D27065" s="245"/>
      <c r="E27065" s="245"/>
    </row>
    <row r="27066" spans="1:5" customFormat="1">
      <c r="A27066" s="296"/>
      <c r="B27066" s="245"/>
      <c r="C27066" s="245"/>
      <c r="D27066" s="245"/>
      <c r="E27066" s="245"/>
    </row>
    <row r="27067" spans="1:5" customFormat="1">
      <c r="A27067" s="296"/>
      <c r="B27067" s="245"/>
      <c r="C27067" s="245"/>
      <c r="D27067" s="245"/>
      <c r="E27067" s="245"/>
    </row>
    <row r="27068" spans="1:5" customFormat="1">
      <c r="A27068" s="296"/>
      <c r="B27068" s="245"/>
      <c r="C27068" s="245"/>
      <c r="D27068" s="245"/>
      <c r="E27068" s="245"/>
    </row>
    <row r="27069" spans="1:5" customFormat="1">
      <c r="A27069" s="296"/>
      <c r="B27069" s="245"/>
      <c r="C27069" s="245"/>
      <c r="D27069" s="245"/>
      <c r="E27069" s="245"/>
    </row>
    <row r="27070" spans="1:5" customFormat="1">
      <c r="A27070" s="296"/>
      <c r="B27070" s="245"/>
      <c r="C27070" s="245"/>
      <c r="D27070" s="245"/>
      <c r="E27070" s="245"/>
    </row>
    <row r="27071" spans="1:5" customFormat="1">
      <c r="A27071" s="296"/>
      <c r="B27071" s="245"/>
      <c r="C27071" s="245"/>
      <c r="D27071" s="245"/>
      <c r="E27071" s="245"/>
    </row>
    <row r="27072" spans="1:5" customFormat="1">
      <c r="A27072" s="296"/>
      <c r="B27072" s="245"/>
      <c r="C27072" s="245"/>
      <c r="D27072" s="245"/>
      <c r="E27072" s="245"/>
    </row>
    <row r="27073" spans="1:5" customFormat="1">
      <c r="A27073" s="296"/>
      <c r="B27073" s="245"/>
      <c r="C27073" s="245"/>
      <c r="D27073" s="245"/>
      <c r="E27073" s="245"/>
    </row>
    <row r="27074" spans="1:5" customFormat="1">
      <c r="A27074" s="296"/>
      <c r="B27074" s="245"/>
      <c r="C27074" s="245"/>
      <c r="D27074" s="245"/>
      <c r="E27074" s="245"/>
    </row>
    <row r="27075" spans="1:5" customFormat="1">
      <c r="A27075" s="296"/>
      <c r="B27075" s="245"/>
      <c r="C27075" s="245"/>
      <c r="D27075" s="245"/>
      <c r="E27075" s="245"/>
    </row>
    <row r="27076" spans="1:5" customFormat="1">
      <c r="A27076" s="296"/>
      <c r="B27076" s="245"/>
      <c r="C27076" s="245"/>
      <c r="D27076" s="245"/>
      <c r="E27076" s="245"/>
    </row>
    <row r="27077" spans="1:5" customFormat="1">
      <c r="A27077" s="296"/>
      <c r="B27077" s="245"/>
      <c r="C27077" s="245"/>
      <c r="D27077" s="245"/>
      <c r="E27077" s="245"/>
    </row>
    <row r="27078" spans="1:5" customFormat="1">
      <c r="A27078" s="296"/>
      <c r="B27078" s="245"/>
      <c r="C27078" s="245"/>
      <c r="D27078" s="245"/>
      <c r="E27078" s="245"/>
    </row>
    <row r="27079" spans="1:5" customFormat="1">
      <c r="A27079" s="296"/>
      <c r="B27079" s="245"/>
      <c r="C27079" s="245"/>
      <c r="D27079" s="245"/>
      <c r="E27079" s="245"/>
    </row>
    <row r="27080" spans="1:5" customFormat="1">
      <c r="A27080" s="296"/>
      <c r="B27080" s="245"/>
      <c r="C27080" s="245"/>
      <c r="D27080" s="245"/>
      <c r="E27080" s="245"/>
    </row>
    <row r="27081" spans="1:5" customFormat="1">
      <c r="A27081" s="296"/>
      <c r="B27081" s="245"/>
      <c r="C27081" s="245"/>
      <c r="D27081" s="245"/>
      <c r="E27081" s="245"/>
    </row>
    <row r="27082" spans="1:5" customFormat="1">
      <c r="A27082" s="296"/>
      <c r="B27082" s="245"/>
      <c r="C27082" s="245"/>
      <c r="D27082" s="245"/>
      <c r="E27082" s="245"/>
    </row>
    <row r="27083" spans="1:5" customFormat="1">
      <c r="A27083" s="296"/>
      <c r="B27083" s="245"/>
      <c r="C27083" s="245"/>
      <c r="D27083" s="245"/>
      <c r="E27083" s="245"/>
    </row>
    <row r="27084" spans="1:5" customFormat="1">
      <c r="A27084" s="296"/>
      <c r="B27084" s="245"/>
      <c r="C27084" s="245"/>
      <c r="D27084" s="245"/>
      <c r="E27084" s="245"/>
    </row>
    <row r="27085" spans="1:5" customFormat="1">
      <c r="A27085" s="296"/>
      <c r="B27085" s="245"/>
      <c r="C27085" s="245"/>
      <c r="D27085" s="245"/>
      <c r="E27085" s="245"/>
    </row>
    <row r="27086" spans="1:5" customFormat="1">
      <c r="A27086" s="296"/>
      <c r="B27086" s="245"/>
      <c r="C27086" s="245"/>
      <c r="D27086" s="245"/>
      <c r="E27086" s="245"/>
    </row>
    <row r="27087" spans="1:5" customFormat="1">
      <c r="A27087" s="296"/>
      <c r="B27087" s="245"/>
      <c r="C27087" s="245"/>
      <c r="D27087" s="245"/>
      <c r="E27087" s="245"/>
    </row>
    <row r="27088" spans="1:5" customFormat="1">
      <c r="A27088" s="296"/>
      <c r="B27088" s="245"/>
      <c r="C27088" s="245"/>
      <c r="D27088" s="245"/>
      <c r="E27088" s="245"/>
    </row>
    <row r="27089" spans="1:5" customFormat="1">
      <c r="A27089" s="296"/>
      <c r="B27089" s="245"/>
      <c r="C27089" s="245"/>
      <c r="D27089" s="245"/>
      <c r="E27089" s="245"/>
    </row>
    <row r="27090" spans="1:5" customFormat="1">
      <c r="A27090" s="296"/>
      <c r="B27090" s="245"/>
      <c r="C27090" s="245"/>
      <c r="D27090" s="245"/>
      <c r="E27090" s="245"/>
    </row>
    <row r="27091" spans="1:5" customFormat="1">
      <c r="A27091" s="296"/>
      <c r="B27091" s="245"/>
      <c r="C27091" s="245"/>
      <c r="D27091" s="245"/>
      <c r="E27091" s="245"/>
    </row>
    <row r="27092" spans="1:5" customFormat="1">
      <c r="A27092" s="296"/>
      <c r="B27092" s="245"/>
      <c r="C27092" s="245"/>
      <c r="D27092" s="245"/>
      <c r="E27092" s="245"/>
    </row>
    <row r="27093" spans="1:5" customFormat="1">
      <c r="A27093" s="296"/>
      <c r="B27093" s="245"/>
      <c r="C27093" s="245"/>
      <c r="D27093" s="245"/>
      <c r="E27093" s="245"/>
    </row>
    <row r="27094" spans="1:5" customFormat="1">
      <c r="A27094" s="296"/>
      <c r="B27094" s="245"/>
      <c r="C27094" s="245"/>
      <c r="D27094" s="245"/>
      <c r="E27094" s="245"/>
    </row>
    <row r="27095" spans="1:5" customFormat="1">
      <c r="A27095" s="296"/>
      <c r="B27095" s="245"/>
      <c r="C27095" s="245"/>
      <c r="D27095" s="245"/>
      <c r="E27095" s="245"/>
    </row>
    <row r="27096" spans="1:5" customFormat="1">
      <c r="A27096" s="296"/>
      <c r="B27096" s="245"/>
      <c r="C27096" s="245"/>
      <c r="D27096" s="245"/>
      <c r="E27096" s="245"/>
    </row>
    <row r="27097" spans="1:5" customFormat="1">
      <c r="A27097" s="296"/>
      <c r="B27097" s="245"/>
      <c r="C27097" s="245"/>
      <c r="D27097" s="245"/>
      <c r="E27097" s="245"/>
    </row>
    <row r="27098" spans="1:5" customFormat="1">
      <c r="A27098" s="296"/>
      <c r="B27098" s="245"/>
      <c r="C27098" s="245"/>
      <c r="D27098" s="245"/>
      <c r="E27098" s="245"/>
    </row>
    <row r="27099" spans="1:5" customFormat="1">
      <c r="A27099" s="296"/>
      <c r="B27099" s="245"/>
      <c r="C27099" s="245"/>
      <c r="D27099" s="245"/>
      <c r="E27099" s="245"/>
    </row>
    <row r="27100" spans="1:5" customFormat="1">
      <c r="A27100" s="296"/>
      <c r="B27100" s="245"/>
      <c r="C27100" s="245"/>
      <c r="D27100" s="245"/>
      <c r="E27100" s="245"/>
    </row>
    <row r="27101" spans="1:5" customFormat="1">
      <c r="A27101" s="296"/>
      <c r="B27101" s="245"/>
      <c r="C27101" s="245"/>
      <c r="D27101" s="245"/>
      <c r="E27101" s="245"/>
    </row>
    <row r="27102" spans="1:5" customFormat="1">
      <c r="A27102" s="296"/>
      <c r="B27102" s="245"/>
      <c r="C27102" s="245"/>
      <c r="D27102" s="245"/>
      <c r="E27102" s="245"/>
    </row>
    <row r="27103" spans="1:5" customFormat="1">
      <c r="A27103" s="296"/>
      <c r="B27103" s="245"/>
      <c r="C27103" s="245"/>
      <c r="D27103" s="245"/>
      <c r="E27103" s="245"/>
    </row>
    <row r="27104" spans="1:5" customFormat="1">
      <c r="A27104" s="296"/>
      <c r="B27104" s="245"/>
      <c r="C27104" s="245"/>
      <c r="D27104" s="245"/>
      <c r="E27104" s="245"/>
    </row>
    <row r="27105" spans="1:5" customFormat="1">
      <c r="A27105" s="296"/>
      <c r="B27105" s="245"/>
      <c r="C27105" s="245"/>
      <c r="D27105" s="245"/>
      <c r="E27105" s="245"/>
    </row>
    <row r="27106" spans="1:5" customFormat="1">
      <c r="A27106" s="296"/>
      <c r="B27106" s="245"/>
      <c r="C27106" s="245"/>
      <c r="D27106" s="245"/>
      <c r="E27106" s="245"/>
    </row>
    <row r="27107" spans="1:5" customFormat="1">
      <c r="A27107" s="296"/>
      <c r="B27107" s="245"/>
      <c r="C27107" s="245"/>
      <c r="D27107" s="245"/>
      <c r="E27107" s="245"/>
    </row>
    <row r="27108" spans="1:5" customFormat="1">
      <c r="A27108" s="296"/>
      <c r="B27108" s="245"/>
      <c r="C27108" s="245"/>
      <c r="D27108" s="245"/>
      <c r="E27108" s="245"/>
    </row>
    <row r="27109" spans="1:5" customFormat="1">
      <c r="A27109" s="296"/>
      <c r="B27109" s="245"/>
      <c r="C27109" s="245"/>
      <c r="D27109" s="245"/>
      <c r="E27109" s="245"/>
    </row>
    <row r="27110" spans="1:5" customFormat="1">
      <c r="A27110" s="296"/>
      <c r="B27110" s="245"/>
      <c r="C27110" s="245"/>
      <c r="D27110" s="245"/>
      <c r="E27110" s="245"/>
    </row>
    <row r="27111" spans="1:5" customFormat="1">
      <c r="A27111" s="296"/>
      <c r="B27111" s="245"/>
      <c r="C27111" s="245"/>
      <c r="D27111" s="245"/>
      <c r="E27111" s="245"/>
    </row>
    <row r="27112" spans="1:5" customFormat="1">
      <c r="A27112" s="296"/>
      <c r="B27112" s="245"/>
      <c r="C27112" s="245"/>
      <c r="D27112" s="245"/>
      <c r="E27112" s="245"/>
    </row>
    <row r="27113" spans="1:5" customFormat="1">
      <c r="A27113" s="296"/>
      <c r="B27113" s="245"/>
      <c r="C27113" s="245"/>
      <c r="D27113" s="245"/>
      <c r="E27113" s="245"/>
    </row>
    <row r="27114" spans="1:5" customFormat="1">
      <c r="A27114" s="296"/>
      <c r="B27114" s="245"/>
      <c r="C27114" s="245"/>
      <c r="D27114" s="245"/>
      <c r="E27114" s="245"/>
    </row>
    <row r="27115" spans="1:5" customFormat="1">
      <c r="A27115" s="296"/>
      <c r="B27115" s="245"/>
      <c r="C27115" s="245"/>
      <c r="D27115" s="245"/>
      <c r="E27115" s="245"/>
    </row>
    <row r="27116" spans="1:5" customFormat="1">
      <c r="A27116" s="296"/>
      <c r="B27116" s="245"/>
      <c r="C27116" s="245"/>
      <c r="D27116" s="245"/>
      <c r="E27116" s="245"/>
    </row>
    <row r="27117" spans="1:5" customFormat="1">
      <c r="A27117" s="296"/>
      <c r="B27117" s="245"/>
      <c r="C27117" s="245"/>
      <c r="D27117" s="245"/>
      <c r="E27117" s="245"/>
    </row>
    <row r="27118" spans="1:5" customFormat="1">
      <c r="A27118" s="296"/>
      <c r="B27118" s="245"/>
      <c r="C27118" s="245"/>
      <c r="D27118" s="245"/>
      <c r="E27118" s="245"/>
    </row>
    <row r="27119" spans="1:5" customFormat="1">
      <c r="A27119" s="296"/>
      <c r="B27119" s="245"/>
      <c r="C27119" s="245"/>
      <c r="D27119" s="245"/>
      <c r="E27119" s="245"/>
    </row>
    <row r="27120" spans="1:5" customFormat="1">
      <c r="A27120" s="296"/>
      <c r="B27120" s="245"/>
      <c r="C27120" s="245"/>
      <c r="D27120" s="245"/>
      <c r="E27120" s="245"/>
    </row>
    <row r="27121" spans="1:5" customFormat="1">
      <c r="A27121" s="296"/>
      <c r="B27121" s="245"/>
      <c r="C27121" s="245"/>
      <c r="D27121" s="245"/>
      <c r="E27121" s="245"/>
    </row>
    <row r="27122" spans="1:5" customFormat="1">
      <c r="A27122" s="296"/>
      <c r="B27122" s="245"/>
      <c r="C27122" s="245"/>
      <c r="D27122" s="245"/>
      <c r="E27122" s="245"/>
    </row>
    <row r="27123" spans="1:5" customFormat="1">
      <c r="A27123" s="296"/>
      <c r="B27123" s="245"/>
      <c r="C27123" s="245"/>
      <c r="D27123" s="245"/>
      <c r="E27123" s="245"/>
    </row>
    <row r="27124" spans="1:5" customFormat="1">
      <c r="A27124" s="296"/>
      <c r="B27124" s="245"/>
      <c r="C27124" s="245"/>
      <c r="D27124" s="245"/>
      <c r="E27124" s="245"/>
    </row>
    <row r="27125" spans="1:5" customFormat="1">
      <c r="A27125" s="296"/>
      <c r="B27125" s="245"/>
      <c r="C27125" s="245"/>
      <c r="D27125" s="245"/>
      <c r="E27125" s="245"/>
    </row>
    <row r="27126" spans="1:5" customFormat="1">
      <c r="A27126" s="296"/>
      <c r="B27126" s="245"/>
      <c r="C27126" s="245"/>
      <c r="D27126" s="245"/>
      <c r="E27126" s="245"/>
    </row>
    <row r="27127" spans="1:5" customFormat="1">
      <c r="A27127" s="296"/>
      <c r="B27127" s="245"/>
      <c r="C27127" s="245"/>
      <c r="D27127" s="245"/>
      <c r="E27127" s="245"/>
    </row>
    <row r="27128" spans="1:5" customFormat="1">
      <c r="A27128" s="296"/>
      <c r="B27128" s="245"/>
      <c r="C27128" s="245"/>
      <c r="D27128" s="245"/>
      <c r="E27128" s="245"/>
    </row>
    <row r="27129" spans="1:5" customFormat="1">
      <c r="A27129" s="296"/>
      <c r="B27129" s="245"/>
      <c r="C27129" s="245"/>
      <c r="D27129" s="245"/>
      <c r="E27129" s="245"/>
    </row>
    <row r="27130" spans="1:5" customFormat="1">
      <c r="A27130" s="296"/>
      <c r="B27130" s="245"/>
      <c r="C27130" s="245"/>
      <c r="D27130" s="245"/>
      <c r="E27130" s="245"/>
    </row>
    <row r="27131" spans="1:5" customFormat="1">
      <c r="A27131" s="296"/>
      <c r="B27131" s="245"/>
      <c r="C27131" s="245"/>
      <c r="D27131" s="245"/>
      <c r="E27131" s="245"/>
    </row>
    <row r="27132" spans="1:5" customFormat="1">
      <c r="A27132" s="296"/>
      <c r="B27132" s="245"/>
      <c r="C27132" s="245"/>
      <c r="D27132" s="245"/>
      <c r="E27132" s="245"/>
    </row>
    <row r="27133" spans="1:5" customFormat="1">
      <c r="A27133" s="296"/>
      <c r="B27133" s="245"/>
      <c r="C27133" s="245"/>
      <c r="D27133" s="245"/>
      <c r="E27133" s="245"/>
    </row>
    <row r="27134" spans="1:5" customFormat="1">
      <c r="A27134" s="296"/>
      <c r="B27134" s="245"/>
      <c r="C27134" s="245"/>
      <c r="D27134" s="245"/>
      <c r="E27134" s="245"/>
    </row>
    <row r="27135" spans="1:5" customFormat="1">
      <c r="A27135" s="296"/>
      <c r="B27135" s="245"/>
      <c r="C27135" s="245"/>
      <c r="D27135" s="245"/>
      <c r="E27135" s="245"/>
    </row>
    <row r="27136" spans="1:5" customFormat="1">
      <c r="A27136" s="296"/>
      <c r="B27136" s="245"/>
      <c r="C27136" s="245"/>
      <c r="D27136" s="245"/>
      <c r="E27136" s="245"/>
    </row>
    <row r="27137" spans="1:5" customFormat="1">
      <c r="A27137" s="296"/>
      <c r="B27137" s="245"/>
      <c r="C27137" s="245"/>
      <c r="D27137" s="245"/>
      <c r="E27137" s="245"/>
    </row>
    <row r="27138" spans="1:5" customFormat="1">
      <c r="A27138" s="296"/>
      <c r="B27138" s="245"/>
      <c r="C27138" s="245"/>
      <c r="D27138" s="245"/>
      <c r="E27138" s="245"/>
    </row>
    <row r="27139" spans="1:5" customFormat="1">
      <c r="A27139" s="296"/>
      <c r="B27139" s="245"/>
      <c r="C27139" s="245"/>
      <c r="D27139" s="245"/>
      <c r="E27139" s="245"/>
    </row>
    <row r="27140" spans="1:5" customFormat="1">
      <c r="A27140" s="296"/>
      <c r="B27140" s="245"/>
      <c r="C27140" s="245"/>
      <c r="D27140" s="245"/>
      <c r="E27140" s="245"/>
    </row>
    <row r="27141" spans="1:5" customFormat="1">
      <c r="A27141" s="296"/>
      <c r="B27141" s="245"/>
      <c r="C27141" s="245"/>
      <c r="D27141" s="245"/>
      <c r="E27141" s="245"/>
    </row>
    <row r="27142" spans="1:5" customFormat="1">
      <c r="A27142" s="296"/>
      <c r="B27142" s="245"/>
      <c r="C27142" s="245"/>
      <c r="D27142" s="245"/>
      <c r="E27142" s="245"/>
    </row>
    <row r="27143" spans="1:5" customFormat="1">
      <c r="A27143" s="296"/>
      <c r="B27143" s="245"/>
      <c r="C27143" s="245"/>
      <c r="D27143" s="245"/>
      <c r="E27143" s="245"/>
    </row>
    <row r="27144" spans="1:5" customFormat="1">
      <c r="A27144" s="296"/>
      <c r="B27144" s="245"/>
      <c r="C27144" s="245"/>
      <c r="D27144" s="245"/>
      <c r="E27144" s="245"/>
    </row>
    <row r="27145" spans="1:5" customFormat="1">
      <c r="A27145" s="296"/>
      <c r="B27145" s="245"/>
      <c r="C27145" s="245"/>
      <c r="D27145" s="245"/>
      <c r="E27145" s="245"/>
    </row>
    <row r="27146" spans="1:5" customFormat="1">
      <c r="A27146" s="296"/>
      <c r="B27146" s="245"/>
      <c r="C27146" s="245"/>
      <c r="D27146" s="245"/>
      <c r="E27146" s="245"/>
    </row>
    <row r="27147" spans="1:5" customFormat="1">
      <c r="A27147" s="296"/>
      <c r="B27147" s="245"/>
      <c r="C27147" s="245"/>
      <c r="D27147" s="245"/>
      <c r="E27147" s="245"/>
    </row>
    <row r="27148" spans="1:5" customFormat="1">
      <c r="A27148" s="296"/>
      <c r="B27148" s="245"/>
      <c r="C27148" s="245"/>
      <c r="D27148" s="245"/>
      <c r="E27148" s="245"/>
    </row>
    <row r="27149" spans="1:5" customFormat="1">
      <c r="A27149" s="296"/>
      <c r="B27149" s="245"/>
      <c r="C27149" s="245"/>
      <c r="D27149" s="245"/>
      <c r="E27149" s="245"/>
    </row>
    <row r="27150" spans="1:5" customFormat="1">
      <c r="A27150" s="296"/>
      <c r="B27150" s="245"/>
      <c r="C27150" s="245"/>
      <c r="D27150" s="245"/>
      <c r="E27150" s="245"/>
    </row>
    <row r="27151" spans="1:5" customFormat="1">
      <c r="A27151" s="296"/>
      <c r="B27151" s="245"/>
      <c r="C27151" s="245"/>
      <c r="D27151" s="245"/>
      <c r="E27151" s="245"/>
    </row>
    <row r="27152" spans="1:5" customFormat="1">
      <c r="A27152" s="296"/>
      <c r="B27152" s="245"/>
      <c r="C27152" s="245"/>
      <c r="D27152" s="245"/>
      <c r="E27152" s="245"/>
    </row>
    <row r="27153" spans="1:5" customFormat="1">
      <c r="A27153" s="296"/>
      <c r="B27153" s="245"/>
      <c r="C27153" s="245"/>
      <c r="D27153" s="245"/>
      <c r="E27153" s="245"/>
    </row>
    <row r="27154" spans="1:5" customFormat="1">
      <c r="A27154" s="296"/>
      <c r="B27154" s="245"/>
      <c r="C27154" s="245"/>
      <c r="D27154" s="245"/>
      <c r="E27154" s="245"/>
    </row>
    <row r="27155" spans="1:5" customFormat="1">
      <c r="A27155" s="296"/>
      <c r="B27155" s="245"/>
      <c r="C27155" s="245"/>
      <c r="D27155" s="245"/>
      <c r="E27155" s="245"/>
    </row>
    <row r="27156" spans="1:5" customFormat="1">
      <c r="A27156" s="296"/>
      <c r="B27156" s="245"/>
      <c r="C27156" s="245"/>
      <c r="D27156" s="245"/>
      <c r="E27156" s="245"/>
    </row>
    <row r="27157" spans="1:5" customFormat="1">
      <c r="A27157" s="296"/>
      <c r="B27157" s="245"/>
      <c r="C27157" s="245"/>
      <c r="D27157" s="245"/>
      <c r="E27157" s="245"/>
    </row>
    <row r="27158" spans="1:5" customFormat="1">
      <c r="A27158" s="296"/>
      <c r="B27158" s="245"/>
      <c r="C27158" s="245"/>
      <c r="D27158" s="245"/>
      <c r="E27158" s="245"/>
    </row>
    <row r="27159" spans="1:5" customFormat="1">
      <c r="A27159" s="296"/>
      <c r="B27159" s="245"/>
      <c r="C27159" s="245"/>
      <c r="D27159" s="245"/>
      <c r="E27159" s="245"/>
    </row>
    <row r="27160" spans="1:5" customFormat="1">
      <c r="A27160" s="296"/>
      <c r="B27160" s="245"/>
      <c r="C27160" s="245"/>
      <c r="D27160" s="245"/>
      <c r="E27160" s="245"/>
    </row>
    <row r="27161" spans="1:5" customFormat="1">
      <c r="A27161" s="296"/>
      <c r="B27161" s="245"/>
      <c r="C27161" s="245"/>
      <c r="D27161" s="245"/>
      <c r="E27161" s="245"/>
    </row>
    <row r="27162" spans="1:5" customFormat="1">
      <c r="A27162" s="296"/>
      <c r="B27162" s="245"/>
      <c r="C27162" s="245"/>
      <c r="D27162" s="245"/>
      <c r="E27162" s="245"/>
    </row>
    <row r="27163" spans="1:5" customFormat="1">
      <c r="A27163" s="296"/>
      <c r="B27163" s="245"/>
      <c r="C27163" s="245"/>
      <c r="D27163" s="245"/>
      <c r="E27163" s="245"/>
    </row>
    <row r="27164" spans="1:5" customFormat="1">
      <c r="A27164" s="296"/>
      <c r="B27164" s="245"/>
      <c r="C27164" s="245"/>
      <c r="D27164" s="245"/>
      <c r="E27164" s="245"/>
    </row>
    <row r="27165" spans="1:5" customFormat="1">
      <c r="A27165" s="296"/>
      <c r="B27165" s="245"/>
      <c r="C27165" s="245"/>
      <c r="D27165" s="245"/>
      <c r="E27165" s="245"/>
    </row>
    <row r="27166" spans="1:5" customFormat="1">
      <c r="A27166" s="296"/>
      <c r="B27166" s="245"/>
      <c r="C27166" s="245"/>
      <c r="D27166" s="245"/>
      <c r="E27166" s="245"/>
    </row>
    <row r="27167" spans="1:5" customFormat="1">
      <c r="A27167" s="296"/>
      <c r="B27167" s="245"/>
      <c r="C27167" s="245"/>
      <c r="D27167" s="245"/>
      <c r="E27167" s="245"/>
    </row>
    <row r="27168" spans="1:5" customFormat="1">
      <c r="A27168" s="296"/>
      <c r="B27168" s="245"/>
      <c r="C27168" s="245"/>
      <c r="D27168" s="245"/>
      <c r="E27168" s="245"/>
    </row>
    <row r="27169" spans="1:5" customFormat="1">
      <c r="A27169" s="296"/>
      <c r="B27169" s="245"/>
      <c r="C27169" s="245"/>
      <c r="D27169" s="245"/>
      <c r="E27169" s="245"/>
    </row>
    <row r="27170" spans="1:5" customFormat="1">
      <c r="A27170" s="296"/>
      <c r="B27170" s="245"/>
      <c r="C27170" s="245"/>
      <c r="D27170" s="245"/>
      <c r="E27170" s="245"/>
    </row>
    <row r="27171" spans="1:5" customFormat="1">
      <c r="A27171" s="296"/>
      <c r="B27171" s="245"/>
      <c r="C27171" s="245"/>
      <c r="D27171" s="245"/>
      <c r="E27171" s="245"/>
    </row>
    <row r="27172" spans="1:5" customFormat="1">
      <c r="A27172" s="296"/>
      <c r="B27172" s="245"/>
      <c r="C27172" s="245"/>
      <c r="D27172" s="245"/>
      <c r="E27172" s="245"/>
    </row>
    <row r="27173" spans="1:5" customFormat="1">
      <c r="A27173" s="296"/>
      <c r="B27173" s="245"/>
      <c r="C27173" s="245"/>
      <c r="D27173" s="245"/>
      <c r="E27173" s="245"/>
    </row>
    <row r="27174" spans="1:5" customFormat="1">
      <c r="A27174" s="296"/>
      <c r="B27174" s="245"/>
      <c r="C27174" s="245"/>
      <c r="D27174" s="245"/>
      <c r="E27174" s="245"/>
    </row>
    <row r="27175" spans="1:5" customFormat="1">
      <c r="A27175" s="296"/>
      <c r="B27175" s="245"/>
      <c r="C27175" s="245"/>
      <c r="D27175" s="245"/>
      <c r="E27175" s="245"/>
    </row>
    <row r="27176" spans="1:5" customFormat="1">
      <c r="A27176" s="296"/>
      <c r="B27176" s="245"/>
      <c r="C27176" s="245"/>
      <c r="D27176" s="245"/>
      <c r="E27176" s="245"/>
    </row>
    <row r="27177" spans="1:5" customFormat="1">
      <c r="A27177" s="296"/>
      <c r="B27177" s="245"/>
      <c r="C27177" s="245"/>
      <c r="D27177" s="245"/>
      <c r="E27177" s="245"/>
    </row>
    <row r="27178" spans="1:5" customFormat="1">
      <c r="A27178" s="296"/>
      <c r="B27178" s="245"/>
      <c r="C27178" s="245"/>
      <c r="D27178" s="245"/>
      <c r="E27178" s="245"/>
    </row>
    <row r="27179" spans="1:5" customFormat="1">
      <c r="A27179" s="296"/>
      <c r="B27179" s="245"/>
      <c r="C27179" s="245"/>
      <c r="D27179" s="245"/>
      <c r="E27179" s="245"/>
    </row>
    <row r="27180" spans="1:5" customFormat="1">
      <c r="A27180" s="296"/>
      <c r="B27180" s="245"/>
      <c r="C27180" s="245"/>
      <c r="D27180" s="245"/>
      <c r="E27180" s="245"/>
    </row>
    <row r="27181" spans="1:5" customFormat="1">
      <c r="A27181" s="296"/>
      <c r="B27181" s="245"/>
      <c r="C27181" s="245"/>
      <c r="D27181" s="245"/>
      <c r="E27181" s="245"/>
    </row>
    <row r="27182" spans="1:5" customFormat="1">
      <c r="A27182" s="296"/>
      <c r="B27182" s="245"/>
      <c r="C27182" s="245"/>
      <c r="D27182" s="245"/>
      <c r="E27182" s="245"/>
    </row>
    <row r="27183" spans="1:5" customFormat="1">
      <c r="A27183" s="296"/>
      <c r="B27183" s="245"/>
      <c r="C27183" s="245"/>
      <c r="D27183" s="245"/>
      <c r="E27183" s="245"/>
    </row>
    <row r="27184" spans="1:5" customFormat="1">
      <c r="A27184" s="296"/>
      <c r="B27184" s="245"/>
      <c r="C27184" s="245"/>
      <c r="D27184" s="245"/>
      <c r="E27184" s="245"/>
    </row>
    <row r="27185" spans="1:5" customFormat="1">
      <c r="A27185" s="296"/>
      <c r="B27185" s="245"/>
      <c r="C27185" s="245"/>
      <c r="D27185" s="245"/>
      <c r="E27185" s="245"/>
    </row>
    <row r="27186" spans="1:5" customFormat="1">
      <c r="A27186" s="296"/>
      <c r="B27186" s="245"/>
      <c r="C27186" s="245"/>
      <c r="D27186" s="245"/>
      <c r="E27186" s="245"/>
    </row>
    <row r="27187" spans="1:5" customFormat="1">
      <c r="A27187" s="296"/>
      <c r="B27187" s="245"/>
      <c r="C27187" s="245"/>
      <c r="D27187" s="245"/>
      <c r="E27187" s="245"/>
    </row>
    <row r="27188" spans="1:5" customFormat="1">
      <c r="A27188" s="296"/>
      <c r="B27188" s="245"/>
      <c r="C27188" s="245"/>
      <c r="D27188" s="245"/>
      <c r="E27188" s="245"/>
    </row>
    <row r="27189" spans="1:5" customFormat="1">
      <c r="A27189" s="296"/>
      <c r="B27189" s="245"/>
      <c r="C27189" s="245"/>
      <c r="D27189" s="245"/>
      <c r="E27189" s="245"/>
    </row>
    <row r="27190" spans="1:5" customFormat="1">
      <c r="A27190" s="296"/>
      <c r="B27190" s="245"/>
      <c r="C27190" s="245"/>
      <c r="D27190" s="245"/>
      <c r="E27190" s="245"/>
    </row>
    <row r="27191" spans="1:5" customFormat="1">
      <c r="A27191" s="296"/>
      <c r="B27191" s="245"/>
      <c r="C27191" s="245"/>
      <c r="D27191" s="245"/>
      <c r="E27191" s="245"/>
    </row>
    <row r="27192" spans="1:5" customFormat="1">
      <c r="A27192" s="296"/>
      <c r="B27192" s="245"/>
      <c r="C27192" s="245"/>
      <c r="D27192" s="245"/>
      <c r="E27192" s="245"/>
    </row>
    <row r="27193" spans="1:5" customFormat="1">
      <c r="A27193" s="296"/>
      <c r="B27193" s="245"/>
      <c r="C27193" s="245"/>
      <c r="D27193" s="245"/>
      <c r="E27193" s="245"/>
    </row>
    <row r="27194" spans="1:5" customFormat="1">
      <c r="A27194" s="296"/>
      <c r="B27194" s="245"/>
      <c r="C27194" s="245"/>
      <c r="D27194" s="245"/>
      <c r="E27194" s="245"/>
    </row>
    <row r="27195" spans="1:5" customFormat="1">
      <c r="A27195" s="296"/>
      <c r="B27195" s="245"/>
      <c r="C27195" s="245"/>
      <c r="D27195" s="245"/>
      <c r="E27195" s="245"/>
    </row>
    <row r="27196" spans="1:5" customFormat="1">
      <c r="A27196" s="296"/>
      <c r="B27196" s="245"/>
      <c r="C27196" s="245"/>
      <c r="D27196" s="245"/>
      <c r="E27196" s="245"/>
    </row>
    <row r="27197" spans="1:5" customFormat="1">
      <c r="A27197" s="296"/>
      <c r="B27197" s="245"/>
      <c r="C27197" s="245"/>
      <c r="D27197" s="245"/>
      <c r="E27197" s="245"/>
    </row>
    <row r="27198" spans="1:5" customFormat="1">
      <c r="A27198" s="296"/>
      <c r="B27198" s="245"/>
      <c r="C27198" s="245"/>
      <c r="D27198" s="245"/>
      <c r="E27198" s="245"/>
    </row>
    <row r="27199" spans="1:5" customFormat="1">
      <c r="A27199" s="296"/>
      <c r="B27199" s="245"/>
      <c r="C27199" s="245"/>
      <c r="D27199" s="245"/>
      <c r="E27199" s="245"/>
    </row>
    <row r="27200" spans="1:5" customFormat="1">
      <c r="A27200" s="296"/>
      <c r="B27200" s="245"/>
      <c r="C27200" s="245"/>
      <c r="D27200" s="245"/>
      <c r="E27200" s="245"/>
    </row>
    <row r="27201" spans="1:5" customFormat="1">
      <c r="A27201" s="296"/>
      <c r="B27201" s="245"/>
      <c r="C27201" s="245"/>
      <c r="D27201" s="245"/>
      <c r="E27201" s="245"/>
    </row>
    <row r="27202" spans="1:5" customFormat="1">
      <c r="A27202" s="296"/>
      <c r="B27202" s="245"/>
      <c r="C27202" s="245"/>
      <c r="D27202" s="245"/>
      <c r="E27202" s="245"/>
    </row>
    <row r="27203" spans="1:5" customFormat="1">
      <c r="A27203" s="296"/>
      <c r="B27203" s="245"/>
      <c r="C27203" s="245"/>
      <c r="D27203" s="245"/>
      <c r="E27203" s="245"/>
    </row>
    <row r="27204" spans="1:5" customFormat="1">
      <c r="A27204" s="296"/>
      <c r="B27204" s="245"/>
      <c r="C27204" s="245"/>
      <c r="D27204" s="245"/>
      <c r="E27204" s="245"/>
    </row>
    <row r="27205" spans="1:5" customFormat="1">
      <c r="A27205" s="296"/>
      <c r="B27205" s="245"/>
      <c r="C27205" s="245"/>
      <c r="D27205" s="245"/>
      <c r="E27205" s="245"/>
    </row>
    <row r="27206" spans="1:5" customFormat="1">
      <c r="A27206" s="296"/>
      <c r="B27206" s="245"/>
      <c r="C27206" s="245"/>
      <c r="D27206" s="245"/>
      <c r="E27206" s="245"/>
    </row>
    <row r="27207" spans="1:5" customFormat="1">
      <c r="A27207" s="296"/>
      <c r="B27207" s="245"/>
      <c r="C27207" s="245"/>
      <c r="D27207" s="245"/>
      <c r="E27207" s="245"/>
    </row>
    <row r="27208" spans="1:5" customFormat="1">
      <c r="A27208" s="296"/>
      <c r="B27208" s="245"/>
      <c r="C27208" s="245"/>
      <c r="D27208" s="245"/>
      <c r="E27208" s="245"/>
    </row>
    <row r="27209" spans="1:5" customFormat="1">
      <c r="A27209" s="296"/>
      <c r="B27209" s="245"/>
      <c r="C27209" s="245"/>
      <c r="D27209" s="245"/>
      <c r="E27209" s="245"/>
    </row>
    <row r="27210" spans="1:5" customFormat="1">
      <c r="A27210" s="296"/>
      <c r="B27210" s="245"/>
      <c r="C27210" s="245"/>
      <c r="D27210" s="245"/>
      <c r="E27210" s="245"/>
    </row>
    <row r="27211" spans="1:5" customFormat="1">
      <c r="A27211" s="296"/>
      <c r="B27211" s="245"/>
      <c r="C27211" s="245"/>
      <c r="D27211" s="245"/>
      <c r="E27211" s="245"/>
    </row>
    <row r="27212" spans="1:5" customFormat="1">
      <c r="A27212" s="296"/>
      <c r="B27212" s="245"/>
      <c r="C27212" s="245"/>
      <c r="D27212" s="245"/>
      <c r="E27212" s="245"/>
    </row>
    <row r="27213" spans="1:5" customFormat="1">
      <c r="A27213" s="296"/>
      <c r="B27213" s="245"/>
      <c r="C27213" s="245"/>
      <c r="D27213" s="245"/>
      <c r="E27213" s="245"/>
    </row>
    <row r="27214" spans="1:5" customFormat="1">
      <c r="A27214" s="296"/>
      <c r="B27214" s="245"/>
      <c r="C27214" s="245"/>
      <c r="D27214" s="245"/>
      <c r="E27214" s="245"/>
    </row>
    <row r="27215" spans="1:5" customFormat="1">
      <c r="A27215" s="296"/>
      <c r="B27215" s="245"/>
      <c r="C27215" s="245"/>
      <c r="D27215" s="245"/>
      <c r="E27215" s="245"/>
    </row>
    <row r="27216" spans="1:5" customFormat="1">
      <c r="A27216" s="296"/>
      <c r="B27216" s="245"/>
      <c r="C27216" s="245"/>
      <c r="D27216" s="245"/>
      <c r="E27216" s="245"/>
    </row>
    <row r="27217" spans="1:5" customFormat="1">
      <c r="A27217" s="296"/>
      <c r="B27217" s="245"/>
      <c r="C27217" s="245"/>
      <c r="D27217" s="245"/>
      <c r="E27217" s="245"/>
    </row>
    <row r="27218" spans="1:5" customFormat="1">
      <c r="A27218" s="296"/>
      <c r="B27218" s="245"/>
      <c r="C27218" s="245"/>
      <c r="D27218" s="245"/>
      <c r="E27218" s="245"/>
    </row>
    <row r="27219" spans="1:5" customFormat="1">
      <c r="A27219" s="296"/>
      <c r="B27219" s="245"/>
      <c r="C27219" s="245"/>
      <c r="D27219" s="245"/>
      <c r="E27219" s="245"/>
    </row>
    <row r="27220" spans="1:5" customFormat="1">
      <c r="A27220" s="296"/>
      <c r="B27220" s="245"/>
      <c r="C27220" s="245"/>
      <c r="D27220" s="245"/>
      <c r="E27220" s="245"/>
    </row>
    <row r="27221" spans="1:5" customFormat="1">
      <c r="A27221" s="296"/>
      <c r="B27221" s="245"/>
      <c r="C27221" s="245"/>
      <c r="D27221" s="245"/>
      <c r="E27221" s="245"/>
    </row>
    <row r="27222" spans="1:5" customFormat="1">
      <c r="A27222" s="296"/>
      <c r="B27222" s="245"/>
      <c r="C27222" s="245"/>
      <c r="D27222" s="245"/>
      <c r="E27222" s="245"/>
    </row>
    <row r="27223" spans="1:5" customFormat="1">
      <c r="A27223" s="296"/>
      <c r="B27223" s="245"/>
      <c r="C27223" s="245"/>
      <c r="D27223" s="245"/>
      <c r="E27223" s="245"/>
    </row>
    <row r="27224" spans="1:5" customFormat="1">
      <c r="A27224" s="296"/>
      <c r="B27224" s="245"/>
      <c r="C27224" s="245"/>
      <c r="D27224" s="245"/>
      <c r="E27224" s="245"/>
    </row>
    <row r="27225" spans="1:5" customFormat="1">
      <c r="A27225" s="296"/>
      <c r="B27225" s="245"/>
      <c r="C27225" s="245"/>
      <c r="D27225" s="245"/>
      <c r="E27225" s="245"/>
    </row>
    <row r="27226" spans="1:5" customFormat="1">
      <c r="A27226" s="296"/>
      <c r="B27226" s="245"/>
      <c r="C27226" s="245"/>
      <c r="D27226" s="245"/>
      <c r="E27226" s="245"/>
    </row>
    <row r="27227" spans="1:5" customFormat="1">
      <c r="A27227" s="296"/>
      <c r="B27227" s="245"/>
      <c r="C27227" s="245"/>
      <c r="D27227" s="245"/>
      <c r="E27227" s="245"/>
    </row>
    <row r="27228" spans="1:5" customFormat="1">
      <c r="A27228" s="296"/>
      <c r="B27228" s="245"/>
      <c r="C27228" s="245"/>
      <c r="D27228" s="245"/>
      <c r="E27228" s="245"/>
    </row>
    <row r="27229" spans="1:5" customFormat="1">
      <c r="A27229" s="296"/>
      <c r="B27229" s="245"/>
      <c r="C27229" s="245"/>
      <c r="D27229" s="245"/>
      <c r="E27229" s="245"/>
    </row>
    <row r="27230" spans="1:5" customFormat="1">
      <c r="A27230" s="296"/>
      <c r="B27230" s="245"/>
      <c r="C27230" s="245"/>
      <c r="D27230" s="245"/>
      <c r="E27230" s="245"/>
    </row>
    <row r="27231" spans="1:5" customFormat="1">
      <c r="A27231" s="296"/>
      <c r="B27231" s="245"/>
      <c r="C27231" s="245"/>
      <c r="D27231" s="245"/>
      <c r="E27231" s="245"/>
    </row>
    <row r="27232" spans="1:5" customFormat="1">
      <c r="A27232" s="296"/>
      <c r="B27232" s="245"/>
      <c r="C27232" s="245"/>
      <c r="D27232" s="245"/>
      <c r="E27232" s="245"/>
    </row>
    <row r="27233" spans="1:5" customFormat="1">
      <c r="A27233" s="296"/>
      <c r="B27233" s="245"/>
      <c r="C27233" s="245"/>
      <c r="D27233" s="245"/>
      <c r="E27233" s="245"/>
    </row>
    <row r="27234" spans="1:5" customFormat="1">
      <c r="A27234" s="296"/>
      <c r="B27234" s="245"/>
      <c r="C27234" s="245"/>
      <c r="D27234" s="245"/>
      <c r="E27234" s="245"/>
    </row>
    <row r="27235" spans="1:5" customFormat="1">
      <c r="A27235" s="296"/>
      <c r="B27235" s="245"/>
      <c r="C27235" s="245"/>
      <c r="D27235" s="245"/>
      <c r="E27235" s="245"/>
    </row>
    <row r="27236" spans="1:5" customFormat="1">
      <c r="A27236" s="296"/>
      <c r="B27236" s="245"/>
      <c r="C27236" s="245"/>
      <c r="D27236" s="245"/>
      <c r="E27236" s="245"/>
    </row>
    <row r="27237" spans="1:5" customFormat="1">
      <c r="A27237" s="296"/>
      <c r="B27237" s="245"/>
      <c r="C27237" s="245"/>
      <c r="D27237" s="245"/>
      <c r="E27237" s="245"/>
    </row>
    <row r="27238" spans="1:5" customFormat="1">
      <c r="A27238" s="296"/>
      <c r="B27238" s="245"/>
      <c r="C27238" s="245"/>
      <c r="D27238" s="245"/>
      <c r="E27238" s="245"/>
    </row>
    <row r="27239" spans="1:5" customFormat="1">
      <c r="A27239" s="296"/>
      <c r="B27239" s="245"/>
      <c r="C27239" s="245"/>
      <c r="D27239" s="245"/>
      <c r="E27239" s="245"/>
    </row>
    <row r="27240" spans="1:5" customFormat="1">
      <c r="A27240" s="296"/>
      <c r="B27240" s="245"/>
      <c r="C27240" s="245"/>
      <c r="D27240" s="245"/>
      <c r="E27240" s="245"/>
    </row>
    <row r="27241" spans="1:5" customFormat="1">
      <c r="A27241" s="296"/>
      <c r="B27241" s="245"/>
      <c r="C27241" s="245"/>
      <c r="D27241" s="245"/>
      <c r="E27241" s="245"/>
    </row>
    <row r="27242" spans="1:5" customFormat="1">
      <c r="A27242" s="296"/>
      <c r="B27242" s="245"/>
      <c r="C27242" s="245"/>
      <c r="D27242" s="245"/>
      <c r="E27242" s="245"/>
    </row>
    <row r="27243" spans="1:5" customFormat="1">
      <c r="A27243" s="296"/>
      <c r="B27243" s="245"/>
      <c r="C27243" s="245"/>
      <c r="D27243" s="245"/>
      <c r="E27243" s="245"/>
    </row>
    <row r="27244" spans="1:5" customFormat="1">
      <c r="A27244" s="296"/>
      <c r="B27244" s="245"/>
      <c r="C27244" s="245"/>
      <c r="D27244" s="245"/>
      <c r="E27244" s="245"/>
    </row>
    <row r="27245" spans="1:5" customFormat="1">
      <c r="A27245" s="296"/>
      <c r="B27245" s="245"/>
      <c r="C27245" s="245"/>
      <c r="D27245" s="245"/>
      <c r="E27245" s="245"/>
    </row>
    <row r="27246" spans="1:5" customFormat="1">
      <c r="A27246" s="296"/>
      <c r="B27246" s="245"/>
      <c r="C27246" s="245"/>
      <c r="D27246" s="245"/>
      <c r="E27246" s="245"/>
    </row>
    <row r="27247" spans="1:5" customFormat="1">
      <c r="A27247" s="296"/>
      <c r="B27247" s="245"/>
      <c r="C27247" s="245"/>
      <c r="D27247" s="245"/>
      <c r="E27247" s="245"/>
    </row>
    <row r="27248" spans="1:5" customFormat="1">
      <c r="A27248" s="296"/>
      <c r="B27248" s="245"/>
      <c r="C27248" s="245"/>
      <c r="D27248" s="245"/>
      <c r="E27248" s="245"/>
    </row>
    <row r="27249" spans="1:5" customFormat="1">
      <c r="A27249" s="296"/>
      <c r="B27249" s="245"/>
      <c r="C27249" s="245"/>
      <c r="D27249" s="245"/>
      <c r="E27249" s="245"/>
    </row>
    <row r="27250" spans="1:5" customFormat="1">
      <c r="A27250" s="296"/>
      <c r="B27250" s="245"/>
      <c r="C27250" s="245"/>
      <c r="D27250" s="245"/>
      <c r="E27250" s="245"/>
    </row>
    <row r="27251" spans="1:5" customFormat="1">
      <c r="A27251" s="296"/>
      <c r="B27251" s="245"/>
      <c r="C27251" s="245"/>
      <c r="D27251" s="245"/>
      <c r="E27251" s="245"/>
    </row>
    <row r="27252" spans="1:5" customFormat="1">
      <c r="A27252" s="296"/>
      <c r="B27252" s="245"/>
      <c r="C27252" s="245"/>
      <c r="D27252" s="245"/>
      <c r="E27252" s="245"/>
    </row>
    <row r="27253" spans="1:5" customFormat="1">
      <c r="A27253" s="296"/>
      <c r="B27253" s="245"/>
      <c r="C27253" s="245"/>
      <c r="D27253" s="245"/>
      <c r="E27253" s="245"/>
    </row>
    <row r="27254" spans="1:5" customFormat="1">
      <c r="A27254" s="296"/>
      <c r="B27254" s="245"/>
      <c r="C27254" s="245"/>
      <c r="D27254" s="245"/>
      <c r="E27254" s="245"/>
    </row>
    <row r="27255" spans="1:5" customFormat="1">
      <c r="A27255" s="296"/>
      <c r="B27255" s="245"/>
      <c r="C27255" s="245"/>
      <c r="D27255" s="245"/>
      <c r="E27255" s="245"/>
    </row>
    <row r="27256" spans="1:5" customFormat="1">
      <c r="A27256" s="296"/>
      <c r="B27256" s="245"/>
      <c r="C27256" s="245"/>
      <c r="D27256" s="245"/>
      <c r="E27256" s="245"/>
    </row>
    <row r="27257" spans="1:5" customFormat="1">
      <c r="A27257" s="296"/>
      <c r="B27257" s="245"/>
      <c r="C27257" s="245"/>
      <c r="D27257" s="245"/>
      <c r="E27257" s="245"/>
    </row>
    <row r="27258" spans="1:5" customFormat="1">
      <c r="A27258" s="296"/>
      <c r="B27258" s="245"/>
      <c r="C27258" s="245"/>
      <c r="D27258" s="245"/>
      <c r="E27258" s="245"/>
    </row>
    <row r="27259" spans="1:5" customFormat="1">
      <c r="A27259" s="296"/>
      <c r="B27259" s="245"/>
      <c r="C27259" s="245"/>
      <c r="D27259" s="245"/>
      <c r="E27259" s="245"/>
    </row>
    <row r="27260" spans="1:5" customFormat="1">
      <c r="A27260" s="296"/>
      <c r="B27260" s="245"/>
      <c r="C27260" s="245"/>
      <c r="D27260" s="245"/>
      <c r="E27260" s="245"/>
    </row>
    <row r="27261" spans="1:5" customFormat="1">
      <c r="A27261" s="296"/>
      <c r="B27261" s="245"/>
      <c r="C27261" s="245"/>
      <c r="D27261" s="245"/>
      <c r="E27261" s="245"/>
    </row>
    <row r="27262" spans="1:5" customFormat="1">
      <c r="A27262" s="296"/>
      <c r="B27262" s="245"/>
      <c r="C27262" s="245"/>
      <c r="D27262" s="245"/>
      <c r="E27262" s="245"/>
    </row>
    <row r="27263" spans="1:5" customFormat="1">
      <c r="A27263" s="296"/>
      <c r="B27263" s="245"/>
      <c r="C27263" s="245"/>
      <c r="D27263" s="245"/>
      <c r="E27263" s="245"/>
    </row>
    <row r="27264" spans="1:5" customFormat="1">
      <c r="A27264" s="296"/>
      <c r="B27264" s="245"/>
      <c r="C27264" s="245"/>
      <c r="D27264" s="245"/>
      <c r="E27264" s="245"/>
    </row>
    <row r="27265" spans="1:5" customFormat="1">
      <c r="A27265" s="296"/>
      <c r="B27265" s="245"/>
      <c r="C27265" s="245"/>
      <c r="D27265" s="245"/>
      <c r="E27265" s="245"/>
    </row>
    <row r="27266" spans="1:5" customFormat="1">
      <c r="A27266" s="296"/>
      <c r="B27266" s="245"/>
      <c r="C27266" s="245"/>
      <c r="D27266" s="245"/>
      <c r="E27266" s="245"/>
    </row>
    <row r="27267" spans="1:5" customFormat="1">
      <c r="A27267" s="296"/>
      <c r="B27267" s="245"/>
      <c r="C27267" s="245"/>
      <c r="D27267" s="245"/>
      <c r="E27267" s="245"/>
    </row>
    <row r="27268" spans="1:5" customFormat="1">
      <c r="A27268" s="296"/>
      <c r="B27268" s="245"/>
      <c r="C27268" s="245"/>
      <c r="D27268" s="245"/>
      <c r="E27268" s="245"/>
    </row>
    <row r="27269" spans="1:5" customFormat="1">
      <c r="A27269" s="296"/>
      <c r="B27269" s="245"/>
      <c r="C27269" s="245"/>
      <c r="D27269" s="245"/>
      <c r="E27269" s="245"/>
    </row>
    <row r="27270" spans="1:5" customFormat="1">
      <c r="A27270" s="296"/>
      <c r="B27270" s="245"/>
      <c r="C27270" s="245"/>
      <c r="D27270" s="245"/>
      <c r="E27270" s="245"/>
    </row>
    <row r="27271" spans="1:5" customFormat="1">
      <c r="A27271" s="296"/>
      <c r="B27271" s="245"/>
      <c r="C27271" s="245"/>
      <c r="D27271" s="245"/>
      <c r="E27271" s="245"/>
    </row>
    <row r="27272" spans="1:5" customFormat="1">
      <c r="A27272" s="296"/>
      <c r="B27272" s="245"/>
      <c r="C27272" s="245"/>
      <c r="D27272" s="245"/>
      <c r="E27272" s="245"/>
    </row>
    <row r="27273" spans="1:5" customFormat="1">
      <c r="A27273" s="296"/>
      <c r="B27273" s="245"/>
      <c r="C27273" s="245"/>
      <c r="D27273" s="245"/>
      <c r="E27273" s="245"/>
    </row>
    <row r="27274" spans="1:5" customFormat="1">
      <c r="A27274" s="296"/>
      <c r="B27274" s="245"/>
      <c r="C27274" s="245"/>
      <c r="D27274" s="245"/>
      <c r="E27274" s="245"/>
    </row>
    <row r="27275" spans="1:5" customFormat="1">
      <c r="A27275" s="296"/>
      <c r="B27275" s="245"/>
      <c r="C27275" s="245"/>
      <c r="D27275" s="245"/>
      <c r="E27275" s="245"/>
    </row>
    <row r="27276" spans="1:5" customFormat="1">
      <c r="A27276" s="296"/>
      <c r="B27276" s="245"/>
      <c r="C27276" s="245"/>
      <c r="D27276" s="245"/>
      <c r="E27276" s="245"/>
    </row>
    <row r="27277" spans="1:5" customFormat="1">
      <c r="A27277" s="296"/>
      <c r="B27277" s="245"/>
      <c r="C27277" s="245"/>
      <c r="D27277" s="245"/>
      <c r="E27277" s="245"/>
    </row>
    <row r="27278" spans="1:5" customFormat="1">
      <c r="A27278" s="296"/>
      <c r="B27278" s="245"/>
      <c r="C27278" s="245"/>
      <c r="D27278" s="245"/>
      <c r="E27278" s="245"/>
    </row>
    <row r="27279" spans="1:5" customFormat="1">
      <c r="A27279" s="296"/>
      <c r="B27279" s="245"/>
      <c r="C27279" s="245"/>
      <c r="D27279" s="245"/>
      <c r="E27279" s="245"/>
    </row>
    <row r="27280" spans="1:5" customFormat="1">
      <c r="A27280" s="296"/>
      <c r="B27280" s="245"/>
      <c r="C27280" s="245"/>
      <c r="D27280" s="245"/>
      <c r="E27280" s="245"/>
    </row>
    <row r="27281" spans="1:5" customFormat="1">
      <c r="A27281" s="296"/>
      <c r="B27281" s="245"/>
      <c r="C27281" s="245"/>
      <c r="D27281" s="245"/>
      <c r="E27281" s="245"/>
    </row>
    <row r="27282" spans="1:5" customFormat="1">
      <c r="A27282" s="296"/>
      <c r="B27282" s="245"/>
      <c r="C27282" s="245"/>
      <c r="D27282" s="245"/>
      <c r="E27282" s="245"/>
    </row>
    <row r="27283" spans="1:5" customFormat="1">
      <c r="A27283" s="296"/>
      <c r="B27283" s="245"/>
      <c r="C27283" s="245"/>
      <c r="D27283" s="245"/>
      <c r="E27283" s="245"/>
    </row>
    <row r="27284" spans="1:5" customFormat="1">
      <c r="A27284" s="296"/>
      <c r="B27284" s="245"/>
      <c r="C27284" s="245"/>
      <c r="D27284" s="245"/>
      <c r="E27284" s="245"/>
    </row>
    <row r="27285" spans="1:5" customFormat="1">
      <c r="A27285" s="296"/>
      <c r="B27285" s="245"/>
      <c r="C27285" s="245"/>
      <c r="D27285" s="245"/>
      <c r="E27285" s="245"/>
    </row>
    <row r="27286" spans="1:5" customFormat="1">
      <c r="A27286" s="296"/>
      <c r="B27286" s="245"/>
      <c r="C27286" s="245"/>
      <c r="D27286" s="245"/>
      <c r="E27286" s="245"/>
    </row>
    <row r="27287" spans="1:5" customFormat="1">
      <c r="A27287" s="296"/>
      <c r="B27287" s="245"/>
      <c r="C27287" s="245"/>
      <c r="D27287" s="245"/>
      <c r="E27287" s="245"/>
    </row>
    <row r="27288" spans="1:5" customFormat="1">
      <c r="A27288" s="296"/>
      <c r="B27288" s="245"/>
      <c r="C27288" s="245"/>
      <c r="D27288" s="245"/>
      <c r="E27288" s="245"/>
    </row>
    <row r="27289" spans="1:5" customFormat="1">
      <c r="A27289" s="296"/>
      <c r="B27289" s="245"/>
      <c r="C27289" s="245"/>
      <c r="D27289" s="245"/>
      <c r="E27289" s="245"/>
    </row>
    <row r="27290" spans="1:5" customFormat="1">
      <c r="A27290" s="296"/>
      <c r="B27290" s="245"/>
      <c r="C27290" s="245"/>
      <c r="D27290" s="245"/>
      <c r="E27290" s="245"/>
    </row>
    <row r="27291" spans="1:5" customFormat="1">
      <c r="A27291" s="296"/>
      <c r="B27291" s="245"/>
      <c r="C27291" s="245"/>
      <c r="D27291" s="245"/>
      <c r="E27291" s="245"/>
    </row>
    <row r="27292" spans="1:5" customFormat="1">
      <c r="A27292" s="296"/>
      <c r="B27292" s="245"/>
      <c r="C27292" s="245"/>
      <c r="D27292" s="245"/>
      <c r="E27292" s="245"/>
    </row>
    <row r="27293" spans="1:5" customFormat="1">
      <c r="A27293" s="296"/>
      <c r="B27293" s="245"/>
      <c r="C27293" s="245"/>
      <c r="D27293" s="245"/>
      <c r="E27293" s="245"/>
    </row>
    <row r="27294" spans="1:5" customFormat="1">
      <c r="A27294" s="296"/>
      <c r="B27294" s="245"/>
      <c r="C27294" s="245"/>
      <c r="D27294" s="245"/>
      <c r="E27294" s="245"/>
    </row>
    <row r="27295" spans="1:5" customFormat="1">
      <c r="A27295" s="296"/>
      <c r="B27295" s="245"/>
      <c r="C27295" s="245"/>
      <c r="D27295" s="245"/>
      <c r="E27295" s="245"/>
    </row>
    <row r="27296" spans="1:5" customFormat="1">
      <c r="A27296" s="296"/>
      <c r="B27296" s="245"/>
      <c r="C27296" s="245"/>
      <c r="D27296" s="245"/>
      <c r="E27296" s="245"/>
    </row>
    <row r="27297" spans="1:5" customFormat="1">
      <c r="A27297" s="296"/>
      <c r="B27297" s="245"/>
      <c r="C27297" s="245"/>
      <c r="D27297" s="245"/>
      <c r="E27297" s="245"/>
    </row>
    <row r="27298" spans="1:5" customFormat="1">
      <c r="A27298" s="296"/>
      <c r="B27298" s="245"/>
      <c r="C27298" s="245"/>
      <c r="D27298" s="245"/>
      <c r="E27298" s="245"/>
    </row>
    <row r="27299" spans="1:5" customFormat="1">
      <c r="A27299" s="296"/>
      <c r="B27299" s="245"/>
      <c r="C27299" s="245"/>
      <c r="D27299" s="245"/>
      <c r="E27299" s="245"/>
    </row>
    <row r="27300" spans="1:5" customFormat="1">
      <c r="A27300" s="296"/>
      <c r="B27300" s="245"/>
      <c r="C27300" s="245"/>
      <c r="D27300" s="245"/>
      <c r="E27300" s="245"/>
    </row>
    <row r="27301" spans="1:5" customFormat="1">
      <c r="A27301" s="296"/>
      <c r="B27301" s="245"/>
      <c r="C27301" s="245"/>
      <c r="D27301" s="245"/>
      <c r="E27301" s="245"/>
    </row>
    <row r="27302" spans="1:5" customFormat="1">
      <c r="A27302" s="296"/>
      <c r="B27302" s="245"/>
      <c r="C27302" s="245"/>
      <c r="D27302" s="245"/>
      <c r="E27302" s="245"/>
    </row>
    <row r="27303" spans="1:5" customFormat="1">
      <c r="A27303" s="296"/>
      <c r="B27303" s="245"/>
      <c r="C27303" s="245"/>
      <c r="D27303" s="245"/>
      <c r="E27303" s="245"/>
    </row>
    <row r="27304" spans="1:5" customFormat="1">
      <c r="A27304" s="296"/>
      <c r="B27304" s="245"/>
      <c r="C27304" s="245"/>
      <c r="D27304" s="245"/>
      <c r="E27304" s="245"/>
    </row>
    <row r="27305" spans="1:5" customFormat="1">
      <c r="A27305" s="296"/>
      <c r="B27305" s="245"/>
      <c r="C27305" s="245"/>
      <c r="D27305" s="245"/>
      <c r="E27305" s="245"/>
    </row>
    <row r="27306" spans="1:5" customFormat="1">
      <c r="A27306" s="296"/>
      <c r="B27306" s="245"/>
      <c r="C27306" s="245"/>
      <c r="D27306" s="245"/>
      <c r="E27306" s="245"/>
    </row>
    <row r="27307" spans="1:5" customFormat="1">
      <c r="A27307" s="296"/>
      <c r="B27307" s="245"/>
      <c r="C27307" s="245"/>
      <c r="D27307" s="245"/>
      <c r="E27307" s="245"/>
    </row>
    <row r="27308" spans="1:5" customFormat="1">
      <c r="A27308" s="296"/>
      <c r="B27308" s="245"/>
      <c r="C27308" s="245"/>
      <c r="D27308" s="245"/>
      <c r="E27308" s="245"/>
    </row>
    <row r="27309" spans="1:5" customFormat="1">
      <c r="A27309" s="296"/>
      <c r="B27309" s="245"/>
      <c r="C27309" s="245"/>
      <c r="D27309" s="245"/>
      <c r="E27309" s="245"/>
    </row>
    <row r="27310" spans="1:5" customFormat="1">
      <c r="A27310" s="296"/>
      <c r="B27310" s="245"/>
      <c r="C27310" s="245"/>
      <c r="D27310" s="245"/>
      <c r="E27310" s="245"/>
    </row>
    <row r="27311" spans="1:5" customFormat="1">
      <c r="A27311" s="296"/>
      <c r="B27311" s="245"/>
      <c r="C27311" s="245"/>
      <c r="D27311" s="245"/>
      <c r="E27311" s="245"/>
    </row>
    <row r="27312" spans="1:5" customFormat="1">
      <c r="A27312" s="296"/>
      <c r="B27312" s="245"/>
      <c r="C27312" s="245"/>
      <c r="D27312" s="245"/>
      <c r="E27312" s="245"/>
    </row>
    <row r="27313" spans="1:5" customFormat="1">
      <c r="A27313" s="296"/>
      <c r="B27313" s="245"/>
      <c r="C27313" s="245"/>
      <c r="D27313" s="245"/>
      <c r="E27313" s="245"/>
    </row>
    <row r="27314" spans="1:5" customFormat="1">
      <c r="A27314" s="296"/>
      <c r="B27314" s="245"/>
      <c r="C27314" s="245"/>
      <c r="D27314" s="245"/>
      <c r="E27314" s="245"/>
    </row>
    <row r="27315" spans="1:5" customFormat="1">
      <c r="A27315" s="296"/>
      <c r="B27315" s="245"/>
      <c r="C27315" s="245"/>
      <c r="D27315" s="245"/>
      <c r="E27315" s="245"/>
    </row>
    <row r="27316" spans="1:5" customFormat="1">
      <c r="A27316" s="296"/>
      <c r="B27316" s="245"/>
      <c r="C27316" s="245"/>
      <c r="D27316" s="245"/>
      <c r="E27316" s="245"/>
    </row>
    <row r="27317" spans="1:5" customFormat="1">
      <c r="A27317" s="296"/>
      <c r="B27317" s="245"/>
      <c r="C27317" s="245"/>
      <c r="D27317" s="245"/>
      <c r="E27317" s="245"/>
    </row>
    <row r="27318" spans="1:5" customFormat="1">
      <c r="A27318" s="296"/>
      <c r="B27318" s="245"/>
      <c r="C27318" s="245"/>
      <c r="D27318" s="245"/>
      <c r="E27318" s="245"/>
    </row>
    <row r="27319" spans="1:5" customFormat="1">
      <c r="A27319" s="296"/>
      <c r="B27319" s="245"/>
      <c r="C27319" s="245"/>
      <c r="D27319" s="245"/>
      <c r="E27319" s="245"/>
    </row>
    <row r="27320" spans="1:5" customFormat="1">
      <c r="A27320" s="296"/>
      <c r="B27320" s="245"/>
      <c r="C27320" s="245"/>
      <c r="D27320" s="245"/>
      <c r="E27320" s="245"/>
    </row>
    <row r="27321" spans="1:5" customFormat="1">
      <c r="A27321" s="296"/>
      <c r="B27321" s="245"/>
      <c r="C27321" s="245"/>
      <c r="D27321" s="245"/>
      <c r="E27321" s="245"/>
    </row>
    <row r="27322" spans="1:5" customFormat="1">
      <c r="A27322" s="296"/>
      <c r="B27322" s="245"/>
      <c r="C27322" s="245"/>
      <c r="D27322" s="245"/>
      <c r="E27322" s="245"/>
    </row>
    <row r="27323" spans="1:5" customFormat="1">
      <c r="A27323" s="296"/>
      <c r="B27323" s="245"/>
      <c r="C27323" s="245"/>
      <c r="D27323" s="245"/>
      <c r="E27323" s="245"/>
    </row>
    <row r="27324" spans="1:5" customFormat="1">
      <c r="A27324" s="296"/>
      <c r="B27324" s="245"/>
      <c r="C27324" s="245"/>
      <c r="D27324" s="245"/>
      <c r="E27324" s="245"/>
    </row>
    <row r="27325" spans="1:5" customFormat="1">
      <c r="A27325" s="296"/>
      <c r="B27325" s="245"/>
      <c r="C27325" s="245"/>
      <c r="D27325" s="245"/>
      <c r="E27325" s="245"/>
    </row>
    <row r="27326" spans="1:5" customFormat="1">
      <c r="A27326" s="296"/>
      <c r="B27326" s="245"/>
      <c r="C27326" s="245"/>
      <c r="D27326" s="245"/>
      <c r="E27326" s="245"/>
    </row>
    <row r="27327" spans="1:5" customFormat="1">
      <c r="A27327" s="296"/>
      <c r="B27327" s="245"/>
      <c r="C27327" s="245"/>
      <c r="D27327" s="245"/>
      <c r="E27327" s="245"/>
    </row>
    <row r="27328" spans="1:5" customFormat="1">
      <c r="A27328" s="296"/>
      <c r="B27328" s="245"/>
      <c r="C27328" s="245"/>
      <c r="D27328" s="245"/>
      <c r="E27328" s="245"/>
    </row>
    <row r="27329" spans="1:5" customFormat="1">
      <c r="A27329" s="296"/>
      <c r="B27329" s="245"/>
      <c r="C27329" s="245"/>
      <c r="D27329" s="245"/>
      <c r="E27329" s="245"/>
    </row>
    <row r="27330" spans="1:5" customFormat="1">
      <c r="A27330" s="296"/>
      <c r="B27330" s="245"/>
      <c r="C27330" s="245"/>
      <c r="D27330" s="245"/>
      <c r="E27330" s="245"/>
    </row>
    <row r="27331" spans="1:5" customFormat="1">
      <c r="A27331" s="296"/>
      <c r="B27331" s="245"/>
      <c r="C27331" s="245"/>
      <c r="D27331" s="245"/>
      <c r="E27331" s="245"/>
    </row>
    <row r="27332" spans="1:5" customFormat="1">
      <c r="A27332" s="296"/>
      <c r="B27332" s="245"/>
      <c r="C27332" s="245"/>
      <c r="D27332" s="245"/>
      <c r="E27332" s="245"/>
    </row>
    <row r="27333" spans="1:5" customFormat="1">
      <c r="A27333" s="296"/>
      <c r="B27333" s="245"/>
      <c r="C27333" s="245"/>
      <c r="D27333" s="245"/>
      <c r="E27333" s="245"/>
    </row>
    <row r="27334" spans="1:5" customFormat="1">
      <c r="A27334" s="296"/>
      <c r="B27334" s="245"/>
      <c r="C27334" s="245"/>
      <c r="D27334" s="245"/>
      <c r="E27334" s="245"/>
    </row>
    <row r="27335" spans="1:5" customFormat="1">
      <c r="A27335" s="296"/>
      <c r="B27335" s="245"/>
      <c r="C27335" s="245"/>
      <c r="D27335" s="245"/>
      <c r="E27335" s="245"/>
    </row>
    <row r="27336" spans="1:5" customFormat="1">
      <c r="A27336" s="296"/>
      <c r="B27336" s="245"/>
      <c r="C27336" s="245"/>
      <c r="D27336" s="245"/>
      <c r="E27336" s="245"/>
    </row>
    <row r="27337" spans="1:5" customFormat="1">
      <c r="A27337" s="296"/>
      <c r="B27337" s="245"/>
      <c r="C27337" s="245"/>
      <c r="D27337" s="245"/>
      <c r="E27337" s="245"/>
    </row>
    <row r="27338" spans="1:5" customFormat="1">
      <c r="A27338" s="296"/>
      <c r="B27338" s="245"/>
      <c r="C27338" s="245"/>
      <c r="D27338" s="245"/>
      <c r="E27338" s="245"/>
    </row>
    <row r="27339" spans="1:5" customFormat="1">
      <c r="A27339" s="296"/>
      <c r="B27339" s="245"/>
      <c r="C27339" s="245"/>
      <c r="D27339" s="245"/>
      <c r="E27339" s="245"/>
    </row>
    <row r="27340" spans="1:5" customFormat="1">
      <c r="A27340" s="296"/>
      <c r="B27340" s="245"/>
      <c r="C27340" s="245"/>
      <c r="D27340" s="245"/>
      <c r="E27340" s="245"/>
    </row>
    <row r="27341" spans="1:5" customFormat="1">
      <c r="A27341" s="296"/>
      <c r="B27341" s="245"/>
      <c r="C27341" s="245"/>
      <c r="D27341" s="245"/>
      <c r="E27341" s="245"/>
    </row>
    <row r="27342" spans="1:5" customFormat="1">
      <c r="A27342" s="296"/>
      <c r="B27342" s="245"/>
      <c r="C27342" s="245"/>
      <c r="D27342" s="245"/>
      <c r="E27342" s="245"/>
    </row>
    <row r="27343" spans="1:5" customFormat="1">
      <c r="A27343" s="296"/>
      <c r="B27343" s="245"/>
      <c r="C27343" s="245"/>
      <c r="D27343" s="245"/>
      <c r="E27343" s="245"/>
    </row>
    <row r="27344" spans="1:5" customFormat="1">
      <c r="A27344" s="296"/>
      <c r="B27344" s="245"/>
      <c r="C27344" s="245"/>
      <c r="D27344" s="245"/>
      <c r="E27344" s="245"/>
    </row>
    <row r="27345" spans="1:5" customFormat="1">
      <c r="A27345" s="296"/>
      <c r="B27345" s="245"/>
      <c r="C27345" s="245"/>
      <c r="D27345" s="245"/>
      <c r="E27345" s="245"/>
    </row>
    <row r="27346" spans="1:5" customFormat="1">
      <c r="A27346" s="296"/>
      <c r="B27346" s="245"/>
      <c r="C27346" s="245"/>
      <c r="D27346" s="245"/>
      <c r="E27346" s="245"/>
    </row>
    <row r="27347" spans="1:5" customFormat="1">
      <c r="A27347" s="296"/>
      <c r="B27347" s="245"/>
      <c r="C27347" s="245"/>
      <c r="D27347" s="245"/>
      <c r="E27347" s="245"/>
    </row>
    <row r="27348" spans="1:5" customFormat="1">
      <c r="A27348" s="296"/>
      <c r="B27348" s="245"/>
      <c r="C27348" s="245"/>
      <c r="D27348" s="245"/>
      <c r="E27348" s="245"/>
    </row>
    <row r="27349" spans="1:5" customFormat="1">
      <c r="A27349" s="296"/>
      <c r="B27349" s="245"/>
      <c r="C27349" s="245"/>
      <c r="D27349" s="245"/>
      <c r="E27349" s="245"/>
    </row>
    <row r="27350" spans="1:5" customFormat="1">
      <c r="A27350" s="296"/>
      <c r="B27350" s="245"/>
      <c r="C27350" s="245"/>
      <c r="D27350" s="245"/>
      <c r="E27350" s="245"/>
    </row>
    <row r="27351" spans="1:5" customFormat="1">
      <c r="A27351" s="296"/>
      <c r="B27351" s="245"/>
      <c r="C27351" s="245"/>
      <c r="D27351" s="245"/>
      <c r="E27351" s="245"/>
    </row>
    <row r="27352" spans="1:5" customFormat="1">
      <c r="A27352" s="296"/>
      <c r="B27352" s="245"/>
      <c r="C27352" s="245"/>
      <c r="D27352" s="245"/>
      <c r="E27352" s="245"/>
    </row>
    <row r="27353" spans="1:5" customFormat="1">
      <c r="A27353" s="296"/>
      <c r="B27353" s="245"/>
      <c r="C27353" s="245"/>
      <c r="D27353" s="245"/>
      <c r="E27353" s="245"/>
    </row>
    <row r="27354" spans="1:5" customFormat="1">
      <c r="A27354" s="296"/>
      <c r="B27354" s="245"/>
      <c r="C27354" s="245"/>
      <c r="D27354" s="245"/>
      <c r="E27354" s="245"/>
    </row>
    <row r="27355" spans="1:5" customFormat="1">
      <c r="A27355" s="296"/>
      <c r="B27355" s="245"/>
      <c r="C27355" s="245"/>
      <c r="D27355" s="245"/>
      <c r="E27355" s="245"/>
    </row>
    <row r="27356" spans="1:5" customFormat="1">
      <c r="A27356" s="296"/>
      <c r="B27356" s="245"/>
      <c r="C27356" s="245"/>
      <c r="D27356" s="245"/>
      <c r="E27356" s="245"/>
    </row>
    <row r="27357" spans="1:5" customFormat="1">
      <c r="A27357" s="296"/>
      <c r="B27357" s="245"/>
      <c r="C27357" s="245"/>
      <c r="D27357" s="245"/>
      <c r="E27357" s="245"/>
    </row>
    <row r="27358" spans="1:5" customFormat="1">
      <c r="A27358" s="296"/>
      <c r="B27358" s="245"/>
      <c r="C27358" s="245"/>
      <c r="D27358" s="245"/>
      <c r="E27358" s="245"/>
    </row>
    <row r="27359" spans="1:5" customFormat="1">
      <c r="A27359" s="296"/>
      <c r="B27359" s="245"/>
      <c r="C27359" s="245"/>
      <c r="D27359" s="245"/>
      <c r="E27359" s="245"/>
    </row>
    <row r="27360" spans="1:5" customFormat="1">
      <c r="A27360" s="296"/>
      <c r="B27360" s="245"/>
      <c r="C27360" s="245"/>
      <c r="D27360" s="245"/>
      <c r="E27360" s="245"/>
    </row>
    <row r="27361" spans="1:5" customFormat="1">
      <c r="A27361" s="296"/>
      <c r="B27361" s="245"/>
      <c r="C27361" s="245"/>
      <c r="D27361" s="245"/>
      <c r="E27361" s="245"/>
    </row>
    <row r="27362" spans="1:5" customFormat="1">
      <c r="A27362" s="296"/>
      <c r="B27362" s="245"/>
      <c r="C27362" s="245"/>
      <c r="D27362" s="245"/>
      <c r="E27362" s="245"/>
    </row>
    <row r="27363" spans="1:5" customFormat="1">
      <c r="A27363" s="296"/>
      <c r="B27363" s="245"/>
      <c r="C27363" s="245"/>
      <c r="D27363" s="245"/>
      <c r="E27363" s="245"/>
    </row>
    <row r="27364" spans="1:5" customFormat="1">
      <c r="A27364" s="296"/>
      <c r="B27364" s="245"/>
      <c r="C27364" s="245"/>
      <c r="D27364" s="245"/>
      <c r="E27364" s="245"/>
    </row>
    <row r="27365" spans="1:5" customFormat="1">
      <c r="A27365" s="296"/>
      <c r="B27365" s="245"/>
      <c r="C27365" s="245"/>
      <c r="D27365" s="245"/>
      <c r="E27365" s="245"/>
    </row>
    <row r="27366" spans="1:5" customFormat="1">
      <c r="A27366" s="296"/>
      <c r="B27366" s="245"/>
      <c r="C27366" s="245"/>
      <c r="D27366" s="245"/>
      <c r="E27366" s="245"/>
    </row>
    <row r="27367" spans="1:5" customFormat="1">
      <c r="A27367" s="296"/>
      <c r="B27367" s="245"/>
      <c r="C27367" s="245"/>
      <c r="D27367" s="245"/>
      <c r="E27367" s="245"/>
    </row>
    <row r="27368" spans="1:5" customFormat="1">
      <c r="A27368" s="296"/>
      <c r="B27368" s="245"/>
      <c r="C27368" s="245"/>
      <c r="D27368" s="245"/>
      <c r="E27368" s="245"/>
    </row>
    <row r="27369" spans="1:5" customFormat="1">
      <c r="A27369" s="296"/>
      <c r="B27369" s="245"/>
      <c r="C27369" s="245"/>
      <c r="D27369" s="245"/>
      <c r="E27369" s="245"/>
    </row>
    <row r="27370" spans="1:5" customFormat="1">
      <c r="A27370" s="296"/>
      <c r="B27370" s="245"/>
      <c r="C27370" s="245"/>
      <c r="D27370" s="245"/>
      <c r="E27370" s="245"/>
    </row>
    <row r="27371" spans="1:5" customFormat="1">
      <c r="A27371" s="296"/>
      <c r="B27371" s="245"/>
      <c r="C27371" s="245"/>
      <c r="D27371" s="245"/>
      <c r="E27371" s="245"/>
    </row>
    <row r="27372" spans="1:5" customFormat="1">
      <c r="A27372" s="296"/>
      <c r="B27372" s="245"/>
      <c r="C27372" s="245"/>
      <c r="D27372" s="245"/>
      <c r="E27372" s="245"/>
    </row>
    <row r="27373" spans="1:5" customFormat="1">
      <c r="A27373" s="296"/>
      <c r="B27373" s="245"/>
      <c r="C27373" s="245"/>
      <c r="D27373" s="245"/>
      <c r="E27373" s="245"/>
    </row>
    <row r="27374" spans="1:5" customFormat="1">
      <c r="A27374" s="296"/>
      <c r="B27374" s="245"/>
      <c r="C27374" s="245"/>
      <c r="D27374" s="245"/>
      <c r="E27374" s="245"/>
    </row>
    <row r="27375" spans="1:5" customFormat="1">
      <c r="A27375" s="296"/>
      <c r="B27375" s="245"/>
      <c r="C27375" s="245"/>
      <c r="D27375" s="245"/>
      <c r="E27375" s="245"/>
    </row>
    <row r="27376" spans="1:5" customFormat="1">
      <c r="A27376" s="296"/>
      <c r="B27376" s="245"/>
      <c r="C27376" s="245"/>
      <c r="D27376" s="245"/>
      <c r="E27376" s="245"/>
    </row>
    <row r="27377" spans="1:5" customFormat="1">
      <c r="A27377" s="296"/>
      <c r="B27377" s="245"/>
      <c r="C27377" s="245"/>
      <c r="D27377" s="245"/>
      <c r="E27377" s="245"/>
    </row>
    <row r="27378" spans="1:5" customFormat="1">
      <c r="A27378" s="296"/>
      <c r="B27378" s="245"/>
      <c r="C27378" s="245"/>
      <c r="D27378" s="245"/>
      <c r="E27378" s="245"/>
    </row>
    <row r="27379" spans="1:5" customFormat="1">
      <c r="A27379" s="296"/>
      <c r="B27379" s="245"/>
      <c r="C27379" s="245"/>
      <c r="D27379" s="245"/>
      <c r="E27379" s="245"/>
    </row>
    <row r="27380" spans="1:5" customFormat="1">
      <c r="A27380" s="296"/>
      <c r="B27380" s="245"/>
      <c r="C27380" s="245"/>
      <c r="D27380" s="245"/>
      <c r="E27380" s="245"/>
    </row>
    <row r="27381" spans="1:5" customFormat="1">
      <c r="A27381" s="296"/>
      <c r="B27381" s="245"/>
      <c r="C27381" s="245"/>
      <c r="D27381" s="245"/>
      <c r="E27381" s="245"/>
    </row>
    <row r="27382" spans="1:5" customFormat="1">
      <c r="A27382" s="296"/>
      <c r="B27382" s="245"/>
      <c r="C27382" s="245"/>
      <c r="D27382" s="245"/>
      <c r="E27382" s="245"/>
    </row>
    <row r="27383" spans="1:5" customFormat="1">
      <c r="A27383" s="296"/>
      <c r="B27383" s="245"/>
      <c r="C27383" s="245"/>
      <c r="D27383" s="245"/>
      <c r="E27383" s="245"/>
    </row>
    <row r="27384" spans="1:5" customFormat="1">
      <c r="A27384" s="296"/>
      <c r="B27384" s="245"/>
      <c r="C27384" s="245"/>
      <c r="D27384" s="245"/>
      <c r="E27384" s="245"/>
    </row>
    <row r="27385" spans="1:5" customFormat="1">
      <c r="A27385" s="296"/>
      <c r="B27385" s="245"/>
      <c r="C27385" s="245"/>
      <c r="D27385" s="245"/>
      <c r="E27385" s="245"/>
    </row>
    <row r="27386" spans="1:5" customFormat="1">
      <c r="A27386" s="296"/>
      <c r="B27386" s="245"/>
      <c r="C27386" s="245"/>
      <c r="D27386" s="245"/>
      <c r="E27386" s="245"/>
    </row>
    <row r="27387" spans="1:5" customFormat="1">
      <c r="A27387" s="296"/>
      <c r="B27387" s="245"/>
      <c r="C27387" s="245"/>
      <c r="D27387" s="245"/>
      <c r="E27387" s="245"/>
    </row>
    <row r="27388" spans="1:5" customFormat="1">
      <c r="A27388" s="296"/>
      <c r="B27388" s="245"/>
      <c r="C27388" s="245"/>
      <c r="D27388" s="245"/>
      <c r="E27388" s="245"/>
    </row>
    <row r="27389" spans="1:5" customFormat="1">
      <c r="A27389" s="296"/>
      <c r="B27389" s="245"/>
      <c r="C27389" s="245"/>
      <c r="D27389" s="245"/>
      <c r="E27389" s="245"/>
    </row>
    <row r="27390" spans="1:5" customFormat="1">
      <c r="A27390" s="296"/>
      <c r="B27390" s="245"/>
      <c r="C27390" s="245"/>
      <c r="D27390" s="245"/>
      <c r="E27390" s="245"/>
    </row>
    <row r="27391" spans="1:5" customFormat="1">
      <c r="A27391" s="296"/>
      <c r="B27391" s="245"/>
      <c r="C27391" s="245"/>
      <c r="D27391" s="245"/>
      <c r="E27391" s="245"/>
    </row>
    <row r="27392" spans="1:5" customFormat="1">
      <c r="A27392" s="296"/>
      <c r="B27392" s="245"/>
      <c r="C27392" s="245"/>
      <c r="D27392" s="245"/>
      <c r="E27392" s="245"/>
    </row>
    <row r="27393" spans="1:5" customFormat="1">
      <c r="A27393" s="296"/>
      <c r="B27393" s="245"/>
      <c r="C27393" s="245"/>
      <c r="D27393" s="245"/>
      <c r="E27393" s="245"/>
    </row>
    <row r="27394" spans="1:5" customFormat="1">
      <c r="A27394" s="296"/>
      <c r="B27394" s="245"/>
      <c r="C27394" s="245"/>
      <c r="D27394" s="245"/>
      <c r="E27394" s="245"/>
    </row>
    <row r="27395" spans="1:5" customFormat="1">
      <c r="A27395" s="296"/>
      <c r="B27395" s="245"/>
      <c r="C27395" s="245"/>
      <c r="D27395" s="245"/>
      <c r="E27395" s="245"/>
    </row>
    <row r="27396" spans="1:5" customFormat="1">
      <c r="A27396" s="296"/>
      <c r="B27396" s="245"/>
      <c r="C27396" s="245"/>
      <c r="D27396" s="245"/>
      <c r="E27396" s="245"/>
    </row>
    <row r="27397" spans="1:5" customFormat="1">
      <c r="A27397" s="296"/>
      <c r="B27397" s="245"/>
      <c r="C27397" s="245"/>
      <c r="D27397" s="245"/>
      <c r="E27397" s="245"/>
    </row>
    <row r="27398" spans="1:5" customFormat="1">
      <c r="A27398" s="296"/>
      <c r="B27398" s="245"/>
      <c r="C27398" s="245"/>
      <c r="D27398" s="245"/>
      <c r="E27398" s="245"/>
    </row>
    <row r="27399" spans="1:5" customFormat="1">
      <c r="A27399" s="296"/>
      <c r="B27399" s="245"/>
      <c r="C27399" s="245"/>
      <c r="D27399" s="245"/>
      <c r="E27399" s="245"/>
    </row>
    <row r="27400" spans="1:5" customFormat="1">
      <c r="A27400" s="296"/>
      <c r="B27400" s="245"/>
      <c r="C27400" s="245"/>
      <c r="D27400" s="245"/>
      <c r="E27400" s="245"/>
    </row>
    <row r="27401" spans="1:5" customFormat="1">
      <c r="A27401" s="296"/>
      <c r="B27401" s="245"/>
      <c r="C27401" s="245"/>
      <c r="D27401" s="245"/>
      <c r="E27401" s="245"/>
    </row>
    <row r="27402" spans="1:5" customFormat="1">
      <c r="A27402" s="296"/>
      <c r="B27402" s="245"/>
      <c r="C27402" s="245"/>
      <c r="D27402" s="245"/>
      <c r="E27402" s="245"/>
    </row>
    <row r="27403" spans="1:5" customFormat="1">
      <c r="A27403" s="296"/>
      <c r="B27403" s="245"/>
      <c r="C27403" s="245"/>
      <c r="D27403" s="245"/>
      <c r="E27403" s="245"/>
    </row>
    <row r="27404" spans="1:5" customFormat="1">
      <c r="A27404" s="296"/>
      <c r="B27404" s="245"/>
      <c r="C27404" s="245"/>
      <c r="D27404" s="245"/>
      <c r="E27404" s="245"/>
    </row>
    <row r="27405" spans="1:5" customFormat="1">
      <c r="A27405" s="296"/>
      <c r="B27405" s="245"/>
      <c r="C27405" s="245"/>
      <c r="D27405" s="245"/>
      <c r="E27405" s="245"/>
    </row>
    <row r="27406" spans="1:5" customFormat="1">
      <c r="A27406" s="296"/>
      <c r="B27406" s="245"/>
      <c r="C27406" s="245"/>
      <c r="D27406" s="245"/>
      <c r="E27406" s="245"/>
    </row>
    <row r="27407" spans="1:5" customFormat="1">
      <c r="A27407" s="296"/>
      <c r="B27407" s="245"/>
      <c r="C27407" s="245"/>
      <c r="D27407" s="245"/>
      <c r="E27407" s="245"/>
    </row>
    <row r="27408" spans="1:5" customFormat="1">
      <c r="A27408" s="296"/>
      <c r="B27408" s="245"/>
      <c r="C27408" s="245"/>
      <c r="D27408" s="245"/>
      <c r="E27408" s="245"/>
    </row>
    <row r="27409" spans="1:5" customFormat="1">
      <c r="A27409" s="296"/>
      <c r="B27409" s="245"/>
      <c r="C27409" s="245"/>
      <c r="D27409" s="245"/>
      <c r="E27409" s="245"/>
    </row>
    <row r="27410" spans="1:5" customFormat="1">
      <c r="A27410" s="296"/>
      <c r="B27410" s="245"/>
      <c r="C27410" s="245"/>
      <c r="D27410" s="245"/>
      <c r="E27410" s="245"/>
    </row>
    <row r="27411" spans="1:5" customFormat="1">
      <c r="A27411" s="296"/>
      <c r="B27411" s="245"/>
      <c r="C27411" s="245"/>
      <c r="D27411" s="245"/>
      <c r="E27411" s="245"/>
    </row>
    <row r="27412" spans="1:5" customFormat="1">
      <c r="A27412" s="296"/>
      <c r="B27412" s="245"/>
      <c r="C27412" s="245"/>
      <c r="D27412" s="245"/>
      <c r="E27412" s="245"/>
    </row>
    <row r="27413" spans="1:5" customFormat="1">
      <c r="A27413" s="296"/>
      <c r="B27413" s="245"/>
      <c r="C27413" s="245"/>
      <c r="D27413" s="245"/>
      <c r="E27413" s="245"/>
    </row>
    <row r="27414" spans="1:5" customFormat="1">
      <c r="A27414" s="296"/>
      <c r="B27414" s="245"/>
      <c r="C27414" s="245"/>
      <c r="D27414" s="245"/>
      <c r="E27414" s="245"/>
    </row>
    <row r="27415" spans="1:5" customFormat="1">
      <c r="A27415" s="296"/>
      <c r="B27415" s="245"/>
      <c r="C27415" s="245"/>
      <c r="D27415" s="245"/>
      <c r="E27415" s="245"/>
    </row>
    <row r="27416" spans="1:5" customFormat="1">
      <c r="A27416" s="296"/>
      <c r="B27416" s="245"/>
      <c r="C27416" s="245"/>
      <c r="D27416" s="245"/>
      <c r="E27416" s="245"/>
    </row>
    <row r="27417" spans="1:5" customFormat="1">
      <c r="A27417" s="296"/>
      <c r="B27417" s="245"/>
      <c r="C27417" s="245"/>
      <c r="D27417" s="245"/>
      <c r="E27417" s="245"/>
    </row>
    <row r="27418" spans="1:5" customFormat="1">
      <c r="A27418" s="296"/>
      <c r="B27418" s="245"/>
      <c r="C27418" s="245"/>
      <c r="D27418" s="245"/>
      <c r="E27418" s="245"/>
    </row>
    <row r="27419" spans="1:5" customFormat="1">
      <c r="A27419" s="296"/>
      <c r="B27419" s="245"/>
      <c r="C27419" s="245"/>
      <c r="D27419" s="245"/>
      <c r="E27419" s="245"/>
    </row>
    <row r="27420" spans="1:5" customFormat="1">
      <c r="A27420" s="296"/>
      <c r="B27420" s="245"/>
      <c r="C27420" s="245"/>
      <c r="D27420" s="245"/>
      <c r="E27420" s="245"/>
    </row>
    <row r="27421" spans="1:5" customFormat="1">
      <c r="A27421" s="296"/>
      <c r="B27421" s="245"/>
      <c r="C27421" s="245"/>
      <c r="D27421" s="245"/>
      <c r="E27421" s="245"/>
    </row>
    <row r="27422" spans="1:5" customFormat="1">
      <c r="A27422" s="296"/>
      <c r="B27422" s="245"/>
      <c r="C27422" s="245"/>
      <c r="D27422" s="245"/>
      <c r="E27422" s="245"/>
    </row>
    <row r="27423" spans="1:5" customFormat="1">
      <c r="A27423" s="296"/>
      <c r="B27423" s="245"/>
      <c r="C27423" s="245"/>
      <c r="D27423" s="245"/>
      <c r="E27423" s="245"/>
    </row>
    <row r="27424" spans="1:5" customFormat="1">
      <c r="A27424" s="296"/>
      <c r="B27424" s="245"/>
      <c r="C27424" s="245"/>
      <c r="D27424" s="245"/>
      <c r="E27424" s="245"/>
    </row>
    <row r="27425" spans="1:5" customFormat="1">
      <c r="A27425" s="296"/>
      <c r="B27425" s="245"/>
      <c r="C27425" s="245"/>
      <c r="D27425" s="245"/>
      <c r="E27425" s="245"/>
    </row>
    <row r="27426" spans="1:5" customFormat="1">
      <c r="A27426" s="296"/>
      <c r="B27426" s="245"/>
      <c r="C27426" s="245"/>
      <c r="D27426" s="245"/>
      <c r="E27426" s="245"/>
    </row>
    <row r="27427" spans="1:5" customFormat="1">
      <c r="A27427" s="296"/>
      <c r="B27427" s="245"/>
      <c r="C27427" s="245"/>
      <c r="D27427" s="245"/>
      <c r="E27427" s="245"/>
    </row>
    <row r="27428" spans="1:5" customFormat="1">
      <c r="A27428" s="296"/>
      <c r="B27428" s="245"/>
      <c r="C27428" s="245"/>
      <c r="D27428" s="245"/>
      <c r="E27428" s="245"/>
    </row>
    <row r="27429" spans="1:5" customFormat="1">
      <c r="A27429" s="296"/>
      <c r="B27429" s="245"/>
      <c r="C27429" s="245"/>
      <c r="D27429" s="245"/>
      <c r="E27429" s="245"/>
    </row>
    <row r="27430" spans="1:5" customFormat="1">
      <c r="A27430" s="296"/>
      <c r="B27430" s="245"/>
      <c r="C27430" s="245"/>
      <c r="D27430" s="245"/>
      <c r="E27430" s="245"/>
    </row>
    <row r="27431" spans="1:5" customFormat="1">
      <c r="A27431" s="296"/>
      <c r="B27431" s="245"/>
      <c r="C27431" s="245"/>
      <c r="D27431" s="245"/>
      <c r="E27431" s="245"/>
    </row>
    <row r="27432" spans="1:5" customFormat="1">
      <c r="A27432" s="296"/>
      <c r="B27432" s="245"/>
      <c r="C27432" s="245"/>
      <c r="D27432" s="245"/>
      <c r="E27432" s="245"/>
    </row>
    <row r="27433" spans="1:5" customFormat="1">
      <c r="A27433" s="296"/>
      <c r="B27433" s="245"/>
      <c r="C27433" s="245"/>
      <c r="D27433" s="245"/>
      <c r="E27433" s="245"/>
    </row>
    <row r="27434" spans="1:5" customFormat="1">
      <c r="A27434" s="296"/>
      <c r="B27434" s="245"/>
      <c r="C27434" s="245"/>
      <c r="D27434" s="245"/>
      <c r="E27434" s="245"/>
    </row>
    <row r="27435" spans="1:5" customFormat="1">
      <c r="A27435" s="296"/>
      <c r="B27435" s="245"/>
      <c r="C27435" s="245"/>
      <c r="D27435" s="245"/>
      <c r="E27435" s="245"/>
    </row>
    <row r="27436" spans="1:5" customFormat="1">
      <c r="A27436" s="296"/>
      <c r="B27436" s="245"/>
      <c r="C27436" s="245"/>
      <c r="D27436" s="245"/>
      <c r="E27436" s="245"/>
    </row>
    <row r="27437" spans="1:5" customFormat="1">
      <c r="A27437" s="296"/>
      <c r="B27437" s="245"/>
      <c r="C27437" s="245"/>
      <c r="D27437" s="245"/>
      <c r="E27437" s="245"/>
    </row>
    <row r="27438" spans="1:5" customFormat="1">
      <c r="A27438" s="296"/>
      <c r="B27438" s="245"/>
      <c r="C27438" s="245"/>
      <c r="D27438" s="245"/>
      <c r="E27438" s="245"/>
    </row>
    <row r="27439" spans="1:5" customFormat="1">
      <c r="A27439" s="296"/>
      <c r="B27439" s="245"/>
      <c r="C27439" s="245"/>
      <c r="D27439" s="245"/>
      <c r="E27439" s="245"/>
    </row>
    <row r="27440" spans="1:5" customFormat="1">
      <c r="A27440" s="296"/>
      <c r="B27440" s="245"/>
      <c r="C27440" s="245"/>
      <c r="D27440" s="245"/>
      <c r="E27440" s="245"/>
    </row>
    <row r="27441" spans="1:5" customFormat="1">
      <c r="A27441" s="296"/>
      <c r="B27441" s="245"/>
      <c r="C27441" s="245"/>
      <c r="D27441" s="245"/>
      <c r="E27441" s="245"/>
    </row>
    <row r="27442" spans="1:5" customFormat="1">
      <c r="A27442" s="296"/>
      <c r="B27442" s="245"/>
      <c r="C27442" s="245"/>
      <c r="D27442" s="245"/>
      <c r="E27442" s="245"/>
    </row>
    <row r="27443" spans="1:5" customFormat="1">
      <c r="A27443" s="296"/>
      <c r="B27443" s="245"/>
      <c r="C27443" s="245"/>
      <c r="D27443" s="245"/>
      <c r="E27443" s="245"/>
    </row>
    <row r="27444" spans="1:5" customFormat="1">
      <c r="A27444" s="296"/>
      <c r="B27444" s="245"/>
      <c r="C27444" s="245"/>
      <c r="D27444" s="245"/>
      <c r="E27444" s="245"/>
    </row>
    <row r="27445" spans="1:5" customFormat="1">
      <c r="A27445" s="296"/>
      <c r="B27445" s="245"/>
      <c r="C27445" s="245"/>
      <c r="D27445" s="245"/>
      <c r="E27445" s="245"/>
    </row>
    <row r="27446" spans="1:5" customFormat="1">
      <c r="A27446" s="296"/>
      <c r="B27446" s="245"/>
      <c r="C27446" s="245"/>
      <c r="D27446" s="245"/>
      <c r="E27446" s="245"/>
    </row>
    <row r="27447" spans="1:5" customFormat="1">
      <c r="A27447" s="296"/>
      <c r="B27447" s="245"/>
      <c r="C27447" s="245"/>
      <c r="D27447" s="245"/>
      <c r="E27447" s="245"/>
    </row>
    <row r="27448" spans="1:5" customFormat="1">
      <c r="A27448" s="296"/>
      <c r="B27448" s="245"/>
      <c r="C27448" s="245"/>
      <c r="D27448" s="245"/>
      <c r="E27448" s="245"/>
    </row>
    <row r="27449" spans="1:5" customFormat="1">
      <c r="A27449" s="296"/>
      <c r="B27449" s="245"/>
      <c r="C27449" s="245"/>
      <c r="D27449" s="245"/>
      <c r="E27449" s="245"/>
    </row>
    <row r="27450" spans="1:5" customFormat="1">
      <c r="A27450" s="296"/>
      <c r="B27450" s="245"/>
      <c r="C27450" s="245"/>
      <c r="D27450" s="245"/>
      <c r="E27450" s="245"/>
    </row>
    <row r="27451" spans="1:5" customFormat="1">
      <c r="A27451" s="296"/>
      <c r="B27451" s="245"/>
      <c r="C27451" s="245"/>
      <c r="D27451" s="245"/>
      <c r="E27451" s="245"/>
    </row>
    <row r="27452" spans="1:5" customFormat="1">
      <c r="A27452" s="296"/>
      <c r="B27452" s="245"/>
      <c r="C27452" s="245"/>
      <c r="D27452" s="245"/>
      <c r="E27452" s="245"/>
    </row>
    <row r="27453" spans="1:5" customFormat="1">
      <c r="A27453" s="296"/>
      <c r="B27453" s="245"/>
      <c r="C27453" s="245"/>
      <c r="D27453" s="245"/>
      <c r="E27453" s="245"/>
    </row>
    <row r="27454" spans="1:5" customFormat="1">
      <c r="A27454" s="296"/>
      <c r="B27454" s="245"/>
      <c r="C27454" s="245"/>
      <c r="D27454" s="245"/>
      <c r="E27454" s="245"/>
    </row>
    <row r="27455" spans="1:5" customFormat="1">
      <c r="A27455" s="296"/>
      <c r="B27455" s="245"/>
      <c r="C27455" s="245"/>
      <c r="D27455" s="245"/>
      <c r="E27455" s="245"/>
    </row>
    <row r="27456" spans="1:5" customFormat="1">
      <c r="A27456" s="296"/>
      <c r="B27456" s="245"/>
      <c r="C27456" s="245"/>
      <c r="D27456" s="245"/>
      <c r="E27456" s="245"/>
    </row>
    <row r="27457" spans="1:5" customFormat="1">
      <c r="A27457" s="296"/>
      <c r="B27457" s="245"/>
      <c r="C27457" s="245"/>
      <c r="D27457" s="245"/>
      <c r="E27457" s="245"/>
    </row>
    <row r="27458" spans="1:5" customFormat="1">
      <c r="A27458" s="296"/>
      <c r="B27458" s="245"/>
      <c r="C27458" s="245"/>
      <c r="D27458" s="245"/>
      <c r="E27458" s="245"/>
    </row>
    <row r="27459" spans="1:5" customFormat="1">
      <c r="A27459" s="296"/>
      <c r="B27459" s="245"/>
      <c r="C27459" s="245"/>
      <c r="D27459" s="245"/>
      <c r="E27459" s="245"/>
    </row>
    <row r="27460" spans="1:5" customFormat="1">
      <c r="A27460" s="296"/>
      <c r="B27460" s="245"/>
      <c r="C27460" s="245"/>
      <c r="D27460" s="245"/>
      <c r="E27460" s="245"/>
    </row>
    <row r="27461" spans="1:5" customFormat="1">
      <c r="A27461" s="296"/>
      <c r="B27461" s="245"/>
      <c r="C27461" s="245"/>
      <c r="D27461" s="245"/>
      <c r="E27461" s="245"/>
    </row>
    <row r="27462" spans="1:5" customFormat="1">
      <c r="A27462" s="296"/>
      <c r="B27462" s="245"/>
      <c r="C27462" s="245"/>
      <c r="D27462" s="245"/>
      <c r="E27462" s="245"/>
    </row>
    <row r="27463" spans="1:5" customFormat="1">
      <c r="A27463" s="296"/>
      <c r="B27463" s="245"/>
      <c r="C27463" s="245"/>
      <c r="D27463" s="245"/>
      <c r="E27463" s="245"/>
    </row>
    <row r="27464" spans="1:5" customFormat="1">
      <c r="A27464" s="296"/>
      <c r="B27464" s="245"/>
      <c r="C27464" s="245"/>
      <c r="D27464" s="245"/>
      <c r="E27464" s="245"/>
    </row>
    <row r="27465" spans="1:5" customFormat="1">
      <c r="A27465" s="296"/>
      <c r="B27465" s="245"/>
      <c r="C27465" s="245"/>
      <c r="D27465" s="245"/>
      <c r="E27465" s="245"/>
    </row>
    <row r="27466" spans="1:5" customFormat="1">
      <c r="A27466" s="296"/>
      <c r="B27466" s="245"/>
      <c r="C27466" s="245"/>
      <c r="D27466" s="245"/>
      <c r="E27466" s="245"/>
    </row>
    <row r="27467" spans="1:5" customFormat="1">
      <c r="A27467" s="296"/>
      <c r="B27467" s="245"/>
      <c r="C27467" s="245"/>
      <c r="D27467" s="245"/>
      <c r="E27467" s="245"/>
    </row>
    <row r="27468" spans="1:5" customFormat="1">
      <c r="A27468" s="296"/>
      <c r="B27468" s="245"/>
      <c r="C27468" s="245"/>
      <c r="D27468" s="245"/>
      <c r="E27468" s="245"/>
    </row>
    <row r="27469" spans="1:5" customFormat="1">
      <c r="A27469" s="296"/>
      <c r="B27469" s="245"/>
      <c r="C27469" s="245"/>
      <c r="D27469" s="245"/>
      <c r="E27469" s="245"/>
    </row>
    <row r="27470" spans="1:5" customFormat="1">
      <c r="A27470" s="296"/>
      <c r="B27470" s="245"/>
      <c r="C27470" s="245"/>
      <c r="D27470" s="245"/>
      <c r="E27470" s="245"/>
    </row>
    <row r="27471" spans="1:5" customFormat="1">
      <c r="A27471" s="296"/>
      <c r="B27471" s="245"/>
      <c r="C27471" s="245"/>
      <c r="D27471" s="245"/>
      <c r="E27471" s="245"/>
    </row>
    <row r="27472" spans="1:5" customFormat="1">
      <c r="A27472" s="296"/>
      <c r="B27472" s="245"/>
      <c r="C27472" s="245"/>
      <c r="D27472" s="245"/>
      <c r="E27472" s="245"/>
    </row>
    <row r="27473" spans="1:5" customFormat="1">
      <c r="A27473" s="296"/>
      <c r="B27473" s="245"/>
      <c r="C27473" s="245"/>
      <c r="D27473" s="245"/>
      <c r="E27473" s="245"/>
    </row>
    <row r="27474" spans="1:5" customFormat="1">
      <c r="A27474" s="296"/>
      <c r="B27474" s="245"/>
      <c r="C27474" s="245"/>
      <c r="D27474" s="245"/>
      <c r="E27474" s="245"/>
    </row>
    <row r="27475" spans="1:5" customFormat="1">
      <c r="A27475" s="296"/>
      <c r="B27475" s="245"/>
      <c r="C27475" s="245"/>
      <c r="D27475" s="245"/>
      <c r="E27475" s="245"/>
    </row>
    <row r="27476" spans="1:5" customFormat="1">
      <c r="A27476" s="296"/>
      <c r="B27476" s="245"/>
      <c r="C27476" s="245"/>
      <c r="D27476" s="245"/>
      <c r="E27476" s="245"/>
    </row>
    <row r="27477" spans="1:5" customFormat="1">
      <c r="A27477" s="296"/>
      <c r="B27477" s="245"/>
      <c r="C27477" s="245"/>
      <c r="D27477" s="245"/>
      <c r="E27477" s="245"/>
    </row>
    <row r="27478" spans="1:5" customFormat="1">
      <c r="A27478" s="296"/>
      <c r="B27478" s="245"/>
      <c r="C27478" s="245"/>
      <c r="D27478" s="245"/>
      <c r="E27478" s="245"/>
    </row>
    <row r="27479" spans="1:5" customFormat="1">
      <c r="A27479" s="296"/>
      <c r="B27479" s="245"/>
      <c r="C27479" s="245"/>
      <c r="D27479" s="245"/>
      <c r="E27479" s="245"/>
    </row>
    <row r="27480" spans="1:5" customFormat="1">
      <c r="A27480" s="296"/>
      <c r="B27480" s="245"/>
      <c r="C27480" s="245"/>
      <c r="D27480" s="245"/>
      <c r="E27480" s="245"/>
    </row>
    <row r="27481" spans="1:5" customFormat="1">
      <c r="A27481" s="296"/>
      <c r="B27481" s="245"/>
      <c r="C27481" s="245"/>
      <c r="D27481" s="245"/>
      <c r="E27481" s="245"/>
    </row>
    <row r="27482" spans="1:5" customFormat="1">
      <c r="A27482" s="296"/>
      <c r="B27482" s="245"/>
      <c r="C27482" s="245"/>
      <c r="D27482" s="245"/>
      <c r="E27482" s="245"/>
    </row>
    <row r="27483" spans="1:5" customFormat="1">
      <c r="A27483" s="296"/>
      <c r="B27483" s="245"/>
      <c r="C27483" s="245"/>
      <c r="D27483" s="245"/>
      <c r="E27483" s="245"/>
    </row>
    <row r="27484" spans="1:5" customFormat="1">
      <c r="A27484" s="296"/>
      <c r="B27484" s="245"/>
      <c r="C27484" s="245"/>
      <c r="D27484" s="245"/>
      <c r="E27484" s="245"/>
    </row>
    <row r="27485" spans="1:5" customFormat="1">
      <c r="A27485" s="296"/>
      <c r="B27485" s="245"/>
      <c r="C27485" s="245"/>
      <c r="D27485" s="245"/>
      <c r="E27485" s="245"/>
    </row>
    <row r="27486" spans="1:5" customFormat="1">
      <c r="A27486" s="296"/>
      <c r="B27486" s="245"/>
      <c r="C27486" s="245"/>
      <c r="D27486" s="245"/>
      <c r="E27486" s="245"/>
    </row>
    <row r="27487" spans="1:5" customFormat="1">
      <c r="A27487" s="296"/>
      <c r="B27487" s="245"/>
      <c r="C27487" s="245"/>
      <c r="D27487" s="245"/>
      <c r="E27487" s="245"/>
    </row>
    <row r="27488" spans="1:5" customFormat="1">
      <c r="A27488" s="296"/>
      <c r="B27488" s="245"/>
      <c r="C27488" s="245"/>
      <c r="D27488" s="245"/>
      <c r="E27488" s="245"/>
    </row>
    <row r="27489" spans="1:5" customFormat="1">
      <c r="A27489" s="296"/>
      <c r="B27489" s="245"/>
      <c r="C27489" s="245"/>
      <c r="D27489" s="245"/>
      <c r="E27489" s="245"/>
    </row>
    <row r="27490" spans="1:5" customFormat="1">
      <c r="A27490" s="296"/>
      <c r="B27490" s="245"/>
      <c r="C27490" s="245"/>
      <c r="D27490" s="245"/>
      <c r="E27490" s="245"/>
    </row>
    <row r="27491" spans="1:5" customFormat="1">
      <c r="A27491" s="296"/>
      <c r="B27491" s="245"/>
      <c r="C27491" s="245"/>
      <c r="D27491" s="245"/>
      <c r="E27491" s="245"/>
    </row>
    <row r="27492" spans="1:5" customFormat="1">
      <c r="A27492" s="296"/>
      <c r="B27492" s="245"/>
      <c r="C27492" s="245"/>
      <c r="D27492" s="245"/>
      <c r="E27492" s="245"/>
    </row>
    <row r="27493" spans="1:5" customFormat="1">
      <c r="A27493" s="296"/>
      <c r="B27493" s="245"/>
      <c r="C27493" s="245"/>
      <c r="D27493" s="245"/>
      <c r="E27493" s="245"/>
    </row>
    <row r="27494" spans="1:5" customFormat="1">
      <c r="A27494" s="296"/>
      <c r="B27494" s="245"/>
      <c r="C27494" s="245"/>
      <c r="D27494" s="245"/>
      <c r="E27494" s="245"/>
    </row>
    <row r="27495" spans="1:5" customFormat="1">
      <c r="A27495" s="296"/>
      <c r="B27495" s="245"/>
      <c r="C27495" s="245"/>
      <c r="D27495" s="245"/>
      <c r="E27495" s="245"/>
    </row>
    <row r="27496" spans="1:5" customFormat="1">
      <c r="A27496" s="296"/>
      <c r="B27496" s="245"/>
      <c r="C27496" s="245"/>
      <c r="D27496" s="245"/>
      <c r="E27496" s="245"/>
    </row>
    <row r="27497" spans="1:5" customFormat="1">
      <c r="A27497" s="296"/>
      <c r="B27497" s="245"/>
      <c r="C27497" s="245"/>
      <c r="D27497" s="245"/>
      <c r="E27497" s="245"/>
    </row>
    <row r="27498" spans="1:5" customFormat="1">
      <c r="A27498" s="296"/>
      <c r="B27498" s="245"/>
      <c r="C27498" s="245"/>
      <c r="D27498" s="245"/>
      <c r="E27498" s="245"/>
    </row>
    <row r="27499" spans="1:5" customFormat="1">
      <c r="A27499" s="296"/>
      <c r="B27499" s="245"/>
      <c r="C27499" s="245"/>
      <c r="D27499" s="245"/>
      <c r="E27499" s="245"/>
    </row>
    <row r="27500" spans="1:5" customFormat="1">
      <c r="A27500" s="296"/>
      <c r="B27500" s="245"/>
      <c r="C27500" s="245"/>
      <c r="D27500" s="245"/>
      <c r="E27500" s="245"/>
    </row>
    <row r="27501" spans="1:5" customFormat="1">
      <c r="A27501" s="296"/>
      <c r="B27501" s="245"/>
      <c r="C27501" s="245"/>
      <c r="D27501" s="245"/>
      <c r="E27501" s="245"/>
    </row>
    <row r="27502" spans="1:5" customFormat="1">
      <c r="A27502" s="296"/>
      <c r="B27502" s="245"/>
      <c r="C27502" s="245"/>
      <c r="D27502" s="245"/>
      <c r="E27502" s="245"/>
    </row>
    <row r="27503" spans="1:5" customFormat="1">
      <c r="A27503" s="296"/>
      <c r="B27503" s="245"/>
      <c r="C27503" s="245"/>
      <c r="D27503" s="245"/>
      <c r="E27503" s="245"/>
    </row>
    <row r="27504" spans="1:5" customFormat="1">
      <c r="A27504" s="296"/>
      <c r="B27504" s="245"/>
      <c r="C27504" s="245"/>
      <c r="D27504" s="245"/>
      <c r="E27504" s="245"/>
    </row>
    <row r="27505" spans="1:5" customFormat="1">
      <c r="A27505" s="296"/>
      <c r="B27505" s="245"/>
      <c r="C27505" s="245"/>
      <c r="D27505" s="245"/>
      <c r="E27505" s="245"/>
    </row>
    <row r="27506" spans="1:5" customFormat="1">
      <c r="A27506" s="296"/>
      <c r="B27506" s="245"/>
      <c r="C27506" s="245"/>
      <c r="D27506" s="245"/>
      <c r="E27506" s="245"/>
    </row>
    <row r="27507" spans="1:5" customFormat="1">
      <c r="A27507" s="296"/>
      <c r="B27507" s="245"/>
      <c r="C27507" s="245"/>
      <c r="D27507" s="245"/>
      <c r="E27507" s="245"/>
    </row>
    <row r="27508" spans="1:5" customFormat="1">
      <c r="A27508" s="296"/>
      <c r="B27508" s="245"/>
      <c r="C27508" s="245"/>
      <c r="D27508" s="245"/>
      <c r="E27508" s="245"/>
    </row>
    <row r="27509" spans="1:5" customFormat="1">
      <c r="A27509" s="296"/>
      <c r="B27509" s="245"/>
      <c r="C27509" s="245"/>
      <c r="D27509" s="245"/>
      <c r="E27509" s="245"/>
    </row>
    <row r="27510" spans="1:5" customFormat="1">
      <c r="A27510" s="296"/>
      <c r="B27510" s="245"/>
      <c r="C27510" s="245"/>
      <c r="D27510" s="245"/>
      <c r="E27510" s="245"/>
    </row>
    <row r="27511" spans="1:5" customFormat="1">
      <c r="A27511" s="296"/>
      <c r="B27511" s="245"/>
      <c r="C27511" s="245"/>
      <c r="D27511" s="245"/>
      <c r="E27511" s="245"/>
    </row>
    <row r="27512" spans="1:5" customFormat="1">
      <c r="A27512" s="296"/>
      <c r="B27512" s="245"/>
      <c r="C27512" s="245"/>
      <c r="D27512" s="245"/>
      <c r="E27512" s="245"/>
    </row>
    <row r="27513" spans="1:5" customFormat="1">
      <c r="A27513" s="296"/>
      <c r="B27513" s="245"/>
      <c r="C27513" s="245"/>
      <c r="D27513" s="245"/>
      <c r="E27513" s="245"/>
    </row>
    <row r="27514" spans="1:5" customFormat="1">
      <c r="A27514" s="296"/>
      <c r="B27514" s="245"/>
      <c r="C27514" s="245"/>
      <c r="D27514" s="245"/>
      <c r="E27514" s="245"/>
    </row>
    <row r="27515" spans="1:5" customFormat="1">
      <c r="A27515" s="296"/>
      <c r="B27515" s="245"/>
      <c r="C27515" s="245"/>
      <c r="D27515" s="245"/>
      <c r="E27515" s="245"/>
    </row>
    <row r="27516" spans="1:5" customFormat="1">
      <c r="A27516" s="296"/>
      <c r="B27516" s="245"/>
      <c r="C27516" s="245"/>
      <c r="D27516" s="245"/>
      <c r="E27516" s="245"/>
    </row>
    <row r="27517" spans="1:5" customFormat="1">
      <c r="A27517" s="296"/>
      <c r="B27517" s="245"/>
      <c r="C27517" s="245"/>
      <c r="D27517" s="245"/>
      <c r="E27517" s="245"/>
    </row>
    <row r="27518" spans="1:5" customFormat="1">
      <c r="A27518" s="296"/>
      <c r="B27518" s="245"/>
      <c r="C27518" s="245"/>
      <c r="D27518" s="245"/>
      <c r="E27518" s="245"/>
    </row>
    <row r="27519" spans="1:5" customFormat="1">
      <c r="A27519" s="296"/>
      <c r="B27519" s="245"/>
      <c r="C27519" s="245"/>
      <c r="D27519" s="245"/>
      <c r="E27519" s="245"/>
    </row>
    <row r="27520" spans="1:5" customFormat="1">
      <c r="A27520" s="296"/>
      <c r="B27520" s="245"/>
      <c r="C27520" s="245"/>
      <c r="D27520" s="245"/>
      <c r="E27520" s="245"/>
    </row>
    <row r="27521" spans="1:5" customFormat="1">
      <c r="A27521" s="296"/>
      <c r="B27521" s="245"/>
      <c r="C27521" s="245"/>
      <c r="D27521" s="245"/>
      <c r="E27521" s="245"/>
    </row>
    <row r="27522" spans="1:5" customFormat="1">
      <c r="A27522" s="296"/>
      <c r="B27522" s="245"/>
      <c r="C27522" s="245"/>
      <c r="D27522" s="245"/>
      <c r="E27522" s="245"/>
    </row>
    <row r="27523" spans="1:5" customFormat="1">
      <c r="A27523" s="296"/>
      <c r="B27523" s="245"/>
      <c r="C27523" s="245"/>
      <c r="D27523" s="245"/>
      <c r="E27523" s="245"/>
    </row>
    <row r="27524" spans="1:5" customFormat="1">
      <c r="A27524" s="296"/>
      <c r="B27524" s="245"/>
      <c r="C27524" s="245"/>
      <c r="D27524" s="245"/>
      <c r="E27524" s="245"/>
    </row>
    <row r="27525" spans="1:5" customFormat="1">
      <c r="A27525" s="296"/>
      <c r="B27525" s="245"/>
      <c r="C27525" s="245"/>
      <c r="D27525" s="245"/>
      <c r="E27525" s="245"/>
    </row>
    <row r="27526" spans="1:5" customFormat="1">
      <c r="A27526" s="296"/>
      <c r="B27526" s="245"/>
      <c r="C27526" s="245"/>
      <c r="D27526" s="245"/>
      <c r="E27526" s="245"/>
    </row>
    <row r="27527" spans="1:5" customFormat="1">
      <c r="A27527" s="296"/>
      <c r="B27527" s="245"/>
      <c r="C27527" s="245"/>
      <c r="D27527" s="245"/>
      <c r="E27527" s="245"/>
    </row>
    <row r="27528" spans="1:5" customFormat="1">
      <c r="A27528" s="296"/>
      <c r="B27528" s="245"/>
      <c r="C27528" s="245"/>
      <c r="D27528" s="245"/>
      <c r="E27528" s="245"/>
    </row>
    <row r="27529" spans="1:5" customFormat="1">
      <c r="A27529" s="296"/>
      <c r="B27529" s="245"/>
      <c r="C27529" s="245"/>
      <c r="D27529" s="245"/>
      <c r="E27529" s="245"/>
    </row>
    <row r="27530" spans="1:5" customFormat="1">
      <c r="A27530" s="296"/>
      <c r="B27530" s="245"/>
      <c r="C27530" s="245"/>
      <c r="D27530" s="245"/>
      <c r="E27530" s="245"/>
    </row>
    <row r="27531" spans="1:5" customFormat="1">
      <c r="A27531" s="296"/>
      <c r="B27531" s="245"/>
      <c r="C27531" s="245"/>
      <c r="D27531" s="245"/>
      <c r="E27531" s="245"/>
    </row>
    <row r="27532" spans="1:5" customFormat="1">
      <c r="A27532" s="296"/>
      <c r="B27532" s="245"/>
      <c r="C27532" s="245"/>
      <c r="D27532" s="245"/>
      <c r="E27532" s="245"/>
    </row>
    <row r="27533" spans="1:5" customFormat="1">
      <c r="A27533" s="296"/>
      <c r="B27533" s="245"/>
      <c r="C27533" s="245"/>
      <c r="D27533" s="245"/>
      <c r="E27533" s="245"/>
    </row>
    <row r="27534" spans="1:5" customFormat="1">
      <c r="A27534" s="296"/>
      <c r="B27534" s="245"/>
      <c r="C27534" s="245"/>
      <c r="D27534" s="245"/>
      <c r="E27534" s="245"/>
    </row>
    <row r="27535" spans="1:5" customFormat="1">
      <c r="A27535" s="296"/>
      <c r="B27535" s="245"/>
      <c r="C27535" s="245"/>
      <c r="D27535" s="245"/>
      <c r="E27535" s="245"/>
    </row>
    <row r="27536" spans="1:5" customFormat="1">
      <c r="A27536" s="296"/>
      <c r="B27536" s="245"/>
      <c r="C27536" s="245"/>
      <c r="D27536" s="245"/>
      <c r="E27536" s="245"/>
    </row>
    <row r="27537" spans="1:5" customFormat="1">
      <c r="A27537" s="296"/>
      <c r="B27537" s="245"/>
      <c r="C27537" s="245"/>
      <c r="D27537" s="245"/>
      <c r="E27537" s="245"/>
    </row>
    <row r="27538" spans="1:5" customFormat="1">
      <c r="A27538" s="296"/>
      <c r="B27538" s="245"/>
      <c r="C27538" s="245"/>
      <c r="D27538" s="245"/>
      <c r="E27538" s="245"/>
    </row>
    <row r="27539" spans="1:5" customFormat="1">
      <c r="A27539" s="296"/>
      <c r="B27539" s="245"/>
      <c r="C27539" s="245"/>
      <c r="D27539" s="245"/>
      <c r="E27539" s="245"/>
    </row>
    <row r="27540" spans="1:5" customFormat="1">
      <c r="A27540" s="296"/>
      <c r="B27540" s="245"/>
      <c r="C27540" s="245"/>
      <c r="D27540" s="245"/>
      <c r="E27540" s="245"/>
    </row>
    <row r="27541" spans="1:5" customFormat="1">
      <c r="A27541" s="296"/>
      <c r="B27541" s="245"/>
      <c r="C27541" s="245"/>
      <c r="D27541" s="245"/>
      <c r="E27541" s="245"/>
    </row>
    <row r="27542" spans="1:5" customFormat="1">
      <c r="A27542" s="296"/>
      <c r="B27542" s="245"/>
      <c r="C27542" s="245"/>
      <c r="D27542" s="245"/>
      <c r="E27542" s="245"/>
    </row>
    <row r="27543" spans="1:5" customFormat="1">
      <c r="A27543" s="296"/>
      <c r="B27543" s="245"/>
      <c r="C27543" s="245"/>
      <c r="D27543" s="245"/>
      <c r="E27543" s="245"/>
    </row>
    <row r="27544" spans="1:5" customFormat="1">
      <c r="A27544" s="296"/>
      <c r="B27544" s="245"/>
      <c r="C27544" s="245"/>
      <c r="D27544" s="245"/>
      <c r="E27544" s="245"/>
    </row>
    <row r="27545" spans="1:5" customFormat="1">
      <c r="A27545" s="296"/>
      <c r="B27545" s="245"/>
      <c r="C27545" s="245"/>
      <c r="D27545" s="245"/>
      <c r="E27545" s="245"/>
    </row>
    <row r="27546" spans="1:5" customFormat="1">
      <c r="A27546" s="296"/>
      <c r="B27546" s="245"/>
      <c r="C27546" s="245"/>
      <c r="D27546" s="245"/>
      <c r="E27546" s="245"/>
    </row>
    <row r="27547" spans="1:5" customFormat="1">
      <c r="A27547" s="296"/>
      <c r="B27547" s="245"/>
      <c r="C27547" s="245"/>
      <c r="D27547" s="245"/>
      <c r="E27547" s="245"/>
    </row>
    <row r="27548" spans="1:5" customFormat="1">
      <c r="A27548" s="296"/>
      <c r="B27548" s="245"/>
      <c r="C27548" s="245"/>
      <c r="D27548" s="245"/>
      <c r="E27548" s="245"/>
    </row>
    <row r="27549" spans="1:5" customFormat="1">
      <c r="A27549" s="296"/>
      <c r="B27549" s="245"/>
      <c r="C27549" s="245"/>
      <c r="D27549" s="245"/>
      <c r="E27549" s="245"/>
    </row>
    <row r="27550" spans="1:5" customFormat="1">
      <c r="A27550" s="296"/>
      <c r="B27550" s="245"/>
      <c r="C27550" s="245"/>
      <c r="D27550" s="245"/>
      <c r="E27550" s="245"/>
    </row>
    <row r="27551" spans="1:5" customFormat="1">
      <c r="A27551" s="296"/>
      <c r="B27551" s="245"/>
      <c r="C27551" s="245"/>
      <c r="D27551" s="245"/>
      <c r="E27551" s="245"/>
    </row>
    <row r="27552" spans="1:5" customFormat="1">
      <c r="A27552" s="296"/>
      <c r="B27552" s="245"/>
      <c r="C27552" s="245"/>
      <c r="D27552" s="245"/>
      <c r="E27552" s="245"/>
    </row>
    <row r="27553" spans="1:5" customFormat="1">
      <c r="A27553" s="296"/>
      <c r="B27553" s="245"/>
      <c r="C27553" s="245"/>
      <c r="D27553" s="245"/>
      <c r="E27553" s="245"/>
    </row>
    <row r="27554" spans="1:5" customFormat="1">
      <c r="A27554" s="296"/>
      <c r="B27554" s="245"/>
      <c r="C27554" s="245"/>
      <c r="D27554" s="245"/>
      <c r="E27554" s="245"/>
    </row>
    <row r="27555" spans="1:5" customFormat="1">
      <c r="A27555" s="296"/>
      <c r="B27555" s="245"/>
      <c r="C27555" s="245"/>
      <c r="D27555" s="245"/>
      <c r="E27555" s="245"/>
    </row>
    <row r="27556" spans="1:5" customFormat="1">
      <c r="A27556" s="296"/>
      <c r="B27556" s="245"/>
      <c r="C27556" s="245"/>
      <c r="D27556" s="245"/>
      <c r="E27556" s="245"/>
    </row>
    <row r="27557" spans="1:5" customFormat="1">
      <c r="A27557" s="296"/>
      <c r="B27557" s="245"/>
      <c r="C27557" s="245"/>
      <c r="D27557" s="245"/>
      <c r="E27557" s="245"/>
    </row>
    <row r="27558" spans="1:5" customFormat="1">
      <c r="A27558" s="296"/>
      <c r="B27558" s="245"/>
      <c r="C27558" s="245"/>
      <c r="D27558" s="245"/>
      <c r="E27558" s="245"/>
    </row>
    <row r="27559" spans="1:5" customFormat="1">
      <c r="A27559" s="296"/>
      <c r="B27559" s="245"/>
      <c r="C27559" s="245"/>
      <c r="D27559" s="245"/>
      <c r="E27559" s="245"/>
    </row>
    <row r="27560" spans="1:5" customFormat="1">
      <c r="A27560" s="296"/>
      <c r="B27560" s="245"/>
      <c r="C27560" s="245"/>
      <c r="D27560" s="245"/>
      <c r="E27560" s="245"/>
    </row>
    <row r="27561" spans="1:5" customFormat="1">
      <c r="A27561" s="296"/>
      <c r="B27561" s="245"/>
      <c r="C27561" s="245"/>
      <c r="D27561" s="245"/>
      <c r="E27561" s="245"/>
    </row>
    <row r="27562" spans="1:5" customFormat="1">
      <c r="A27562" s="296"/>
      <c r="B27562" s="245"/>
      <c r="C27562" s="245"/>
      <c r="D27562" s="245"/>
      <c r="E27562" s="245"/>
    </row>
    <row r="27563" spans="1:5" customFormat="1">
      <c r="A27563" s="296"/>
      <c r="B27563" s="245"/>
      <c r="C27563" s="245"/>
      <c r="D27563" s="245"/>
      <c r="E27563" s="245"/>
    </row>
    <row r="27564" spans="1:5" customFormat="1">
      <c r="A27564" s="296"/>
      <c r="B27564" s="245"/>
      <c r="C27564" s="245"/>
      <c r="D27564" s="245"/>
      <c r="E27564" s="245"/>
    </row>
    <row r="27565" spans="1:5" customFormat="1">
      <c r="A27565" s="296"/>
      <c r="B27565" s="245"/>
      <c r="C27565" s="245"/>
      <c r="D27565" s="245"/>
      <c r="E27565" s="245"/>
    </row>
    <row r="27566" spans="1:5" customFormat="1">
      <c r="A27566" s="296"/>
      <c r="B27566" s="245"/>
      <c r="C27566" s="245"/>
      <c r="D27566" s="245"/>
      <c r="E27566" s="245"/>
    </row>
    <row r="27567" spans="1:5" customFormat="1">
      <c r="A27567" s="296"/>
      <c r="B27567" s="245"/>
      <c r="C27567" s="245"/>
      <c r="D27567" s="245"/>
      <c r="E27567" s="245"/>
    </row>
    <row r="27568" spans="1:5" customFormat="1">
      <c r="A27568" s="296"/>
      <c r="B27568" s="245"/>
      <c r="C27568" s="245"/>
      <c r="D27568" s="245"/>
      <c r="E27568" s="245"/>
    </row>
    <row r="27569" spans="1:5" customFormat="1">
      <c r="A27569" s="296"/>
      <c r="B27569" s="245"/>
      <c r="C27569" s="245"/>
      <c r="D27569" s="245"/>
      <c r="E27569" s="245"/>
    </row>
    <row r="27570" spans="1:5" customFormat="1">
      <c r="A27570" s="296"/>
      <c r="B27570" s="245"/>
      <c r="C27570" s="245"/>
      <c r="D27570" s="245"/>
      <c r="E27570" s="245"/>
    </row>
    <row r="27571" spans="1:5" customFormat="1">
      <c r="A27571" s="296"/>
      <c r="B27571" s="245"/>
      <c r="C27571" s="245"/>
      <c r="D27571" s="245"/>
      <c r="E27571" s="245"/>
    </row>
    <row r="27572" spans="1:5" customFormat="1">
      <c r="A27572" s="296"/>
      <c r="B27572" s="245"/>
      <c r="C27572" s="245"/>
      <c r="D27572" s="245"/>
      <c r="E27572" s="245"/>
    </row>
    <row r="27573" spans="1:5" customFormat="1">
      <c r="A27573" s="296"/>
      <c r="B27573" s="245"/>
      <c r="C27573" s="245"/>
      <c r="D27573" s="245"/>
      <c r="E27573" s="245"/>
    </row>
    <row r="27574" spans="1:5" customFormat="1">
      <c r="A27574" s="296"/>
      <c r="B27574" s="245"/>
      <c r="C27574" s="245"/>
      <c r="D27574" s="245"/>
      <c r="E27574" s="245"/>
    </row>
    <row r="27575" spans="1:5" customFormat="1">
      <c r="A27575" s="296"/>
      <c r="B27575" s="245"/>
      <c r="C27575" s="245"/>
      <c r="D27575" s="245"/>
      <c r="E27575" s="245"/>
    </row>
    <row r="27576" spans="1:5" customFormat="1">
      <c r="A27576" s="296"/>
      <c r="B27576" s="245"/>
      <c r="C27576" s="245"/>
      <c r="D27576" s="245"/>
      <c r="E27576" s="245"/>
    </row>
    <row r="27577" spans="1:5" customFormat="1">
      <c r="A27577" s="296"/>
      <c r="B27577" s="245"/>
      <c r="C27577" s="245"/>
      <c r="D27577" s="245"/>
      <c r="E27577" s="245"/>
    </row>
    <row r="27578" spans="1:5" customFormat="1">
      <c r="A27578" s="296"/>
      <c r="B27578" s="245"/>
      <c r="C27578" s="245"/>
      <c r="D27578" s="245"/>
      <c r="E27578" s="245"/>
    </row>
    <row r="27579" spans="1:5" customFormat="1">
      <c r="A27579" s="296"/>
      <c r="B27579" s="245"/>
      <c r="C27579" s="245"/>
      <c r="D27579" s="245"/>
      <c r="E27579" s="245"/>
    </row>
    <row r="27580" spans="1:5" customFormat="1">
      <c r="A27580" s="296"/>
      <c r="B27580" s="245"/>
      <c r="C27580" s="245"/>
      <c r="D27580" s="245"/>
      <c r="E27580" s="245"/>
    </row>
    <row r="27581" spans="1:5" customFormat="1">
      <c r="A27581" s="296"/>
      <c r="B27581" s="245"/>
      <c r="C27581" s="245"/>
      <c r="D27581" s="245"/>
      <c r="E27581" s="245"/>
    </row>
    <row r="27582" spans="1:5" customFormat="1">
      <c r="A27582" s="296"/>
      <c r="B27582" s="245"/>
      <c r="C27582" s="245"/>
      <c r="D27582" s="245"/>
      <c r="E27582" s="245"/>
    </row>
    <row r="27583" spans="1:5" customFormat="1">
      <c r="A27583" s="296"/>
      <c r="B27583" s="245"/>
      <c r="C27583" s="245"/>
      <c r="D27583" s="245"/>
      <c r="E27583" s="245"/>
    </row>
    <row r="27584" spans="1:5" customFormat="1">
      <c r="A27584" s="296"/>
      <c r="B27584" s="245"/>
      <c r="C27584" s="245"/>
      <c r="D27584" s="245"/>
      <c r="E27584" s="245"/>
    </row>
    <row r="27585" spans="1:5" customFormat="1">
      <c r="A27585" s="296"/>
      <c r="B27585" s="245"/>
      <c r="C27585" s="245"/>
      <c r="D27585" s="245"/>
      <c r="E27585" s="245"/>
    </row>
    <row r="27586" spans="1:5" customFormat="1">
      <c r="A27586" s="296"/>
      <c r="B27586" s="245"/>
      <c r="C27586" s="245"/>
      <c r="D27586" s="245"/>
      <c r="E27586" s="245"/>
    </row>
    <row r="27587" spans="1:5" customFormat="1">
      <c r="A27587" s="296"/>
      <c r="B27587" s="245"/>
      <c r="C27587" s="245"/>
      <c r="D27587" s="245"/>
      <c r="E27587" s="245"/>
    </row>
    <row r="27588" spans="1:5" customFormat="1">
      <c r="A27588" s="296"/>
      <c r="B27588" s="245"/>
      <c r="C27588" s="245"/>
      <c r="D27588" s="245"/>
      <c r="E27588" s="245"/>
    </row>
    <row r="27589" spans="1:5" customFormat="1">
      <c r="A27589" s="296"/>
      <c r="B27589" s="245"/>
      <c r="C27589" s="245"/>
      <c r="D27589" s="245"/>
      <c r="E27589" s="245"/>
    </row>
    <row r="27590" spans="1:5" customFormat="1">
      <c r="A27590" s="296"/>
      <c r="B27590" s="245"/>
      <c r="C27590" s="245"/>
      <c r="D27590" s="245"/>
      <c r="E27590" s="245"/>
    </row>
    <row r="27591" spans="1:5" customFormat="1">
      <c r="A27591" s="296"/>
      <c r="B27591" s="245"/>
      <c r="C27591" s="245"/>
      <c r="D27591" s="245"/>
      <c r="E27591" s="245"/>
    </row>
    <row r="27592" spans="1:5" customFormat="1">
      <c r="A27592" s="296"/>
      <c r="B27592" s="245"/>
      <c r="C27592" s="245"/>
      <c r="D27592" s="245"/>
      <c r="E27592" s="245"/>
    </row>
    <row r="27593" spans="1:5" customFormat="1">
      <c r="A27593" s="296"/>
      <c r="B27593" s="245"/>
      <c r="C27593" s="245"/>
      <c r="D27593" s="245"/>
      <c r="E27593" s="245"/>
    </row>
    <row r="27594" spans="1:5" customFormat="1">
      <c r="A27594" s="296"/>
      <c r="B27594" s="245"/>
      <c r="C27594" s="245"/>
      <c r="D27594" s="245"/>
      <c r="E27594" s="245"/>
    </row>
    <row r="27595" spans="1:5" customFormat="1">
      <c r="A27595" s="296"/>
      <c r="B27595" s="245"/>
      <c r="C27595" s="245"/>
      <c r="D27595" s="245"/>
      <c r="E27595" s="245"/>
    </row>
    <row r="27596" spans="1:5" customFormat="1">
      <c r="A27596" s="296"/>
      <c r="B27596" s="245"/>
      <c r="C27596" s="245"/>
      <c r="D27596" s="245"/>
      <c r="E27596" s="245"/>
    </row>
    <row r="27597" spans="1:5" customFormat="1">
      <c r="A27597" s="296"/>
      <c r="B27597" s="245"/>
      <c r="C27597" s="245"/>
      <c r="D27597" s="245"/>
      <c r="E27597" s="245"/>
    </row>
    <row r="27598" spans="1:5" customFormat="1">
      <c r="A27598" s="296"/>
      <c r="B27598" s="245"/>
      <c r="C27598" s="245"/>
      <c r="D27598" s="245"/>
      <c r="E27598" s="245"/>
    </row>
    <row r="27599" spans="1:5" customFormat="1">
      <c r="A27599" s="296"/>
      <c r="B27599" s="245"/>
      <c r="C27599" s="245"/>
      <c r="D27599" s="245"/>
      <c r="E27599" s="245"/>
    </row>
    <row r="27600" spans="1:5" customFormat="1">
      <c r="A27600" s="296"/>
      <c r="B27600" s="245"/>
      <c r="C27600" s="245"/>
      <c r="D27600" s="245"/>
      <c r="E27600" s="245"/>
    </row>
    <row r="27601" spans="1:5" customFormat="1">
      <c r="A27601" s="296"/>
      <c r="B27601" s="245"/>
      <c r="C27601" s="245"/>
      <c r="D27601" s="245"/>
      <c r="E27601" s="245"/>
    </row>
    <row r="27602" spans="1:5" customFormat="1">
      <c r="A27602" s="296"/>
      <c r="B27602" s="245"/>
      <c r="C27602" s="245"/>
      <c r="D27602" s="245"/>
      <c r="E27602" s="245"/>
    </row>
    <row r="27603" spans="1:5" customFormat="1">
      <c r="A27603" s="296"/>
      <c r="B27603" s="245"/>
      <c r="C27603" s="245"/>
      <c r="D27603" s="245"/>
      <c r="E27603" s="245"/>
    </row>
    <row r="27604" spans="1:5" customFormat="1">
      <c r="A27604" s="296"/>
      <c r="B27604" s="245"/>
      <c r="C27604" s="245"/>
      <c r="D27604" s="245"/>
      <c r="E27604" s="245"/>
    </row>
    <row r="27605" spans="1:5" customFormat="1">
      <c r="A27605" s="296"/>
      <c r="B27605" s="245"/>
      <c r="C27605" s="245"/>
      <c r="D27605" s="245"/>
      <c r="E27605" s="245"/>
    </row>
    <row r="27606" spans="1:5" customFormat="1">
      <c r="A27606" s="296"/>
      <c r="B27606" s="245"/>
      <c r="C27606" s="245"/>
      <c r="D27606" s="245"/>
      <c r="E27606" s="245"/>
    </row>
    <row r="27607" spans="1:5" customFormat="1">
      <c r="A27607" s="296"/>
      <c r="B27607" s="245"/>
      <c r="C27607" s="245"/>
      <c r="D27607" s="245"/>
      <c r="E27607" s="245"/>
    </row>
    <row r="27608" spans="1:5" customFormat="1">
      <c r="A27608" s="296"/>
      <c r="B27608" s="245"/>
      <c r="C27608" s="245"/>
      <c r="D27608" s="245"/>
      <c r="E27608" s="245"/>
    </row>
    <row r="27609" spans="1:5" customFormat="1">
      <c r="A27609" s="296"/>
      <c r="B27609" s="245"/>
      <c r="C27609" s="245"/>
      <c r="D27609" s="245"/>
      <c r="E27609" s="245"/>
    </row>
    <row r="27610" spans="1:5" customFormat="1">
      <c r="A27610" s="296"/>
      <c r="B27610" s="245"/>
      <c r="C27610" s="245"/>
      <c r="D27610" s="245"/>
      <c r="E27610" s="245"/>
    </row>
    <row r="27611" spans="1:5" customFormat="1">
      <c r="A27611" s="296"/>
      <c r="B27611" s="245"/>
      <c r="C27611" s="245"/>
      <c r="D27611" s="245"/>
      <c r="E27611" s="245"/>
    </row>
    <row r="27612" spans="1:5" customFormat="1">
      <c r="A27612" s="296"/>
      <c r="B27612" s="245"/>
      <c r="C27612" s="245"/>
      <c r="D27612" s="245"/>
      <c r="E27612" s="245"/>
    </row>
    <row r="27613" spans="1:5" customFormat="1">
      <c r="A27613" s="296"/>
      <c r="B27613" s="245"/>
      <c r="C27613" s="245"/>
      <c r="D27613" s="245"/>
      <c r="E27613" s="245"/>
    </row>
    <row r="27614" spans="1:5" customFormat="1">
      <c r="A27614" s="296"/>
      <c r="B27614" s="245"/>
      <c r="C27614" s="245"/>
      <c r="D27614" s="245"/>
      <c r="E27614" s="245"/>
    </row>
    <row r="27615" spans="1:5" customFormat="1">
      <c r="A27615" s="296"/>
      <c r="B27615" s="245"/>
      <c r="C27615" s="245"/>
      <c r="D27615" s="245"/>
      <c r="E27615" s="245"/>
    </row>
    <row r="27616" spans="1:5" customFormat="1">
      <c r="A27616" s="296"/>
      <c r="B27616" s="245"/>
      <c r="C27616" s="245"/>
      <c r="D27616" s="245"/>
      <c r="E27616" s="245"/>
    </row>
    <row r="27617" spans="1:5" customFormat="1">
      <c r="A27617" s="296"/>
      <c r="B27617" s="245"/>
      <c r="C27617" s="245"/>
      <c r="D27617" s="245"/>
      <c r="E27617" s="245"/>
    </row>
    <row r="27618" spans="1:5" customFormat="1">
      <c r="A27618" s="296"/>
      <c r="B27618" s="245"/>
      <c r="C27618" s="245"/>
      <c r="D27618" s="245"/>
      <c r="E27618" s="245"/>
    </row>
    <row r="27619" spans="1:5" customFormat="1">
      <c r="A27619" s="296"/>
      <c r="B27619" s="245"/>
      <c r="C27619" s="245"/>
      <c r="D27619" s="245"/>
      <c r="E27619" s="245"/>
    </row>
    <row r="27620" spans="1:5" customFormat="1">
      <c r="A27620" s="296"/>
      <c r="B27620" s="245"/>
      <c r="C27620" s="245"/>
      <c r="D27620" s="245"/>
      <c r="E27620" s="245"/>
    </row>
    <row r="27621" spans="1:5" customFormat="1">
      <c r="A27621" s="296"/>
      <c r="B27621" s="245"/>
      <c r="C27621" s="245"/>
      <c r="D27621" s="245"/>
      <c r="E27621" s="245"/>
    </row>
    <row r="27622" spans="1:5" customFormat="1">
      <c r="A27622" s="296"/>
      <c r="B27622" s="245"/>
      <c r="C27622" s="245"/>
      <c r="D27622" s="245"/>
      <c r="E27622" s="245"/>
    </row>
    <row r="27623" spans="1:5" customFormat="1">
      <c r="A27623" s="296"/>
      <c r="B27623" s="245"/>
      <c r="C27623" s="245"/>
      <c r="D27623" s="245"/>
      <c r="E27623" s="245"/>
    </row>
    <row r="27624" spans="1:5" customFormat="1">
      <c r="A27624" s="296"/>
      <c r="B27624" s="245"/>
      <c r="C27624" s="245"/>
      <c r="D27624" s="245"/>
      <c r="E27624" s="245"/>
    </row>
    <row r="27625" spans="1:5" customFormat="1">
      <c r="A27625" s="296"/>
      <c r="B27625" s="245"/>
      <c r="C27625" s="245"/>
      <c r="D27625" s="245"/>
      <c r="E27625" s="245"/>
    </row>
    <row r="27626" spans="1:5" customFormat="1">
      <c r="A27626" s="296"/>
      <c r="B27626" s="245"/>
      <c r="C27626" s="245"/>
      <c r="D27626" s="245"/>
      <c r="E27626" s="245"/>
    </row>
    <row r="27627" spans="1:5" customFormat="1">
      <c r="A27627" s="296"/>
      <c r="B27627" s="245"/>
      <c r="C27627" s="245"/>
      <c r="D27627" s="245"/>
      <c r="E27627" s="245"/>
    </row>
    <row r="27628" spans="1:5" customFormat="1">
      <c r="A27628" s="296"/>
      <c r="B27628" s="245"/>
      <c r="C27628" s="245"/>
      <c r="D27628" s="245"/>
      <c r="E27628" s="245"/>
    </row>
    <row r="27629" spans="1:5" customFormat="1">
      <c r="A27629" s="296"/>
      <c r="B27629" s="245"/>
      <c r="C27629" s="245"/>
      <c r="D27629" s="245"/>
      <c r="E27629" s="245"/>
    </row>
    <row r="27630" spans="1:5" customFormat="1">
      <c r="A27630" s="296"/>
      <c r="B27630" s="245"/>
      <c r="C27630" s="245"/>
      <c r="D27630" s="245"/>
      <c r="E27630" s="245"/>
    </row>
    <row r="27631" spans="1:5" customFormat="1">
      <c r="A27631" s="296"/>
      <c r="B27631" s="245"/>
      <c r="C27631" s="245"/>
      <c r="D27631" s="245"/>
      <c r="E27631" s="245"/>
    </row>
    <row r="27632" spans="1:5" customFormat="1">
      <c r="A27632" s="296"/>
      <c r="B27632" s="245"/>
      <c r="C27632" s="245"/>
      <c r="D27632" s="245"/>
      <c r="E27632" s="245"/>
    </row>
    <row r="27633" spans="1:5" customFormat="1">
      <c r="A27633" s="296"/>
      <c r="B27633" s="245"/>
      <c r="C27633" s="245"/>
      <c r="D27633" s="245"/>
      <c r="E27633" s="245"/>
    </row>
    <row r="27634" spans="1:5" customFormat="1">
      <c r="A27634" s="296"/>
      <c r="B27634" s="245"/>
      <c r="C27634" s="245"/>
      <c r="D27634" s="245"/>
      <c r="E27634" s="245"/>
    </row>
    <row r="27635" spans="1:5" customFormat="1">
      <c r="A27635" s="296"/>
      <c r="B27635" s="245"/>
      <c r="C27635" s="245"/>
      <c r="D27635" s="245"/>
      <c r="E27635" s="245"/>
    </row>
    <row r="27636" spans="1:5" customFormat="1">
      <c r="A27636" s="296"/>
      <c r="B27636" s="245"/>
      <c r="C27636" s="245"/>
      <c r="D27636" s="245"/>
      <c r="E27636" s="245"/>
    </row>
    <row r="27637" spans="1:5" customFormat="1">
      <c r="A27637" s="296"/>
      <c r="B27637" s="245"/>
      <c r="C27637" s="245"/>
      <c r="D27637" s="245"/>
      <c r="E27637" s="245"/>
    </row>
    <row r="27638" spans="1:5" customFormat="1">
      <c r="A27638" s="296"/>
      <c r="B27638" s="245"/>
      <c r="C27638" s="245"/>
      <c r="D27638" s="245"/>
      <c r="E27638" s="245"/>
    </row>
    <row r="27639" spans="1:5" customFormat="1">
      <c r="A27639" s="296"/>
      <c r="B27639" s="245"/>
      <c r="C27639" s="245"/>
      <c r="D27639" s="245"/>
      <c r="E27639" s="245"/>
    </row>
    <row r="27640" spans="1:5" customFormat="1">
      <c r="A27640" s="296"/>
      <c r="B27640" s="245"/>
      <c r="C27640" s="245"/>
      <c r="D27640" s="245"/>
      <c r="E27640" s="245"/>
    </row>
    <row r="27641" spans="1:5" customFormat="1">
      <c r="A27641" s="296"/>
      <c r="B27641" s="245"/>
      <c r="C27641" s="245"/>
      <c r="D27641" s="245"/>
      <c r="E27641" s="245"/>
    </row>
    <row r="27642" spans="1:5" customFormat="1">
      <c r="A27642" s="296"/>
      <c r="B27642" s="245"/>
      <c r="C27642" s="245"/>
      <c r="D27642" s="245"/>
      <c r="E27642" s="245"/>
    </row>
    <row r="27643" spans="1:5" customFormat="1">
      <c r="A27643" s="296"/>
      <c r="B27643" s="245"/>
      <c r="C27643" s="245"/>
      <c r="D27643" s="245"/>
      <c r="E27643" s="245"/>
    </row>
    <row r="27644" spans="1:5" customFormat="1">
      <c r="A27644" s="296"/>
      <c r="B27644" s="245"/>
      <c r="C27644" s="245"/>
      <c r="D27644" s="245"/>
      <c r="E27644" s="245"/>
    </row>
    <row r="27645" spans="1:5" customFormat="1">
      <c r="A27645" s="296"/>
      <c r="B27645" s="245"/>
      <c r="C27645" s="245"/>
      <c r="D27645" s="245"/>
      <c r="E27645" s="245"/>
    </row>
    <row r="27646" spans="1:5" customFormat="1">
      <c r="A27646" s="296"/>
      <c r="B27646" s="245"/>
      <c r="C27646" s="245"/>
      <c r="D27646" s="245"/>
      <c r="E27646" s="245"/>
    </row>
    <row r="27647" spans="1:5" customFormat="1">
      <c r="A27647" s="296"/>
      <c r="B27647" s="245"/>
      <c r="C27647" s="245"/>
      <c r="D27647" s="245"/>
      <c r="E27647" s="245"/>
    </row>
    <row r="27648" spans="1:5" customFormat="1">
      <c r="A27648" s="296"/>
      <c r="B27648" s="245"/>
      <c r="C27648" s="245"/>
      <c r="D27648" s="245"/>
      <c r="E27648" s="245"/>
    </row>
    <row r="27649" spans="1:5" customFormat="1">
      <c r="A27649" s="296"/>
      <c r="B27649" s="245"/>
      <c r="C27649" s="245"/>
      <c r="D27649" s="245"/>
      <c r="E27649" s="245"/>
    </row>
    <row r="27650" spans="1:5" customFormat="1">
      <c r="A27650" s="296"/>
      <c r="B27650" s="245"/>
      <c r="C27650" s="245"/>
      <c r="D27650" s="245"/>
      <c r="E27650" s="245"/>
    </row>
    <row r="27651" spans="1:5" customFormat="1">
      <c r="A27651" s="296"/>
      <c r="B27651" s="245"/>
      <c r="C27651" s="245"/>
      <c r="D27651" s="245"/>
      <c r="E27651" s="245"/>
    </row>
    <row r="27652" spans="1:5" customFormat="1">
      <c r="A27652" s="296"/>
      <c r="B27652" s="245"/>
      <c r="C27652" s="245"/>
      <c r="D27652" s="245"/>
      <c r="E27652" s="245"/>
    </row>
    <row r="27653" spans="1:5" customFormat="1">
      <c r="A27653" s="296"/>
      <c r="B27653" s="245"/>
      <c r="C27653" s="245"/>
      <c r="D27653" s="245"/>
      <c r="E27653" s="245"/>
    </row>
    <row r="27654" spans="1:5" customFormat="1">
      <c r="A27654" s="296"/>
      <c r="B27654" s="245"/>
      <c r="C27654" s="245"/>
      <c r="D27654" s="245"/>
      <c r="E27654" s="245"/>
    </row>
    <row r="27655" spans="1:5" customFormat="1">
      <c r="A27655" s="296"/>
      <c r="B27655" s="245"/>
      <c r="C27655" s="245"/>
      <c r="D27655" s="245"/>
      <c r="E27655" s="245"/>
    </row>
    <row r="27656" spans="1:5" customFormat="1">
      <c r="A27656" s="296"/>
      <c r="B27656" s="245"/>
      <c r="C27656" s="245"/>
      <c r="D27656" s="245"/>
      <c r="E27656" s="245"/>
    </row>
    <row r="27657" spans="1:5" customFormat="1">
      <c r="A27657" s="296"/>
      <c r="B27657" s="245"/>
      <c r="C27657" s="245"/>
      <c r="D27657" s="245"/>
      <c r="E27657" s="245"/>
    </row>
    <row r="27658" spans="1:5" customFormat="1">
      <c r="A27658" s="296"/>
      <c r="B27658" s="245"/>
      <c r="C27658" s="245"/>
      <c r="D27658" s="245"/>
      <c r="E27658" s="245"/>
    </row>
    <row r="27659" spans="1:5" customFormat="1">
      <c r="A27659" s="296"/>
      <c r="B27659" s="245"/>
      <c r="C27659" s="245"/>
      <c r="D27659" s="245"/>
      <c r="E27659" s="245"/>
    </row>
    <row r="27660" spans="1:5" customFormat="1">
      <c r="A27660" s="296"/>
      <c r="B27660" s="245"/>
      <c r="C27660" s="245"/>
      <c r="D27660" s="245"/>
      <c r="E27660" s="245"/>
    </row>
    <row r="27661" spans="1:5" customFormat="1">
      <c r="A27661" s="296"/>
      <c r="B27661" s="245"/>
      <c r="C27661" s="245"/>
      <c r="D27661" s="245"/>
      <c r="E27661" s="245"/>
    </row>
    <row r="27662" spans="1:5" customFormat="1">
      <c r="A27662" s="296"/>
      <c r="B27662" s="245"/>
      <c r="C27662" s="245"/>
      <c r="D27662" s="245"/>
      <c r="E27662" s="245"/>
    </row>
    <row r="27663" spans="1:5" customFormat="1">
      <c r="A27663" s="296"/>
      <c r="B27663" s="245"/>
      <c r="C27663" s="245"/>
      <c r="D27663" s="245"/>
      <c r="E27663" s="245"/>
    </row>
    <row r="27664" spans="1:5" customFormat="1">
      <c r="A27664" s="296"/>
      <c r="B27664" s="245"/>
      <c r="C27664" s="245"/>
      <c r="D27664" s="245"/>
      <c r="E27664" s="245"/>
    </row>
    <row r="27665" spans="1:5" customFormat="1">
      <c r="A27665" s="296"/>
      <c r="B27665" s="245"/>
      <c r="C27665" s="245"/>
      <c r="D27665" s="245"/>
      <c r="E27665" s="245"/>
    </row>
    <row r="27666" spans="1:5" customFormat="1">
      <c r="A27666" s="296"/>
      <c r="B27666" s="245"/>
      <c r="C27666" s="245"/>
      <c r="D27666" s="245"/>
      <c r="E27666" s="245"/>
    </row>
    <row r="27667" spans="1:5" customFormat="1">
      <c r="A27667" s="296"/>
      <c r="B27667" s="245"/>
      <c r="C27667" s="245"/>
      <c r="D27667" s="245"/>
      <c r="E27667" s="245"/>
    </row>
    <row r="27668" spans="1:5" customFormat="1">
      <c r="A27668" s="296"/>
      <c r="B27668" s="245"/>
      <c r="C27668" s="245"/>
      <c r="D27668" s="245"/>
      <c r="E27668" s="245"/>
    </row>
    <row r="27669" spans="1:5" customFormat="1">
      <c r="A27669" s="296"/>
      <c r="B27669" s="245"/>
      <c r="C27669" s="245"/>
      <c r="D27669" s="245"/>
      <c r="E27669" s="245"/>
    </row>
    <row r="27670" spans="1:5" customFormat="1">
      <c r="A27670" s="296"/>
      <c r="B27670" s="245"/>
      <c r="C27670" s="245"/>
      <c r="D27670" s="245"/>
      <c r="E27670" s="245"/>
    </row>
    <row r="27671" spans="1:5" customFormat="1">
      <c r="A27671" s="296"/>
      <c r="B27671" s="245"/>
      <c r="C27671" s="245"/>
      <c r="D27671" s="245"/>
      <c r="E27671" s="245"/>
    </row>
    <row r="27672" spans="1:5" customFormat="1">
      <c r="A27672" s="296"/>
      <c r="B27672" s="245"/>
      <c r="C27672" s="245"/>
      <c r="D27672" s="245"/>
      <c r="E27672" s="245"/>
    </row>
    <row r="27673" spans="1:5" customFormat="1">
      <c r="A27673" s="296"/>
      <c r="B27673" s="245"/>
      <c r="C27673" s="245"/>
      <c r="D27673" s="245"/>
      <c r="E27673" s="245"/>
    </row>
    <row r="27674" spans="1:5" customFormat="1">
      <c r="A27674" s="296"/>
      <c r="B27674" s="245"/>
      <c r="C27674" s="245"/>
      <c r="D27674" s="245"/>
      <c r="E27674" s="245"/>
    </row>
    <row r="27675" spans="1:5" customFormat="1">
      <c r="A27675" s="296"/>
      <c r="B27675" s="245"/>
      <c r="C27675" s="245"/>
      <c r="D27675" s="245"/>
      <c r="E27675" s="245"/>
    </row>
    <row r="27676" spans="1:5" customFormat="1">
      <c r="A27676" s="296"/>
      <c r="B27676" s="245"/>
      <c r="C27676" s="245"/>
      <c r="D27676" s="245"/>
      <c r="E27676" s="245"/>
    </row>
    <row r="27677" spans="1:5" customFormat="1">
      <c r="A27677" s="296"/>
      <c r="B27677" s="245"/>
      <c r="C27677" s="245"/>
      <c r="D27677" s="245"/>
      <c r="E27677" s="245"/>
    </row>
    <row r="27678" spans="1:5" customFormat="1">
      <c r="A27678" s="296"/>
      <c r="B27678" s="245"/>
      <c r="C27678" s="245"/>
      <c r="D27678" s="245"/>
      <c r="E27678" s="245"/>
    </row>
    <row r="27679" spans="1:5" customFormat="1">
      <c r="A27679" s="296"/>
      <c r="B27679" s="245"/>
      <c r="C27679" s="245"/>
      <c r="D27679" s="245"/>
      <c r="E27679" s="245"/>
    </row>
    <row r="27680" spans="1:5" customFormat="1">
      <c r="A27680" s="296"/>
      <c r="B27680" s="245"/>
      <c r="C27680" s="245"/>
      <c r="D27680" s="245"/>
      <c r="E27680" s="245"/>
    </row>
    <row r="27681" spans="1:5" customFormat="1">
      <c r="A27681" s="296"/>
      <c r="B27681" s="245"/>
      <c r="C27681" s="245"/>
      <c r="D27681" s="245"/>
      <c r="E27681" s="245"/>
    </row>
    <row r="27682" spans="1:5" customFormat="1">
      <c r="A27682" s="296"/>
      <c r="B27682" s="245"/>
      <c r="C27682" s="245"/>
      <c r="D27682" s="245"/>
      <c r="E27682" s="245"/>
    </row>
    <row r="27683" spans="1:5" customFormat="1">
      <c r="A27683" s="296"/>
      <c r="B27683" s="245"/>
      <c r="C27683" s="245"/>
      <c r="D27683" s="245"/>
      <c r="E27683" s="245"/>
    </row>
    <row r="27684" spans="1:5" customFormat="1">
      <c r="A27684" s="296"/>
      <c r="B27684" s="245"/>
      <c r="C27684" s="245"/>
      <c r="D27684" s="245"/>
      <c r="E27684" s="245"/>
    </row>
    <row r="27685" spans="1:5" customFormat="1">
      <c r="A27685" s="296"/>
      <c r="B27685" s="245"/>
      <c r="C27685" s="245"/>
      <c r="D27685" s="245"/>
      <c r="E27685" s="245"/>
    </row>
    <row r="27686" spans="1:5" customFormat="1">
      <c r="A27686" s="296"/>
      <c r="B27686" s="245"/>
      <c r="C27686" s="245"/>
      <c r="D27686" s="245"/>
      <c r="E27686" s="245"/>
    </row>
    <row r="27687" spans="1:5" customFormat="1">
      <c r="A27687" s="296"/>
      <c r="B27687" s="245"/>
      <c r="C27687" s="245"/>
      <c r="D27687" s="245"/>
      <c r="E27687" s="245"/>
    </row>
    <row r="27688" spans="1:5" customFormat="1">
      <c r="A27688" s="296"/>
      <c r="B27688" s="245"/>
      <c r="C27688" s="245"/>
      <c r="D27688" s="245"/>
      <c r="E27688" s="245"/>
    </row>
    <row r="27689" spans="1:5" customFormat="1">
      <c r="A27689" s="296"/>
      <c r="B27689" s="245"/>
      <c r="C27689" s="245"/>
      <c r="D27689" s="245"/>
      <c r="E27689" s="245"/>
    </row>
    <row r="27690" spans="1:5" customFormat="1">
      <c r="A27690" s="296"/>
      <c r="B27690" s="245"/>
      <c r="C27690" s="245"/>
      <c r="D27690" s="245"/>
      <c r="E27690" s="245"/>
    </row>
    <row r="27691" spans="1:5" customFormat="1">
      <c r="A27691" s="296"/>
      <c r="B27691" s="245"/>
      <c r="C27691" s="245"/>
      <c r="D27691" s="245"/>
      <c r="E27691" s="245"/>
    </row>
    <row r="27692" spans="1:5" customFormat="1">
      <c r="A27692" s="296"/>
      <c r="B27692" s="245"/>
      <c r="C27692" s="245"/>
      <c r="D27692" s="245"/>
      <c r="E27692" s="245"/>
    </row>
    <row r="27693" spans="1:5" customFormat="1">
      <c r="A27693" s="296"/>
      <c r="B27693" s="245"/>
      <c r="C27693" s="245"/>
      <c r="D27693" s="245"/>
      <c r="E27693" s="245"/>
    </row>
    <row r="27694" spans="1:5" customFormat="1">
      <c r="A27694" s="296"/>
      <c r="B27694" s="245"/>
      <c r="C27694" s="245"/>
      <c r="D27694" s="245"/>
      <c r="E27694" s="245"/>
    </row>
    <row r="27695" spans="1:5" customFormat="1">
      <c r="A27695" s="296"/>
      <c r="B27695" s="245"/>
      <c r="C27695" s="245"/>
      <c r="D27695" s="245"/>
      <c r="E27695" s="245"/>
    </row>
    <row r="27696" spans="1:5" customFormat="1">
      <c r="A27696" s="296"/>
      <c r="B27696" s="245"/>
      <c r="C27696" s="245"/>
      <c r="D27696" s="245"/>
      <c r="E27696" s="245"/>
    </row>
    <row r="27697" spans="1:5" customFormat="1">
      <c r="A27697" s="296"/>
      <c r="B27697" s="245"/>
      <c r="C27697" s="245"/>
      <c r="D27697" s="245"/>
      <c r="E27697" s="245"/>
    </row>
    <row r="27698" spans="1:5" customFormat="1">
      <c r="A27698" s="296"/>
      <c r="B27698" s="245"/>
      <c r="C27698" s="245"/>
      <c r="D27698" s="245"/>
      <c r="E27698" s="245"/>
    </row>
    <row r="27699" spans="1:5" customFormat="1">
      <c r="A27699" s="296"/>
      <c r="B27699" s="245"/>
      <c r="C27699" s="245"/>
      <c r="D27699" s="245"/>
      <c r="E27699" s="245"/>
    </row>
    <row r="27700" spans="1:5" customFormat="1">
      <c r="A27700" s="296"/>
      <c r="B27700" s="245"/>
      <c r="C27700" s="245"/>
      <c r="D27700" s="245"/>
      <c r="E27700" s="245"/>
    </row>
    <row r="27701" spans="1:5" customFormat="1">
      <c r="A27701" s="296"/>
      <c r="B27701" s="245"/>
      <c r="C27701" s="245"/>
      <c r="D27701" s="245"/>
      <c r="E27701" s="245"/>
    </row>
    <row r="27702" spans="1:5" customFormat="1">
      <c r="A27702" s="296"/>
      <c r="B27702" s="245"/>
      <c r="C27702" s="245"/>
      <c r="D27702" s="245"/>
      <c r="E27702" s="245"/>
    </row>
    <row r="27703" spans="1:5" customFormat="1">
      <c r="A27703" s="296"/>
      <c r="B27703" s="245"/>
      <c r="C27703" s="245"/>
      <c r="D27703" s="245"/>
      <c r="E27703" s="245"/>
    </row>
    <row r="27704" spans="1:5" customFormat="1">
      <c r="A27704" s="296"/>
      <c r="B27704" s="245"/>
      <c r="C27704" s="245"/>
      <c r="D27704" s="245"/>
      <c r="E27704" s="245"/>
    </row>
    <row r="27705" spans="1:5" customFormat="1">
      <c r="A27705" s="296"/>
      <c r="B27705" s="245"/>
      <c r="C27705" s="245"/>
      <c r="D27705" s="245"/>
      <c r="E27705" s="245"/>
    </row>
    <row r="27706" spans="1:5" customFormat="1">
      <c r="A27706" s="296"/>
      <c r="B27706" s="245"/>
      <c r="C27706" s="245"/>
      <c r="D27706" s="245"/>
      <c r="E27706" s="245"/>
    </row>
    <row r="27707" spans="1:5" customFormat="1">
      <c r="A27707" s="296"/>
      <c r="B27707" s="245"/>
      <c r="C27707" s="245"/>
      <c r="D27707" s="245"/>
      <c r="E27707" s="245"/>
    </row>
    <row r="27708" spans="1:5" customFormat="1">
      <c r="A27708" s="296"/>
      <c r="B27708" s="245"/>
      <c r="C27708" s="245"/>
      <c r="D27708" s="245"/>
      <c r="E27708" s="245"/>
    </row>
    <row r="27709" spans="1:5" customFormat="1">
      <c r="A27709" s="296"/>
      <c r="B27709" s="245"/>
      <c r="C27709" s="245"/>
      <c r="D27709" s="245"/>
      <c r="E27709" s="245"/>
    </row>
    <row r="27710" spans="1:5" customFormat="1">
      <c r="A27710" s="296"/>
      <c r="B27710" s="245"/>
      <c r="C27710" s="245"/>
      <c r="D27710" s="245"/>
      <c r="E27710" s="245"/>
    </row>
    <row r="27711" spans="1:5" customFormat="1">
      <c r="A27711" s="296"/>
      <c r="B27711" s="245"/>
      <c r="C27711" s="245"/>
      <c r="D27711" s="245"/>
      <c r="E27711" s="245"/>
    </row>
    <row r="27712" spans="1:5" customFormat="1">
      <c r="A27712" s="296"/>
      <c r="B27712" s="245"/>
      <c r="C27712" s="245"/>
      <c r="D27712" s="245"/>
      <c r="E27712" s="245"/>
    </row>
    <row r="27713" spans="1:5" customFormat="1">
      <c r="A27713" s="296"/>
      <c r="B27713" s="245"/>
      <c r="C27713" s="245"/>
      <c r="D27713" s="245"/>
      <c r="E27713" s="245"/>
    </row>
    <row r="27714" spans="1:5" customFormat="1">
      <c r="A27714" s="296"/>
      <c r="B27714" s="245"/>
      <c r="C27714" s="245"/>
      <c r="D27714" s="245"/>
      <c r="E27714" s="245"/>
    </row>
    <row r="27715" spans="1:5" customFormat="1">
      <c r="A27715" s="296"/>
      <c r="B27715" s="245"/>
      <c r="C27715" s="245"/>
      <c r="D27715" s="245"/>
      <c r="E27715" s="245"/>
    </row>
    <row r="27716" spans="1:5" customFormat="1">
      <c r="A27716" s="296"/>
      <c r="B27716" s="245"/>
      <c r="C27716" s="245"/>
      <c r="D27716" s="245"/>
      <c r="E27716" s="245"/>
    </row>
    <row r="27717" spans="1:5" customFormat="1">
      <c r="A27717" s="296"/>
      <c r="B27717" s="245"/>
      <c r="C27717" s="245"/>
      <c r="D27717" s="245"/>
      <c r="E27717" s="245"/>
    </row>
    <row r="27718" spans="1:5" customFormat="1">
      <c r="A27718" s="296"/>
      <c r="B27718" s="245"/>
      <c r="C27718" s="245"/>
      <c r="D27718" s="245"/>
      <c r="E27718" s="245"/>
    </row>
    <row r="27719" spans="1:5" customFormat="1">
      <c r="A27719" s="296"/>
      <c r="B27719" s="245"/>
      <c r="C27719" s="245"/>
      <c r="D27719" s="245"/>
      <c r="E27719" s="245"/>
    </row>
    <row r="27720" spans="1:5" customFormat="1">
      <c r="A27720" s="296"/>
      <c r="B27720" s="245"/>
      <c r="C27720" s="245"/>
      <c r="D27720" s="245"/>
      <c r="E27720" s="245"/>
    </row>
    <row r="27721" spans="1:5" customFormat="1">
      <c r="A27721" s="296"/>
      <c r="B27721" s="245"/>
      <c r="C27721" s="245"/>
      <c r="D27721" s="245"/>
      <c r="E27721" s="245"/>
    </row>
    <row r="27722" spans="1:5" customFormat="1">
      <c r="A27722" s="296"/>
      <c r="B27722" s="245"/>
      <c r="C27722" s="245"/>
      <c r="D27722" s="245"/>
      <c r="E27722" s="245"/>
    </row>
    <row r="27723" spans="1:5" customFormat="1">
      <c r="A27723" s="296"/>
      <c r="B27723" s="245"/>
      <c r="C27723" s="245"/>
      <c r="D27723" s="245"/>
      <c r="E27723" s="245"/>
    </row>
    <row r="27724" spans="1:5" customFormat="1">
      <c r="A27724" s="296"/>
      <c r="B27724" s="245"/>
      <c r="C27724" s="245"/>
      <c r="D27724" s="245"/>
      <c r="E27724" s="245"/>
    </row>
    <row r="27725" spans="1:5" customFormat="1">
      <c r="A27725" s="296"/>
      <c r="B27725" s="245"/>
      <c r="C27725" s="245"/>
      <c r="D27725" s="245"/>
      <c r="E27725" s="245"/>
    </row>
    <row r="27726" spans="1:5" customFormat="1">
      <c r="A27726" s="296"/>
      <c r="B27726" s="245"/>
      <c r="C27726" s="245"/>
      <c r="D27726" s="245"/>
      <c r="E27726" s="245"/>
    </row>
    <row r="27727" spans="1:5" customFormat="1">
      <c r="A27727" s="296"/>
      <c r="B27727" s="245"/>
      <c r="C27727" s="245"/>
      <c r="D27727" s="245"/>
      <c r="E27727" s="245"/>
    </row>
    <row r="27728" spans="1:5" customFormat="1">
      <c r="A27728" s="296"/>
      <c r="B27728" s="245"/>
      <c r="C27728" s="245"/>
      <c r="D27728" s="245"/>
      <c r="E27728" s="245"/>
    </row>
    <row r="27729" spans="1:5" customFormat="1">
      <c r="A27729" s="296"/>
      <c r="B27729" s="245"/>
      <c r="C27729" s="245"/>
      <c r="D27729" s="245"/>
      <c r="E27729" s="245"/>
    </row>
    <row r="27730" spans="1:5" customFormat="1">
      <c r="A27730" s="296"/>
      <c r="B27730" s="245"/>
      <c r="C27730" s="245"/>
      <c r="D27730" s="245"/>
      <c r="E27730" s="245"/>
    </row>
    <row r="27731" spans="1:5" customFormat="1">
      <c r="A27731" s="296"/>
      <c r="B27731" s="245"/>
      <c r="C27731" s="245"/>
      <c r="D27731" s="245"/>
      <c r="E27731" s="245"/>
    </row>
    <row r="27732" spans="1:5" customFormat="1">
      <c r="A27732" s="296"/>
      <c r="B27732" s="245"/>
      <c r="C27732" s="245"/>
      <c r="D27732" s="245"/>
      <c r="E27732" s="245"/>
    </row>
    <row r="27733" spans="1:5" customFormat="1">
      <c r="A27733" s="296"/>
      <c r="B27733" s="245"/>
      <c r="C27733" s="245"/>
      <c r="D27733" s="245"/>
      <c r="E27733" s="245"/>
    </row>
    <row r="27734" spans="1:5" customFormat="1">
      <c r="A27734" s="296"/>
      <c r="B27734" s="245"/>
      <c r="C27734" s="245"/>
      <c r="D27734" s="245"/>
      <c r="E27734" s="245"/>
    </row>
    <row r="27735" spans="1:5" customFormat="1">
      <c r="A27735" s="296"/>
      <c r="B27735" s="245"/>
      <c r="C27735" s="245"/>
      <c r="D27735" s="245"/>
      <c r="E27735" s="245"/>
    </row>
    <row r="27736" spans="1:5" customFormat="1">
      <c r="A27736" s="296"/>
      <c r="B27736" s="245"/>
      <c r="C27736" s="245"/>
      <c r="D27736" s="245"/>
      <c r="E27736" s="245"/>
    </row>
    <row r="27737" spans="1:5" customFormat="1">
      <c r="A27737" s="296"/>
      <c r="B27737" s="245"/>
      <c r="C27737" s="245"/>
      <c r="D27737" s="245"/>
      <c r="E27737" s="245"/>
    </row>
    <row r="27738" spans="1:5" customFormat="1">
      <c r="A27738" s="296"/>
      <c r="B27738" s="245"/>
      <c r="C27738" s="245"/>
      <c r="D27738" s="245"/>
      <c r="E27738" s="245"/>
    </row>
    <row r="27739" spans="1:5" customFormat="1">
      <c r="A27739" s="296"/>
      <c r="B27739" s="245"/>
      <c r="C27739" s="245"/>
      <c r="D27739" s="245"/>
      <c r="E27739" s="245"/>
    </row>
    <row r="27740" spans="1:5" customFormat="1">
      <c r="A27740" s="296"/>
      <c r="B27740" s="245"/>
      <c r="C27740" s="245"/>
      <c r="D27740" s="245"/>
      <c r="E27740" s="245"/>
    </row>
    <row r="27741" spans="1:5" customFormat="1">
      <c r="A27741" s="296"/>
      <c r="B27741" s="245"/>
      <c r="C27741" s="245"/>
      <c r="D27741" s="245"/>
      <c r="E27741" s="245"/>
    </row>
    <row r="27742" spans="1:5" customFormat="1">
      <c r="A27742" s="296"/>
      <c r="B27742" s="245"/>
      <c r="C27742" s="245"/>
      <c r="D27742" s="245"/>
      <c r="E27742" s="245"/>
    </row>
    <row r="27743" spans="1:5" customFormat="1">
      <c r="A27743" s="296"/>
      <c r="B27743" s="245"/>
      <c r="C27743" s="245"/>
      <c r="D27743" s="245"/>
      <c r="E27743" s="245"/>
    </row>
    <row r="27744" spans="1:5" customFormat="1">
      <c r="A27744" s="296"/>
      <c r="B27744" s="245"/>
      <c r="C27744" s="245"/>
      <c r="D27744" s="245"/>
      <c r="E27744" s="245"/>
    </row>
    <row r="27745" spans="1:5" customFormat="1">
      <c r="A27745" s="296"/>
      <c r="B27745" s="245"/>
      <c r="C27745" s="245"/>
      <c r="D27745" s="245"/>
      <c r="E27745" s="245"/>
    </row>
    <row r="27746" spans="1:5" customFormat="1">
      <c r="A27746" s="296"/>
      <c r="B27746" s="245"/>
      <c r="C27746" s="245"/>
      <c r="D27746" s="245"/>
      <c r="E27746" s="245"/>
    </row>
    <row r="27747" spans="1:5" customFormat="1">
      <c r="A27747" s="296"/>
      <c r="B27747" s="245"/>
      <c r="C27747" s="245"/>
      <c r="D27747" s="245"/>
      <c r="E27747" s="245"/>
    </row>
    <row r="27748" spans="1:5" customFormat="1">
      <c r="A27748" s="296"/>
      <c r="B27748" s="245"/>
      <c r="C27748" s="245"/>
      <c r="D27748" s="245"/>
      <c r="E27748" s="245"/>
    </row>
    <row r="27749" spans="1:5" customFormat="1">
      <c r="A27749" s="296"/>
      <c r="B27749" s="245"/>
      <c r="C27749" s="245"/>
      <c r="D27749" s="245"/>
      <c r="E27749" s="245"/>
    </row>
    <row r="27750" spans="1:5" customFormat="1">
      <c r="A27750" s="296"/>
      <c r="B27750" s="245"/>
      <c r="C27750" s="245"/>
      <c r="D27750" s="245"/>
      <c r="E27750" s="245"/>
    </row>
    <row r="27751" spans="1:5" customFormat="1">
      <c r="A27751" s="296"/>
      <c r="B27751" s="245"/>
      <c r="C27751" s="245"/>
      <c r="D27751" s="245"/>
      <c r="E27751" s="245"/>
    </row>
    <row r="27752" spans="1:5" customFormat="1">
      <c r="A27752" s="296"/>
      <c r="B27752" s="245"/>
      <c r="C27752" s="245"/>
      <c r="D27752" s="245"/>
      <c r="E27752" s="245"/>
    </row>
    <row r="27753" spans="1:5" customFormat="1">
      <c r="A27753" s="296"/>
      <c r="B27753" s="245"/>
      <c r="C27753" s="245"/>
      <c r="D27753" s="245"/>
      <c r="E27753" s="245"/>
    </row>
    <row r="27754" spans="1:5" customFormat="1">
      <c r="A27754" s="296"/>
      <c r="B27754" s="245"/>
      <c r="C27754" s="245"/>
      <c r="D27754" s="245"/>
      <c r="E27754" s="245"/>
    </row>
    <row r="27755" spans="1:5" customFormat="1">
      <c r="A27755" s="296"/>
      <c r="B27755" s="245"/>
      <c r="C27755" s="245"/>
      <c r="D27755" s="245"/>
      <c r="E27755" s="245"/>
    </row>
    <row r="27756" spans="1:5" customFormat="1">
      <c r="A27756" s="296"/>
      <c r="B27756" s="245"/>
      <c r="C27756" s="245"/>
      <c r="D27756" s="245"/>
      <c r="E27756" s="245"/>
    </row>
    <row r="27757" spans="1:5" customFormat="1">
      <c r="A27757" s="296"/>
      <c r="B27757" s="245"/>
      <c r="C27757" s="245"/>
      <c r="D27757" s="245"/>
      <c r="E27757" s="245"/>
    </row>
    <row r="27758" spans="1:5" customFormat="1">
      <c r="A27758" s="296"/>
      <c r="B27758" s="245"/>
      <c r="C27758" s="245"/>
      <c r="D27758" s="245"/>
      <c r="E27758" s="245"/>
    </row>
    <row r="27759" spans="1:5" customFormat="1">
      <c r="A27759" s="296"/>
      <c r="B27759" s="245"/>
      <c r="C27759" s="245"/>
      <c r="D27759" s="245"/>
      <c r="E27759" s="245"/>
    </row>
    <row r="27760" spans="1:5" customFormat="1">
      <c r="A27760" s="296"/>
      <c r="B27760" s="245"/>
      <c r="C27760" s="245"/>
      <c r="D27760" s="245"/>
      <c r="E27760" s="245"/>
    </row>
    <row r="27761" spans="1:5" customFormat="1">
      <c r="A27761" s="296"/>
      <c r="B27761" s="245"/>
      <c r="C27761" s="245"/>
      <c r="D27761" s="245"/>
      <c r="E27761" s="245"/>
    </row>
    <row r="27762" spans="1:5" customFormat="1">
      <c r="A27762" s="296"/>
      <c r="B27762" s="245"/>
      <c r="C27762" s="245"/>
      <c r="D27762" s="245"/>
      <c r="E27762" s="245"/>
    </row>
    <row r="27763" spans="1:5" customFormat="1">
      <c r="A27763" s="296"/>
      <c r="B27763" s="245"/>
      <c r="C27763" s="245"/>
      <c r="D27763" s="245"/>
      <c r="E27763" s="245"/>
    </row>
    <row r="27764" spans="1:5" customFormat="1">
      <c r="A27764" s="296"/>
      <c r="B27764" s="245"/>
      <c r="C27764" s="245"/>
      <c r="D27764" s="245"/>
      <c r="E27764" s="245"/>
    </row>
    <row r="27765" spans="1:5" customFormat="1">
      <c r="A27765" s="296"/>
      <c r="B27765" s="245"/>
      <c r="C27765" s="245"/>
      <c r="D27765" s="245"/>
      <c r="E27765" s="245"/>
    </row>
    <row r="27766" spans="1:5" customFormat="1">
      <c r="A27766" s="296"/>
      <c r="B27766" s="245"/>
      <c r="C27766" s="245"/>
      <c r="D27766" s="245"/>
      <c r="E27766" s="245"/>
    </row>
    <row r="27767" spans="1:5" customFormat="1">
      <c r="A27767" s="296"/>
      <c r="B27767" s="245"/>
      <c r="C27767" s="245"/>
      <c r="D27767" s="245"/>
      <c r="E27767" s="245"/>
    </row>
    <row r="27768" spans="1:5" customFormat="1">
      <c r="A27768" s="296"/>
      <c r="B27768" s="245"/>
      <c r="C27768" s="245"/>
      <c r="D27768" s="245"/>
      <c r="E27768" s="245"/>
    </row>
    <row r="27769" spans="1:5" customFormat="1">
      <c r="A27769" s="296"/>
      <c r="B27769" s="245"/>
      <c r="C27769" s="245"/>
      <c r="D27769" s="245"/>
      <c r="E27769" s="245"/>
    </row>
    <row r="27770" spans="1:5" customFormat="1">
      <c r="A27770" s="296"/>
      <c r="B27770" s="245"/>
      <c r="C27770" s="245"/>
      <c r="D27770" s="245"/>
      <c r="E27770" s="245"/>
    </row>
    <row r="27771" spans="1:5" customFormat="1">
      <c r="A27771" s="296"/>
      <c r="B27771" s="245"/>
      <c r="C27771" s="245"/>
      <c r="D27771" s="245"/>
      <c r="E27771" s="245"/>
    </row>
    <row r="27772" spans="1:5" customFormat="1">
      <c r="A27772" s="296"/>
      <c r="B27772" s="245"/>
      <c r="C27772" s="245"/>
      <c r="D27772" s="245"/>
      <c r="E27772" s="245"/>
    </row>
    <row r="27773" spans="1:5" customFormat="1">
      <c r="A27773" s="296"/>
      <c r="B27773" s="245"/>
      <c r="C27773" s="245"/>
      <c r="D27773" s="245"/>
      <c r="E27773" s="245"/>
    </row>
    <row r="27774" spans="1:5" customFormat="1">
      <c r="A27774" s="296"/>
      <c r="B27774" s="245"/>
      <c r="C27774" s="245"/>
      <c r="D27774" s="245"/>
      <c r="E27774" s="245"/>
    </row>
    <row r="27775" spans="1:5" customFormat="1">
      <c r="A27775" s="296"/>
      <c r="B27775" s="245"/>
      <c r="C27775" s="245"/>
      <c r="D27775" s="245"/>
      <c r="E27775" s="245"/>
    </row>
    <row r="27776" spans="1:5" customFormat="1">
      <c r="A27776" s="296"/>
      <c r="B27776" s="245"/>
      <c r="C27776" s="245"/>
      <c r="D27776" s="245"/>
      <c r="E27776" s="245"/>
    </row>
    <row r="27777" spans="1:5" customFormat="1">
      <c r="A27777" s="296"/>
      <c r="B27777" s="245"/>
      <c r="C27777" s="245"/>
      <c r="D27777" s="245"/>
      <c r="E27777" s="245"/>
    </row>
    <row r="27778" spans="1:5" customFormat="1">
      <c r="A27778" s="296"/>
      <c r="B27778" s="245"/>
      <c r="C27778" s="245"/>
      <c r="D27778" s="245"/>
      <c r="E27778" s="245"/>
    </row>
    <row r="27779" spans="1:5" customFormat="1">
      <c r="A27779" s="296"/>
      <c r="B27779" s="245"/>
      <c r="C27779" s="245"/>
      <c r="D27779" s="245"/>
      <c r="E27779" s="245"/>
    </row>
    <row r="27780" spans="1:5" customFormat="1">
      <c r="A27780" s="296"/>
      <c r="B27780" s="245"/>
      <c r="C27780" s="245"/>
      <c r="D27780" s="245"/>
      <c r="E27780" s="245"/>
    </row>
    <row r="27781" spans="1:5" customFormat="1">
      <c r="A27781" s="296"/>
      <c r="B27781" s="245"/>
      <c r="C27781" s="245"/>
      <c r="D27781" s="245"/>
      <c r="E27781" s="245"/>
    </row>
    <row r="27782" spans="1:5" customFormat="1">
      <c r="A27782" s="296"/>
      <c r="B27782" s="245"/>
      <c r="C27782" s="245"/>
      <c r="D27782" s="245"/>
      <c r="E27782" s="245"/>
    </row>
    <row r="27783" spans="1:5" customFormat="1">
      <c r="A27783" s="296"/>
      <c r="B27783" s="245"/>
      <c r="C27783" s="245"/>
      <c r="D27783" s="245"/>
      <c r="E27783" s="245"/>
    </row>
    <row r="27784" spans="1:5" customFormat="1">
      <c r="A27784" s="296"/>
      <c r="B27784" s="245"/>
      <c r="C27784" s="245"/>
      <c r="D27784" s="245"/>
      <c r="E27784" s="245"/>
    </row>
    <row r="27785" spans="1:5" customFormat="1">
      <c r="A27785" s="296"/>
      <c r="B27785" s="245"/>
      <c r="C27785" s="245"/>
      <c r="D27785" s="245"/>
      <c r="E27785" s="245"/>
    </row>
    <row r="27786" spans="1:5" customFormat="1">
      <c r="A27786" s="296"/>
      <c r="B27786" s="245"/>
      <c r="C27786" s="245"/>
      <c r="D27786" s="245"/>
      <c r="E27786" s="245"/>
    </row>
    <row r="27787" spans="1:5" customFormat="1">
      <c r="A27787" s="296"/>
      <c r="B27787" s="245"/>
      <c r="C27787" s="245"/>
      <c r="D27787" s="245"/>
      <c r="E27787" s="245"/>
    </row>
    <row r="27788" spans="1:5" customFormat="1">
      <c r="A27788" s="296"/>
      <c r="B27788" s="245"/>
      <c r="C27788" s="245"/>
      <c r="D27788" s="245"/>
      <c r="E27788" s="245"/>
    </row>
    <row r="27789" spans="1:5" customFormat="1">
      <c r="A27789" s="296"/>
      <c r="B27789" s="245"/>
      <c r="C27789" s="245"/>
      <c r="D27789" s="245"/>
      <c r="E27789" s="245"/>
    </row>
    <row r="27790" spans="1:5" customFormat="1">
      <c r="A27790" s="296"/>
      <c r="B27790" s="245"/>
      <c r="C27790" s="245"/>
      <c r="D27790" s="245"/>
      <c r="E27790" s="245"/>
    </row>
    <row r="27791" spans="1:5" customFormat="1">
      <c r="A27791" s="296"/>
      <c r="B27791" s="245"/>
      <c r="C27791" s="245"/>
      <c r="D27791" s="245"/>
      <c r="E27791" s="245"/>
    </row>
    <row r="27792" spans="1:5" customFormat="1">
      <c r="A27792" s="296"/>
      <c r="B27792" s="245"/>
      <c r="C27792" s="245"/>
      <c r="D27792" s="245"/>
      <c r="E27792" s="245"/>
    </row>
    <row r="27793" spans="1:5" customFormat="1">
      <c r="A27793" s="296"/>
      <c r="B27793" s="245"/>
      <c r="C27793" s="245"/>
      <c r="D27793" s="245"/>
      <c r="E27793" s="245"/>
    </row>
    <row r="27794" spans="1:5" customFormat="1">
      <c r="A27794" s="296"/>
      <c r="B27794" s="245"/>
      <c r="C27794" s="245"/>
      <c r="D27794" s="245"/>
      <c r="E27794" s="245"/>
    </row>
    <row r="27795" spans="1:5" customFormat="1">
      <c r="A27795" s="296"/>
      <c r="B27795" s="245"/>
      <c r="C27795" s="245"/>
      <c r="D27795" s="245"/>
      <c r="E27795" s="245"/>
    </row>
    <row r="27796" spans="1:5" customFormat="1">
      <c r="A27796" s="296"/>
      <c r="B27796" s="245"/>
      <c r="C27796" s="245"/>
      <c r="D27796" s="245"/>
      <c r="E27796" s="245"/>
    </row>
    <row r="27797" spans="1:5" customFormat="1">
      <c r="A27797" s="296"/>
      <c r="B27797" s="245"/>
      <c r="C27797" s="245"/>
      <c r="D27797" s="245"/>
      <c r="E27797" s="245"/>
    </row>
    <row r="27798" spans="1:5" customFormat="1">
      <c r="A27798" s="296"/>
      <c r="B27798" s="245"/>
      <c r="C27798" s="245"/>
      <c r="D27798" s="245"/>
      <c r="E27798" s="245"/>
    </row>
    <row r="27799" spans="1:5" customFormat="1">
      <c r="A27799" s="296"/>
      <c r="B27799" s="245"/>
      <c r="C27799" s="245"/>
      <c r="D27799" s="245"/>
      <c r="E27799" s="245"/>
    </row>
    <row r="27800" spans="1:5" customFormat="1">
      <c r="A27800" s="296"/>
      <c r="B27800" s="245"/>
      <c r="C27800" s="245"/>
      <c r="D27800" s="245"/>
      <c r="E27800" s="245"/>
    </row>
    <row r="27801" spans="1:5" customFormat="1">
      <c r="A27801" s="296"/>
      <c r="B27801" s="245"/>
      <c r="C27801" s="245"/>
      <c r="D27801" s="245"/>
      <c r="E27801" s="245"/>
    </row>
    <row r="27802" spans="1:5" customFormat="1">
      <c r="A27802" s="296"/>
      <c r="B27802" s="245"/>
      <c r="C27802" s="245"/>
      <c r="D27802" s="245"/>
      <c r="E27802" s="245"/>
    </row>
    <row r="27803" spans="1:5" customFormat="1">
      <c r="A27803" s="296"/>
      <c r="B27803" s="245"/>
      <c r="C27803" s="245"/>
      <c r="D27803" s="245"/>
      <c r="E27803" s="245"/>
    </row>
    <row r="27804" spans="1:5" customFormat="1">
      <c r="A27804" s="296"/>
      <c r="B27804" s="245"/>
      <c r="C27804" s="245"/>
      <c r="D27804" s="245"/>
      <c r="E27804" s="245"/>
    </row>
    <row r="27805" spans="1:5" customFormat="1">
      <c r="A27805" s="296"/>
      <c r="B27805" s="245"/>
      <c r="C27805" s="245"/>
      <c r="D27805" s="245"/>
      <c r="E27805" s="245"/>
    </row>
    <row r="27806" spans="1:5" customFormat="1">
      <c r="A27806" s="296"/>
      <c r="B27806" s="245"/>
      <c r="C27806" s="245"/>
      <c r="D27806" s="245"/>
      <c r="E27806" s="245"/>
    </row>
    <row r="27807" spans="1:5" customFormat="1">
      <c r="A27807" s="296"/>
      <c r="B27807" s="245"/>
      <c r="C27807" s="245"/>
      <c r="D27807" s="245"/>
      <c r="E27807" s="245"/>
    </row>
    <row r="27808" spans="1:5" customFormat="1">
      <c r="A27808" s="296"/>
      <c r="B27808" s="245"/>
      <c r="C27808" s="245"/>
      <c r="D27808" s="245"/>
      <c r="E27808" s="245"/>
    </row>
    <row r="27809" spans="1:5" customFormat="1">
      <c r="A27809" s="296"/>
      <c r="B27809" s="245"/>
      <c r="C27809" s="245"/>
      <c r="D27809" s="245"/>
      <c r="E27809" s="245"/>
    </row>
    <row r="27810" spans="1:5" customFormat="1">
      <c r="A27810" s="296"/>
      <c r="B27810" s="245"/>
      <c r="C27810" s="245"/>
      <c r="D27810" s="245"/>
      <c r="E27810" s="245"/>
    </row>
    <row r="27811" spans="1:5" customFormat="1">
      <c r="A27811" s="296"/>
      <c r="B27811" s="245"/>
      <c r="C27811" s="245"/>
      <c r="D27811" s="245"/>
      <c r="E27811" s="245"/>
    </row>
    <row r="27812" spans="1:5" customFormat="1">
      <c r="A27812" s="296"/>
      <c r="B27812" s="245"/>
      <c r="C27812" s="245"/>
      <c r="D27812" s="245"/>
      <c r="E27812" s="245"/>
    </row>
    <row r="27813" spans="1:5" customFormat="1">
      <c r="A27813" s="296"/>
      <c r="B27813" s="245"/>
      <c r="C27813" s="245"/>
      <c r="D27813" s="245"/>
      <c r="E27813" s="245"/>
    </row>
    <row r="27814" spans="1:5" customFormat="1">
      <c r="A27814" s="296"/>
      <c r="B27814" s="245"/>
      <c r="C27814" s="245"/>
      <c r="D27814" s="245"/>
      <c r="E27814" s="245"/>
    </row>
    <row r="27815" spans="1:5" customFormat="1">
      <c r="A27815" s="296"/>
      <c r="B27815" s="245"/>
      <c r="C27815" s="245"/>
      <c r="D27815" s="245"/>
      <c r="E27815" s="245"/>
    </row>
    <row r="27816" spans="1:5" customFormat="1">
      <c r="A27816" s="296"/>
      <c r="B27816" s="245"/>
      <c r="C27816" s="245"/>
      <c r="D27816" s="245"/>
      <c r="E27816" s="245"/>
    </row>
    <row r="27817" spans="1:5" customFormat="1">
      <c r="A27817" s="296"/>
      <c r="B27817" s="245"/>
      <c r="C27817" s="245"/>
      <c r="D27817" s="245"/>
      <c r="E27817" s="245"/>
    </row>
    <row r="27818" spans="1:5" customFormat="1">
      <c r="A27818" s="296"/>
      <c r="B27818" s="245"/>
      <c r="C27818" s="245"/>
      <c r="D27818" s="245"/>
      <c r="E27818" s="245"/>
    </row>
    <row r="27819" spans="1:5" customFormat="1">
      <c r="A27819" s="296"/>
      <c r="B27819" s="245"/>
      <c r="C27819" s="245"/>
      <c r="D27819" s="245"/>
      <c r="E27819" s="245"/>
    </row>
    <row r="27820" spans="1:5" customFormat="1">
      <c r="A27820" s="296"/>
      <c r="B27820" s="245"/>
      <c r="C27820" s="245"/>
      <c r="D27820" s="245"/>
      <c r="E27820" s="245"/>
    </row>
    <row r="27821" spans="1:5" customFormat="1">
      <c r="A27821" s="296"/>
      <c r="B27821" s="245"/>
      <c r="C27821" s="245"/>
      <c r="D27821" s="245"/>
      <c r="E27821" s="245"/>
    </row>
    <row r="27822" spans="1:5" customFormat="1">
      <c r="A27822" s="296"/>
      <c r="B27822" s="245"/>
      <c r="C27822" s="245"/>
      <c r="D27822" s="245"/>
      <c r="E27822" s="245"/>
    </row>
    <row r="27823" spans="1:5" customFormat="1">
      <c r="A27823" s="296"/>
      <c r="B27823" s="245"/>
      <c r="C27823" s="245"/>
      <c r="D27823" s="245"/>
      <c r="E27823" s="245"/>
    </row>
    <row r="27824" spans="1:5" customFormat="1">
      <c r="A27824" s="296"/>
      <c r="B27824" s="245"/>
      <c r="C27824" s="245"/>
      <c r="D27824" s="245"/>
      <c r="E27824" s="245"/>
    </row>
    <row r="27825" spans="1:5" customFormat="1">
      <c r="A27825" s="296"/>
      <c r="B27825" s="245"/>
      <c r="C27825" s="245"/>
      <c r="D27825" s="245"/>
      <c r="E27825" s="245"/>
    </row>
    <row r="27826" spans="1:5" customFormat="1">
      <c r="A27826" s="296"/>
      <c r="B27826" s="245"/>
      <c r="C27826" s="245"/>
      <c r="D27826" s="245"/>
      <c r="E27826" s="245"/>
    </row>
    <row r="27827" spans="1:5" customFormat="1">
      <c r="A27827" s="296"/>
      <c r="B27827" s="245"/>
      <c r="C27827" s="245"/>
      <c r="D27827" s="245"/>
      <c r="E27827" s="245"/>
    </row>
    <row r="27828" spans="1:5" customFormat="1">
      <c r="A27828" s="296"/>
      <c r="B27828" s="245"/>
      <c r="C27828" s="245"/>
      <c r="D27828" s="245"/>
      <c r="E27828" s="245"/>
    </row>
    <row r="27829" spans="1:5" customFormat="1">
      <c r="A27829" s="296"/>
      <c r="B27829" s="245"/>
      <c r="C27829" s="245"/>
      <c r="D27829" s="245"/>
      <c r="E27829" s="245"/>
    </row>
    <row r="27830" spans="1:5" customFormat="1">
      <c r="A27830" s="296"/>
      <c r="B27830" s="245"/>
      <c r="C27830" s="245"/>
      <c r="D27830" s="245"/>
      <c r="E27830" s="245"/>
    </row>
    <row r="27831" spans="1:5" customFormat="1">
      <c r="A27831" s="296"/>
      <c r="B27831" s="245"/>
      <c r="C27831" s="245"/>
      <c r="D27831" s="245"/>
      <c r="E27831" s="245"/>
    </row>
    <row r="27832" spans="1:5" customFormat="1">
      <c r="A27832" s="296"/>
      <c r="B27832" s="245"/>
      <c r="C27832" s="245"/>
      <c r="D27832" s="245"/>
      <c r="E27832" s="245"/>
    </row>
    <row r="27833" spans="1:5" customFormat="1">
      <c r="A27833" s="296"/>
      <c r="B27833" s="245"/>
      <c r="C27833" s="245"/>
      <c r="D27833" s="245"/>
      <c r="E27833" s="245"/>
    </row>
    <row r="27834" spans="1:5" customFormat="1">
      <c r="A27834" s="296"/>
      <c r="B27834" s="245"/>
      <c r="C27834" s="245"/>
      <c r="D27834" s="245"/>
      <c r="E27834" s="245"/>
    </row>
    <row r="27835" spans="1:5" customFormat="1">
      <c r="A27835" s="296"/>
      <c r="B27835" s="245"/>
      <c r="C27835" s="245"/>
      <c r="D27835" s="245"/>
      <c r="E27835" s="245"/>
    </row>
    <row r="27836" spans="1:5" customFormat="1">
      <c r="A27836" s="296"/>
      <c r="B27836" s="245"/>
      <c r="C27836" s="245"/>
      <c r="D27836" s="245"/>
      <c r="E27836" s="245"/>
    </row>
    <row r="27837" spans="1:5" customFormat="1">
      <c r="A27837" s="296"/>
      <c r="B27837" s="245"/>
      <c r="C27837" s="245"/>
      <c r="D27837" s="245"/>
      <c r="E27837" s="245"/>
    </row>
    <row r="27838" spans="1:5" customFormat="1">
      <c r="A27838" s="296"/>
      <c r="B27838" s="245"/>
      <c r="C27838" s="245"/>
      <c r="D27838" s="245"/>
      <c r="E27838" s="245"/>
    </row>
    <row r="27839" spans="1:5" customFormat="1">
      <c r="A27839" s="296"/>
      <c r="B27839" s="245"/>
      <c r="C27839" s="245"/>
      <c r="D27839" s="245"/>
      <c r="E27839" s="245"/>
    </row>
    <row r="27840" spans="1:5" customFormat="1">
      <c r="A27840" s="296"/>
      <c r="B27840" s="245"/>
      <c r="C27840" s="245"/>
      <c r="D27840" s="245"/>
      <c r="E27840" s="245"/>
    </row>
    <row r="27841" spans="1:5" customFormat="1">
      <c r="A27841" s="296"/>
      <c r="B27841" s="245"/>
      <c r="C27841" s="245"/>
      <c r="D27841" s="245"/>
      <c r="E27841" s="245"/>
    </row>
    <row r="27842" spans="1:5" customFormat="1">
      <c r="A27842" s="296"/>
      <c r="B27842" s="245"/>
      <c r="C27842" s="245"/>
      <c r="D27842" s="245"/>
      <c r="E27842" s="245"/>
    </row>
    <row r="27843" spans="1:5" customFormat="1">
      <c r="A27843" s="296"/>
      <c r="B27843" s="245"/>
      <c r="C27843" s="245"/>
      <c r="D27843" s="245"/>
      <c r="E27843" s="245"/>
    </row>
    <row r="27844" spans="1:5" customFormat="1">
      <c r="A27844" s="296"/>
      <c r="B27844" s="245"/>
      <c r="C27844" s="245"/>
      <c r="D27844" s="245"/>
      <c r="E27844" s="245"/>
    </row>
    <row r="27845" spans="1:5" customFormat="1">
      <c r="A27845" s="296"/>
      <c r="B27845" s="245"/>
      <c r="C27845" s="245"/>
      <c r="D27845" s="245"/>
      <c r="E27845" s="245"/>
    </row>
    <row r="27846" spans="1:5" customFormat="1">
      <c r="A27846" s="296"/>
      <c r="B27846" s="245"/>
      <c r="C27846" s="245"/>
      <c r="D27846" s="245"/>
      <c r="E27846" s="245"/>
    </row>
    <row r="27847" spans="1:5" customFormat="1">
      <c r="A27847" s="296"/>
      <c r="B27847" s="245"/>
      <c r="C27847" s="245"/>
      <c r="D27847" s="245"/>
      <c r="E27847" s="245"/>
    </row>
    <row r="27848" spans="1:5" customFormat="1">
      <c r="A27848" s="296"/>
      <c r="B27848" s="245"/>
      <c r="C27848" s="245"/>
      <c r="D27848" s="245"/>
      <c r="E27848" s="245"/>
    </row>
    <row r="27849" spans="1:5" customFormat="1">
      <c r="A27849" s="296"/>
      <c r="B27849" s="245"/>
      <c r="C27849" s="245"/>
      <c r="D27849" s="245"/>
      <c r="E27849" s="245"/>
    </row>
    <row r="27850" spans="1:5" customFormat="1">
      <c r="A27850" s="296"/>
      <c r="B27850" s="245"/>
      <c r="C27850" s="245"/>
      <c r="D27850" s="245"/>
      <c r="E27850" s="245"/>
    </row>
    <row r="27851" spans="1:5" customFormat="1">
      <c r="A27851" s="296"/>
      <c r="B27851" s="245"/>
      <c r="C27851" s="245"/>
      <c r="D27851" s="245"/>
      <c r="E27851" s="245"/>
    </row>
    <row r="27852" spans="1:5" customFormat="1">
      <c r="A27852" s="296"/>
      <c r="B27852" s="245"/>
      <c r="C27852" s="245"/>
      <c r="D27852" s="245"/>
      <c r="E27852" s="245"/>
    </row>
    <row r="27853" spans="1:5" customFormat="1">
      <c r="A27853" s="296"/>
      <c r="B27853" s="245"/>
      <c r="C27853" s="245"/>
      <c r="D27853" s="245"/>
      <c r="E27853" s="245"/>
    </row>
    <row r="27854" spans="1:5" customFormat="1">
      <c r="A27854" s="296"/>
      <c r="B27854" s="245"/>
      <c r="C27854" s="245"/>
      <c r="D27854" s="245"/>
      <c r="E27854" s="245"/>
    </row>
    <row r="27855" spans="1:5" customFormat="1">
      <c r="A27855" s="296"/>
      <c r="B27855" s="245"/>
      <c r="C27855" s="245"/>
      <c r="D27855" s="245"/>
      <c r="E27855" s="245"/>
    </row>
    <row r="27856" spans="1:5" customFormat="1">
      <c r="A27856" s="296"/>
      <c r="B27856" s="245"/>
      <c r="C27856" s="245"/>
      <c r="D27856" s="245"/>
      <c r="E27856" s="245"/>
    </row>
    <row r="27857" spans="1:5" customFormat="1">
      <c r="A27857" s="296"/>
      <c r="B27857" s="245"/>
      <c r="C27857" s="245"/>
      <c r="D27857" s="245"/>
      <c r="E27857" s="245"/>
    </row>
    <row r="27858" spans="1:5" customFormat="1">
      <c r="A27858" s="296"/>
      <c r="B27858" s="245"/>
      <c r="C27858" s="245"/>
      <c r="D27858" s="245"/>
      <c r="E27858" s="245"/>
    </row>
    <row r="27859" spans="1:5" customFormat="1">
      <c r="A27859" s="296"/>
      <c r="B27859" s="245"/>
      <c r="C27859" s="245"/>
      <c r="D27859" s="245"/>
      <c r="E27859" s="245"/>
    </row>
    <row r="27860" spans="1:5" customFormat="1">
      <c r="A27860" s="296"/>
      <c r="B27860" s="245"/>
      <c r="C27860" s="245"/>
      <c r="D27860" s="245"/>
      <c r="E27860" s="245"/>
    </row>
    <row r="27861" spans="1:5" customFormat="1">
      <c r="A27861" s="296"/>
      <c r="B27861" s="245"/>
      <c r="C27861" s="245"/>
      <c r="D27861" s="245"/>
      <c r="E27861" s="245"/>
    </row>
    <row r="27862" spans="1:5" customFormat="1">
      <c r="A27862" s="296"/>
      <c r="B27862" s="245"/>
      <c r="C27862" s="245"/>
      <c r="D27862" s="245"/>
      <c r="E27862" s="245"/>
    </row>
    <row r="27863" spans="1:5" customFormat="1">
      <c r="A27863" s="296"/>
      <c r="B27863" s="245"/>
      <c r="C27863" s="245"/>
      <c r="D27863" s="245"/>
      <c r="E27863" s="245"/>
    </row>
    <row r="27864" spans="1:5" customFormat="1">
      <c r="A27864" s="296"/>
      <c r="B27864" s="245"/>
      <c r="C27864" s="245"/>
      <c r="D27864" s="245"/>
      <c r="E27864" s="245"/>
    </row>
    <row r="27865" spans="1:5" customFormat="1">
      <c r="A27865" s="296"/>
      <c r="B27865" s="245"/>
      <c r="C27865" s="245"/>
      <c r="D27865" s="245"/>
      <c r="E27865" s="245"/>
    </row>
    <row r="27866" spans="1:5" customFormat="1">
      <c r="A27866" s="296"/>
      <c r="B27866" s="245"/>
      <c r="C27866" s="245"/>
      <c r="D27866" s="245"/>
      <c r="E27866" s="245"/>
    </row>
    <row r="27867" spans="1:5" customFormat="1">
      <c r="A27867" s="296"/>
      <c r="B27867" s="245"/>
      <c r="C27867" s="245"/>
      <c r="D27867" s="245"/>
      <c r="E27867" s="245"/>
    </row>
    <row r="27868" spans="1:5" customFormat="1">
      <c r="A27868" s="296"/>
      <c r="B27868" s="245"/>
      <c r="C27868" s="245"/>
      <c r="D27868" s="245"/>
      <c r="E27868" s="245"/>
    </row>
    <row r="27869" spans="1:5" customFormat="1">
      <c r="A27869" s="296"/>
      <c r="B27869" s="245"/>
      <c r="C27869" s="245"/>
      <c r="D27869" s="245"/>
      <c r="E27869" s="245"/>
    </row>
    <row r="27870" spans="1:5" customFormat="1">
      <c r="A27870" s="296"/>
      <c r="B27870" s="245"/>
      <c r="C27870" s="245"/>
      <c r="D27870" s="245"/>
      <c r="E27870" s="245"/>
    </row>
    <row r="27871" spans="1:5" customFormat="1">
      <c r="A27871" s="296"/>
      <c r="B27871" s="245"/>
      <c r="C27871" s="245"/>
      <c r="D27871" s="245"/>
      <c r="E27871" s="245"/>
    </row>
    <row r="27872" spans="1:5" customFormat="1">
      <c r="A27872" s="296"/>
      <c r="B27872" s="245"/>
      <c r="C27872" s="245"/>
      <c r="D27872" s="245"/>
      <c r="E27872" s="245"/>
    </row>
    <row r="27873" spans="1:5" customFormat="1">
      <c r="A27873" s="296"/>
      <c r="B27873" s="245"/>
      <c r="C27873" s="245"/>
      <c r="D27873" s="245"/>
      <c r="E27873" s="245"/>
    </row>
    <row r="27874" spans="1:5" customFormat="1">
      <c r="A27874" s="296"/>
      <c r="B27874" s="245"/>
      <c r="C27874" s="245"/>
      <c r="D27874" s="245"/>
      <c r="E27874" s="245"/>
    </row>
    <row r="27875" spans="1:5" customFormat="1">
      <c r="A27875" s="296"/>
      <c r="B27875" s="245"/>
      <c r="C27875" s="245"/>
      <c r="D27875" s="245"/>
      <c r="E27875" s="245"/>
    </row>
    <row r="27876" spans="1:5" customFormat="1">
      <c r="A27876" s="296"/>
      <c r="B27876" s="245"/>
      <c r="C27876" s="245"/>
      <c r="D27876" s="245"/>
      <c r="E27876" s="245"/>
    </row>
    <row r="27877" spans="1:5" customFormat="1">
      <c r="A27877" s="296"/>
      <c r="B27877" s="245"/>
      <c r="C27877" s="245"/>
      <c r="D27877" s="245"/>
      <c r="E27877" s="245"/>
    </row>
    <row r="27878" spans="1:5" customFormat="1">
      <c r="A27878" s="296"/>
      <c r="B27878" s="245"/>
      <c r="C27878" s="245"/>
      <c r="D27878" s="245"/>
      <c r="E27878" s="245"/>
    </row>
    <row r="27879" spans="1:5" customFormat="1">
      <c r="A27879" s="296"/>
      <c r="B27879" s="245"/>
      <c r="C27879" s="245"/>
      <c r="D27879" s="245"/>
      <c r="E27879" s="245"/>
    </row>
    <row r="27880" spans="1:5" customFormat="1">
      <c r="A27880" s="296"/>
      <c r="B27880" s="245"/>
      <c r="C27880" s="245"/>
      <c r="D27880" s="245"/>
      <c r="E27880" s="245"/>
    </row>
    <row r="27881" spans="1:5" customFormat="1">
      <c r="A27881" s="296"/>
      <c r="B27881" s="245"/>
      <c r="C27881" s="245"/>
      <c r="D27881" s="245"/>
      <c r="E27881" s="245"/>
    </row>
    <row r="27882" spans="1:5" customFormat="1">
      <c r="A27882" s="296"/>
      <c r="B27882" s="245"/>
      <c r="C27882" s="245"/>
      <c r="D27882" s="245"/>
      <c r="E27882" s="245"/>
    </row>
    <row r="27883" spans="1:5" customFormat="1">
      <c r="A27883" s="296"/>
      <c r="B27883" s="245"/>
      <c r="C27883" s="245"/>
      <c r="D27883" s="245"/>
      <c r="E27883" s="245"/>
    </row>
    <row r="27884" spans="1:5" customFormat="1">
      <c r="A27884" s="296"/>
      <c r="B27884" s="245"/>
      <c r="C27884" s="245"/>
      <c r="D27884" s="245"/>
      <c r="E27884" s="245"/>
    </row>
    <row r="27885" spans="1:5" customFormat="1">
      <c r="A27885" s="296"/>
      <c r="B27885" s="245"/>
      <c r="C27885" s="245"/>
      <c r="D27885" s="245"/>
      <c r="E27885" s="245"/>
    </row>
    <row r="27886" spans="1:5" customFormat="1">
      <c r="A27886" s="296"/>
      <c r="B27886" s="245"/>
      <c r="C27886" s="245"/>
      <c r="D27886" s="245"/>
      <c r="E27886" s="245"/>
    </row>
    <row r="27887" spans="1:5" customFormat="1">
      <c r="A27887" s="296"/>
      <c r="B27887" s="245"/>
      <c r="C27887" s="245"/>
      <c r="D27887" s="245"/>
      <c r="E27887" s="245"/>
    </row>
    <row r="27888" spans="1:5" customFormat="1">
      <c r="A27888" s="296"/>
      <c r="B27888" s="245"/>
      <c r="C27888" s="245"/>
      <c r="D27888" s="245"/>
      <c r="E27888" s="245"/>
    </row>
    <row r="27889" spans="1:5" customFormat="1">
      <c r="A27889" s="296"/>
      <c r="B27889" s="245"/>
      <c r="C27889" s="245"/>
      <c r="D27889" s="245"/>
      <c r="E27889" s="245"/>
    </row>
    <row r="27890" spans="1:5" customFormat="1">
      <c r="A27890" s="296"/>
      <c r="B27890" s="245"/>
      <c r="C27890" s="245"/>
      <c r="D27890" s="245"/>
      <c r="E27890" s="245"/>
    </row>
    <row r="27891" spans="1:5" customFormat="1">
      <c r="A27891" s="296"/>
      <c r="B27891" s="245"/>
      <c r="C27891" s="245"/>
      <c r="D27891" s="245"/>
      <c r="E27891" s="245"/>
    </row>
    <row r="27892" spans="1:5" customFormat="1">
      <c r="A27892" s="296"/>
      <c r="B27892" s="245"/>
      <c r="C27892" s="245"/>
      <c r="D27892" s="245"/>
      <c r="E27892" s="245"/>
    </row>
    <row r="27893" spans="1:5" customFormat="1">
      <c r="A27893" s="296"/>
      <c r="B27893" s="245"/>
      <c r="C27893" s="245"/>
      <c r="D27893" s="245"/>
      <c r="E27893" s="245"/>
    </row>
    <row r="27894" spans="1:5" customFormat="1">
      <c r="A27894" s="296"/>
      <c r="B27894" s="245"/>
      <c r="C27894" s="245"/>
      <c r="D27894" s="245"/>
      <c r="E27894" s="245"/>
    </row>
    <row r="27895" spans="1:5" customFormat="1">
      <c r="A27895" s="296"/>
      <c r="B27895" s="245"/>
      <c r="C27895" s="245"/>
      <c r="D27895" s="245"/>
      <c r="E27895" s="245"/>
    </row>
    <row r="27896" spans="1:5" customFormat="1">
      <c r="A27896" s="296"/>
      <c r="B27896" s="245"/>
      <c r="C27896" s="245"/>
      <c r="D27896" s="245"/>
      <c r="E27896" s="245"/>
    </row>
    <row r="27897" spans="1:5" customFormat="1">
      <c r="A27897" s="296"/>
      <c r="B27897" s="245"/>
      <c r="C27897" s="245"/>
      <c r="D27897" s="245"/>
      <c r="E27897" s="245"/>
    </row>
    <row r="27898" spans="1:5" customFormat="1">
      <c r="A27898" s="296"/>
      <c r="B27898" s="245"/>
      <c r="C27898" s="245"/>
      <c r="D27898" s="245"/>
      <c r="E27898" s="245"/>
    </row>
    <row r="27899" spans="1:5" customFormat="1">
      <c r="A27899" s="296"/>
      <c r="B27899" s="245"/>
      <c r="C27899" s="245"/>
      <c r="D27899" s="245"/>
      <c r="E27899" s="245"/>
    </row>
    <row r="27900" spans="1:5" customFormat="1">
      <c r="A27900" s="296"/>
      <c r="B27900" s="245"/>
      <c r="C27900" s="245"/>
      <c r="D27900" s="245"/>
      <c r="E27900" s="245"/>
    </row>
    <row r="27901" spans="1:5" customFormat="1">
      <c r="A27901" s="296"/>
      <c r="B27901" s="245"/>
      <c r="C27901" s="245"/>
      <c r="D27901" s="245"/>
      <c r="E27901" s="245"/>
    </row>
    <row r="27902" spans="1:5" customFormat="1">
      <c r="A27902" s="296"/>
      <c r="B27902" s="245"/>
      <c r="C27902" s="245"/>
      <c r="D27902" s="245"/>
      <c r="E27902" s="245"/>
    </row>
    <row r="27903" spans="1:5" customFormat="1">
      <c r="A27903" s="296"/>
      <c r="B27903" s="245"/>
      <c r="C27903" s="245"/>
      <c r="D27903" s="245"/>
      <c r="E27903" s="245"/>
    </row>
    <row r="27904" spans="1:5" customFormat="1">
      <c r="A27904" s="296"/>
      <c r="B27904" s="245"/>
      <c r="C27904" s="245"/>
      <c r="D27904" s="245"/>
      <c r="E27904" s="245"/>
    </row>
    <row r="27905" spans="1:5" customFormat="1">
      <c r="A27905" s="296"/>
      <c r="B27905" s="245"/>
      <c r="C27905" s="245"/>
      <c r="D27905" s="245"/>
      <c r="E27905" s="245"/>
    </row>
    <row r="27906" spans="1:5" customFormat="1">
      <c r="A27906" s="296"/>
      <c r="B27906" s="245"/>
      <c r="C27906" s="245"/>
      <c r="D27906" s="245"/>
      <c r="E27906" s="245"/>
    </row>
    <row r="27907" spans="1:5" customFormat="1">
      <c r="A27907" s="296"/>
      <c r="B27907" s="245"/>
      <c r="C27907" s="245"/>
      <c r="D27907" s="245"/>
      <c r="E27907" s="245"/>
    </row>
    <row r="27908" spans="1:5" customFormat="1">
      <c r="A27908" s="296"/>
      <c r="B27908" s="245"/>
      <c r="C27908" s="245"/>
      <c r="D27908" s="245"/>
      <c r="E27908" s="245"/>
    </row>
    <row r="27909" spans="1:5" customFormat="1">
      <c r="A27909" s="296"/>
      <c r="B27909" s="245"/>
      <c r="C27909" s="245"/>
      <c r="D27909" s="245"/>
      <c r="E27909" s="245"/>
    </row>
    <row r="27910" spans="1:5" customFormat="1">
      <c r="A27910" s="296"/>
      <c r="B27910" s="245"/>
      <c r="C27910" s="245"/>
      <c r="D27910" s="245"/>
      <c r="E27910" s="245"/>
    </row>
    <row r="27911" spans="1:5" customFormat="1">
      <c r="A27911" s="296"/>
      <c r="B27911" s="245"/>
      <c r="C27911" s="245"/>
      <c r="D27911" s="245"/>
      <c r="E27911" s="245"/>
    </row>
    <row r="27912" spans="1:5" customFormat="1">
      <c r="A27912" s="296"/>
      <c r="B27912" s="245"/>
      <c r="C27912" s="245"/>
      <c r="D27912" s="245"/>
      <c r="E27912" s="245"/>
    </row>
    <row r="27913" spans="1:5" customFormat="1">
      <c r="A27913" s="296"/>
      <c r="B27913" s="245"/>
      <c r="C27913" s="245"/>
      <c r="D27913" s="245"/>
      <c r="E27913" s="245"/>
    </row>
    <row r="27914" spans="1:5" customFormat="1">
      <c r="A27914" s="296"/>
      <c r="B27914" s="245"/>
      <c r="C27914" s="245"/>
      <c r="D27914" s="245"/>
      <c r="E27914" s="245"/>
    </row>
    <row r="27915" spans="1:5" customFormat="1">
      <c r="A27915" s="296"/>
      <c r="B27915" s="245"/>
      <c r="C27915" s="245"/>
      <c r="D27915" s="245"/>
      <c r="E27915" s="245"/>
    </row>
    <row r="27916" spans="1:5" customFormat="1">
      <c r="A27916" s="296"/>
      <c r="B27916" s="245"/>
      <c r="C27916" s="245"/>
      <c r="D27916" s="245"/>
      <c r="E27916" s="245"/>
    </row>
    <row r="27917" spans="1:5" customFormat="1">
      <c r="A27917" s="296"/>
      <c r="B27917" s="245"/>
      <c r="C27917" s="245"/>
      <c r="D27917" s="245"/>
      <c r="E27917" s="245"/>
    </row>
    <row r="27918" spans="1:5" customFormat="1">
      <c r="A27918" s="296"/>
      <c r="B27918" s="245"/>
      <c r="C27918" s="245"/>
      <c r="D27918" s="245"/>
      <c r="E27918" s="245"/>
    </row>
    <row r="27919" spans="1:5" customFormat="1">
      <c r="A27919" s="296"/>
      <c r="B27919" s="245"/>
      <c r="C27919" s="245"/>
      <c r="D27919" s="245"/>
      <c r="E27919" s="245"/>
    </row>
    <row r="27920" spans="1:5" customFormat="1">
      <c r="A27920" s="296"/>
      <c r="B27920" s="245"/>
      <c r="C27920" s="245"/>
      <c r="D27920" s="245"/>
      <c r="E27920" s="245"/>
    </row>
    <row r="27921" spans="1:5" customFormat="1">
      <c r="A27921" s="296"/>
      <c r="B27921" s="245"/>
      <c r="C27921" s="245"/>
      <c r="D27921" s="245"/>
      <c r="E27921" s="245"/>
    </row>
    <row r="27922" spans="1:5" customFormat="1">
      <c r="A27922" s="296"/>
      <c r="B27922" s="245"/>
      <c r="C27922" s="245"/>
      <c r="D27922" s="245"/>
      <c r="E27922" s="245"/>
    </row>
    <row r="27923" spans="1:5" customFormat="1">
      <c r="A27923" s="296"/>
      <c r="B27923" s="245"/>
      <c r="C27923" s="245"/>
      <c r="D27923" s="245"/>
      <c r="E27923" s="245"/>
    </row>
    <row r="27924" spans="1:5" customFormat="1">
      <c r="A27924" s="296"/>
      <c r="B27924" s="245"/>
      <c r="C27924" s="245"/>
      <c r="D27924" s="245"/>
      <c r="E27924" s="245"/>
    </row>
    <row r="27925" spans="1:5" customFormat="1">
      <c r="A27925" s="296"/>
      <c r="B27925" s="245"/>
      <c r="C27925" s="245"/>
      <c r="D27925" s="245"/>
      <c r="E27925" s="245"/>
    </row>
    <row r="27926" spans="1:5" customFormat="1">
      <c r="A27926" s="296"/>
      <c r="B27926" s="245"/>
      <c r="C27926" s="245"/>
      <c r="D27926" s="245"/>
      <c r="E27926" s="245"/>
    </row>
    <row r="27927" spans="1:5" customFormat="1">
      <c r="A27927" s="296"/>
      <c r="B27927" s="245"/>
      <c r="C27927" s="245"/>
      <c r="D27927" s="245"/>
      <c r="E27927" s="245"/>
    </row>
    <row r="27928" spans="1:5" customFormat="1">
      <c r="A27928" s="296"/>
      <c r="B27928" s="245"/>
      <c r="C27928" s="245"/>
      <c r="D27928" s="245"/>
      <c r="E27928" s="245"/>
    </row>
    <row r="27929" spans="1:5" customFormat="1">
      <c r="A27929" s="296"/>
      <c r="B27929" s="245"/>
      <c r="C27929" s="245"/>
      <c r="D27929" s="245"/>
      <c r="E27929" s="245"/>
    </row>
    <row r="27930" spans="1:5" customFormat="1">
      <c r="A27930" s="296"/>
      <c r="B27930" s="245"/>
      <c r="C27930" s="245"/>
      <c r="D27930" s="245"/>
      <c r="E27930" s="245"/>
    </row>
    <row r="27931" spans="1:5" customFormat="1">
      <c r="A27931" s="296"/>
      <c r="B27931" s="245"/>
      <c r="C27931" s="245"/>
      <c r="D27931" s="245"/>
      <c r="E27931" s="245"/>
    </row>
    <row r="27932" spans="1:5" customFormat="1">
      <c r="A27932" s="296"/>
      <c r="B27932" s="245"/>
      <c r="C27932" s="245"/>
      <c r="D27932" s="245"/>
      <c r="E27932" s="245"/>
    </row>
    <row r="27933" spans="1:5" customFormat="1">
      <c r="A27933" s="296"/>
      <c r="B27933" s="245"/>
      <c r="C27933" s="245"/>
      <c r="D27933" s="245"/>
      <c r="E27933" s="245"/>
    </row>
    <row r="27934" spans="1:5" customFormat="1">
      <c r="A27934" s="296"/>
      <c r="B27934" s="245"/>
      <c r="C27934" s="245"/>
      <c r="D27934" s="245"/>
      <c r="E27934" s="245"/>
    </row>
    <row r="27935" spans="1:5" customFormat="1">
      <c r="A27935" s="296"/>
      <c r="B27935" s="245"/>
      <c r="C27935" s="245"/>
      <c r="D27935" s="245"/>
      <c r="E27935" s="245"/>
    </row>
    <row r="27936" spans="1:5" customFormat="1">
      <c r="A27936" s="296"/>
      <c r="B27936" s="245"/>
      <c r="C27936" s="245"/>
      <c r="D27936" s="245"/>
      <c r="E27936" s="245"/>
    </row>
    <row r="27937" spans="1:5" customFormat="1">
      <c r="A27937" s="296"/>
      <c r="B27937" s="245"/>
      <c r="C27937" s="245"/>
      <c r="D27937" s="245"/>
      <c r="E27937" s="245"/>
    </row>
    <row r="27938" spans="1:5" customFormat="1">
      <c r="A27938" s="296"/>
      <c r="B27938" s="245"/>
      <c r="C27938" s="245"/>
      <c r="D27938" s="245"/>
      <c r="E27938" s="245"/>
    </row>
    <row r="27939" spans="1:5" customFormat="1">
      <c r="A27939" s="296"/>
      <c r="B27939" s="245"/>
      <c r="C27939" s="245"/>
      <c r="D27939" s="245"/>
      <c r="E27939" s="245"/>
    </row>
    <row r="27940" spans="1:5" customFormat="1">
      <c r="A27940" s="296"/>
      <c r="B27940" s="245"/>
      <c r="C27940" s="245"/>
      <c r="D27940" s="245"/>
      <c r="E27940" s="245"/>
    </row>
    <row r="27941" spans="1:5" customFormat="1">
      <c r="A27941" s="296"/>
      <c r="B27941" s="245"/>
      <c r="C27941" s="245"/>
      <c r="D27941" s="245"/>
      <c r="E27941" s="245"/>
    </row>
    <row r="27942" spans="1:5" customFormat="1">
      <c r="A27942" s="296"/>
      <c r="B27942" s="245"/>
      <c r="C27942" s="245"/>
      <c r="D27942" s="245"/>
      <c r="E27942" s="245"/>
    </row>
    <row r="27943" spans="1:5" customFormat="1">
      <c r="A27943" s="296"/>
      <c r="B27943" s="245"/>
      <c r="C27943" s="245"/>
      <c r="D27943" s="245"/>
      <c r="E27943" s="245"/>
    </row>
    <row r="27944" spans="1:5" customFormat="1">
      <c r="A27944" s="296"/>
      <c r="B27944" s="245"/>
      <c r="C27944" s="245"/>
      <c r="D27944" s="245"/>
      <c r="E27944" s="245"/>
    </row>
    <row r="27945" spans="1:5" customFormat="1">
      <c r="A27945" s="296"/>
      <c r="B27945" s="245"/>
      <c r="C27945" s="245"/>
      <c r="D27945" s="245"/>
      <c r="E27945" s="245"/>
    </row>
    <row r="27946" spans="1:5" customFormat="1">
      <c r="A27946" s="296"/>
      <c r="B27946" s="245"/>
      <c r="C27946" s="245"/>
      <c r="D27946" s="245"/>
      <c r="E27946" s="245"/>
    </row>
    <row r="27947" spans="1:5" customFormat="1">
      <c r="A27947" s="296"/>
      <c r="B27947" s="245"/>
      <c r="C27947" s="245"/>
      <c r="D27947" s="245"/>
      <c r="E27947" s="245"/>
    </row>
    <row r="27948" spans="1:5" customFormat="1">
      <c r="A27948" s="296"/>
      <c r="B27948" s="245"/>
      <c r="C27948" s="245"/>
      <c r="D27948" s="245"/>
      <c r="E27948" s="245"/>
    </row>
    <row r="27949" spans="1:5" customFormat="1">
      <c r="A27949" s="296"/>
      <c r="B27949" s="245"/>
      <c r="C27949" s="245"/>
      <c r="D27949" s="245"/>
      <c r="E27949" s="245"/>
    </row>
    <row r="27950" spans="1:5" customFormat="1">
      <c r="A27950" s="296"/>
      <c r="B27950" s="245"/>
      <c r="C27950" s="245"/>
      <c r="D27950" s="245"/>
      <c r="E27950" s="245"/>
    </row>
    <row r="27951" spans="1:5" customFormat="1">
      <c r="A27951" s="296"/>
      <c r="B27951" s="245"/>
      <c r="C27951" s="245"/>
      <c r="D27951" s="245"/>
      <c r="E27951" s="245"/>
    </row>
    <row r="27952" spans="1:5" customFormat="1">
      <c r="A27952" s="296"/>
      <c r="B27952" s="245"/>
      <c r="C27952" s="245"/>
      <c r="D27952" s="245"/>
      <c r="E27952" s="245"/>
    </row>
    <row r="27953" spans="1:5" customFormat="1">
      <c r="A27953" s="296"/>
      <c r="B27953" s="245"/>
      <c r="C27953" s="245"/>
      <c r="D27953" s="245"/>
      <c r="E27953" s="245"/>
    </row>
    <row r="27954" spans="1:5" customFormat="1">
      <c r="A27954" s="296"/>
      <c r="B27954" s="245"/>
      <c r="C27954" s="245"/>
      <c r="D27954" s="245"/>
      <c r="E27954" s="245"/>
    </row>
    <row r="27955" spans="1:5" customFormat="1">
      <c r="A27955" s="296"/>
      <c r="B27955" s="245"/>
      <c r="C27955" s="245"/>
      <c r="D27955" s="245"/>
      <c r="E27955" s="245"/>
    </row>
    <row r="27956" spans="1:5" customFormat="1">
      <c r="A27956" s="296"/>
      <c r="B27956" s="245"/>
      <c r="C27956" s="245"/>
      <c r="D27956" s="245"/>
      <c r="E27956" s="245"/>
    </row>
    <row r="27957" spans="1:5" customFormat="1">
      <c r="A27957" s="296"/>
      <c r="B27957" s="245"/>
      <c r="C27957" s="245"/>
      <c r="D27957" s="245"/>
      <c r="E27957" s="245"/>
    </row>
    <row r="27958" spans="1:5" customFormat="1">
      <c r="A27958" s="296"/>
      <c r="B27958" s="245"/>
      <c r="C27958" s="245"/>
      <c r="D27958" s="245"/>
      <c r="E27958" s="245"/>
    </row>
    <row r="27959" spans="1:5" customFormat="1">
      <c r="A27959" s="296"/>
      <c r="B27959" s="245"/>
      <c r="C27959" s="245"/>
      <c r="D27959" s="245"/>
      <c r="E27959" s="245"/>
    </row>
    <row r="27960" spans="1:5" customFormat="1">
      <c r="A27960" s="296"/>
      <c r="B27960" s="245"/>
      <c r="C27960" s="245"/>
      <c r="D27960" s="245"/>
      <c r="E27960" s="245"/>
    </row>
    <row r="27961" spans="1:5" customFormat="1">
      <c r="A27961" s="296"/>
      <c r="B27961" s="245"/>
      <c r="C27961" s="245"/>
      <c r="D27961" s="245"/>
      <c r="E27961" s="245"/>
    </row>
    <row r="27962" spans="1:5" customFormat="1">
      <c r="A27962" s="296"/>
      <c r="B27962" s="245"/>
      <c r="C27962" s="245"/>
      <c r="D27962" s="245"/>
      <c r="E27962" s="245"/>
    </row>
    <row r="27963" spans="1:5" customFormat="1">
      <c r="A27963" s="296"/>
      <c r="B27963" s="245"/>
      <c r="C27963" s="245"/>
      <c r="D27963" s="245"/>
      <c r="E27963" s="245"/>
    </row>
    <row r="27964" spans="1:5" customFormat="1">
      <c r="A27964" s="296"/>
      <c r="B27964" s="245"/>
      <c r="C27964" s="245"/>
      <c r="D27964" s="245"/>
      <c r="E27964" s="245"/>
    </row>
    <row r="27965" spans="1:5" customFormat="1">
      <c r="A27965" s="296"/>
      <c r="B27965" s="245"/>
      <c r="C27965" s="245"/>
      <c r="D27965" s="245"/>
      <c r="E27965" s="245"/>
    </row>
    <row r="27966" spans="1:5" customFormat="1">
      <c r="A27966" s="296"/>
      <c r="B27966" s="245"/>
      <c r="C27966" s="245"/>
      <c r="D27966" s="245"/>
      <c r="E27966" s="245"/>
    </row>
    <row r="27967" spans="1:5" customFormat="1">
      <c r="A27967" s="296"/>
      <c r="B27967" s="245"/>
      <c r="C27967" s="245"/>
      <c r="D27967" s="245"/>
      <c r="E27967" s="245"/>
    </row>
    <row r="27968" spans="1:5" customFormat="1">
      <c r="A27968" s="296"/>
      <c r="B27968" s="245"/>
      <c r="C27968" s="245"/>
      <c r="D27968" s="245"/>
      <c r="E27968" s="245"/>
    </row>
    <row r="27969" spans="1:5" customFormat="1">
      <c r="A27969" s="296"/>
      <c r="B27969" s="245"/>
      <c r="C27969" s="245"/>
      <c r="D27969" s="245"/>
      <c r="E27969" s="245"/>
    </row>
    <row r="27970" spans="1:5" customFormat="1">
      <c r="A27970" s="296"/>
      <c r="B27970" s="245"/>
      <c r="C27970" s="245"/>
      <c r="D27970" s="245"/>
      <c r="E27970" s="245"/>
    </row>
    <row r="27971" spans="1:5" customFormat="1">
      <c r="A27971" s="296"/>
      <c r="B27971" s="245"/>
      <c r="C27971" s="245"/>
      <c r="D27971" s="245"/>
      <c r="E27971" s="245"/>
    </row>
    <row r="27972" spans="1:5" customFormat="1">
      <c r="A27972" s="296"/>
      <c r="B27972" s="245"/>
      <c r="C27972" s="245"/>
      <c r="D27972" s="245"/>
      <c r="E27972" s="245"/>
    </row>
    <row r="27973" spans="1:5" customFormat="1">
      <c r="A27973" s="296"/>
      <c r="B27973" s="245"/>
      <c r="C27973" s="245"/>
      <c r="D27973" s="245"/>
      <c r="E27973" s="245"/>
    </row>
    <row r="27974" spans="1:5" customFormat="1">
      <c r="A27974" s="296"/>
      <c r="B27974" s="245"/>
      <c r="C27974" s="245"/>
      <c r="D27974" s="245"/>
      <c r="E27974" s="245"/>
    </row>
    <row r="27975" spans="1:5" customFormat="1">
      <c r="A27975" s="296"/>
      <c r="B27975" s="245"/>
      <c r="C27975" s="245"/>
      <c r="D27975" s="245"/>
      <c r="E27975" s="245"/>
    </row>
    <row r="27976" spans="1:5" customFormat="1">
      <c r="A27976" s="296"/>
      <c r="B27976" s="245"/>
      <c r="C27976" s="245"/>
      <c r="D27976" s="245"/>
      <c r="E27976" s="245"/>
    </row>
    <row r="27977" spans="1:5" customFormat="1">
      <c r="A27977" s="296"/>
      <c r="B27977" s="245"/>
      <c r="C27977" s="245"/>
      <c r="D27977" s="245"/>
      <c r="E27977" s="245"/>
    </row>
    <row r="27978" spans="1:5" customFormat="1">
      <c r="A27978" s="296"/>
      <c r="B27978" s="245"/>
      <c r="C27978" s="245"/>
      <c r="D27978" s="245"/>
      <c r="E27978" s="245"/>
    </row>
    <row r="27979" spans="1:5" customFormat="1">
      <c r="A27979" s="296"/>
      <c r="B27979" s="245"/>
      <c r="C27979" s="245"/>
      <c r="D27979" s="245"/>
      <c r="E27979" s="245"/>
    </row>
    <row r="27980" spans="1:5" customFormat="1">
      <c r="A27980" s="296"/>
      <c r="B27980" s="245"/>
      <c r="C27980" s="245"/>
      <c r="D27980" s="245"/>
      <c r="E27980" s="245"/>
    </row>
    <row r="27981" spans="1:5" customFormat="1">
      <c r="A27981" s="296"/>
      <c r="B27981" s="245"/>
      <c r="C27981" s="245"/>
      <c r="D27981" s="245"/>
      <c r="E27981" s="245"/>
    </row>
    <row r="27982" spans="1:5" customFormat="1">
      <c r="A27982" s="296"/>
      <c r="B27982" s="245"/>
      <c r="C27982" s="245"/>
      <c r="D27982" s="245"/>
      <c r="E27982" s="245"/>
    </row>
    <row r="27983" spans="1:5" customFormat="1">
      <c r="A27983" s="296"/>
      <c r="B27983" s="245"/>
      <c r="C27983" s="245"/>
      <c r="D27983" s="245"/>
      <c r="E27983" s="245"/>
    </row>
    <row r="27984" spans="1:5" customFormat="1">
      <c r="A27984" s="296"/>
      <c r="B27984" s="245"/>
      <c r="C27984" s="245"/>
      <c r="D27984" s="245"/>
      <c r="E27984" s="245"/>
    </row>
    <row r="27985" spans="1:5" customFormat="1">
      <c r="A27985" s="296"/>
      <c r="B27985" s="245"/>
      <c r="C27985" s="245"/>
      <c r="D27985" s="245"/>
      <c r="E27985" s="245"/>
    </row>
    <row r="27986" spans="1:5" customFormat="1">
      <c r="A27986" s="296"/>
      <c r="B27986" s="245"/>
      <c r="C27986" s="245"/>
      <c r="D27986" s="245"/>
      <c r="E27986" s="245"/>
    </row>
    <row r="27987" spans="1:5" customFormat="1">
      <c r="A27987" s="296"/>
      <c r="B27987" s="245"/>
      <c r="C27987" s="245"/>
      <c r="D27987" s="245"/>
      <c r="E27987" s="245"/>
    </row>
    <row r="27988" spans="1:5" customFormat="1">
      <c r="A27988" s="296"/>
      <c r="B27988" s="245"/>
      <c r="C27988" s="245"/>
      <c r="D27988" s="245"/>
      <c r="E27988" s="245"/>
    </row>
    <row r="27989" spans="1:5" customFormat="1">
      <c r="A27989" s="296"/>
      <c r="B27989" s="245"/>
      <c r="C27989" s="245"/>
      <c r="D27989" s="245"/>
      <c r="E27989" s="245"/>
    </row>
    <row r="27990" spans="1:5" customFormat="1">
      <c r="A27990" s="296"/>
      <c r="B27990" s="245"/>
      <c r="C27990" s="245"/>
      <c r="D27990" s="245"/>
      <c r="E27990" s="245"/>
    </row>
    <row r="27991" spans="1:5" customFormat="1">
      <c r="A27991" s="296"/>
      <c r="B27991" s="245"/>
      <c r="C27991" s="245"/>
      <c r="D27991" s="245"/>
      <c r="E27991" s="245"/>
    </row>
    <row r="27992" spans="1:5" customFormat="1">
      <c r="A27992" s="296"/>
      <c r="B27992" s="245"/>
      <c r="C27992" s="245"/>
      <c r="D27992" s="245"/>
      <c r="E27992" s="245"/>
    </row>
    <row r="27993" spans="1:5" customFormat="1">
      <c r="A27993" s="296"/>
      <c r="B27993" s="245"/>
      <c r="C27993" s="245"/>
      <c r="D27993" s="245"/>
      <c r="E27993" s="245"/>
    </row>
    <row r="27994" spans="1:5" customFormat="1">
      <c r="A27994" s="296"/>
      <c r="B27994" s="245"/>
      <c r="C27994" s="245"/>
      <c r="D27994" s="245"/>
      <c r="E27994" s="245"/>
    </row>
    <row r="27995" spans="1:5" customFormat="1">
      <c r="A27995" s="296"/>
      <c r="B27995" s="245"/>
      <c r="C27995" s="245"/>
      <c r="D27995" s="245"/>
      <c r="E27995" s="245"/>
    </row>
    <row r="27996" spans="1:5" customFormat="1">
      <c r="A27996" s="296"/>
      <c r="B27996" s="245"/>
      <c r="C27996" s="245"/>
      <c r="D27996" s="245"/>
      <c r="E27996" s="245"/>
    </row>
    <row r="27997" spans="1:5" customFormat="1">
      <c r="A27997" s="296"/>
      <c r="B27997" s="245"/>
      <c r="C27997" s="245"/>
      <c r="D27997" s="245"/>
      <c r="E27997" s="245"/>
    </row>
    <row r="27998" spans="1:5" customFormat="1">
      <c r="A27998" s="296"/>
      <c r="B27998" s="245"/>
      <c r="C27998" s="245"/>
      <c r="D27998" s="245"/>
      <c r="E27998" s="245"/>
    </row>
    <row r="27999" spans="1:5" customFormat="1">
      <c r="A27999" s="296"/>
      <c r="B27999" s="245"/>
      <c r="C27999" s="245"/>
      <c r="D27999" s="245"/>
      <c r="E27999" s="245"/>
    </row>
    <row r="28000" spans="1:5" customFormat="1">
      <c r="A28000" s="296"/>
      <c r="B28000" s="245"/>
      <c r="C28000" s="245"/>
      <c r="D28000" s="245"/>
      <c r="E28000" s="245"/>
    </row>
    <row r="28001" spans="1:5" customFormat="1">
      <c r="A28001" s="296"/>
      <c r="B28001" s="245"/>
      <c r="C28001" s="245"/>
      <c r="D28001" s="245"/>
      <c r="E28001" s="245"/>
    </row>
    <row r="28002" spans="1:5" customFormat="1">
      <c r="A28002" s="296"/>
      <c r="B28002" s="245"/>
      <c r="C28002" s="245"/>
      <c r="D28002" s="245"/>
      <c r="E28002" s="245"/>
    </row>
    <row r="28003" spans="1:5" customFormat="1">
      <c r="A28003" s="296"/>
      <c r="B28003" s="245"/>
      <c r="C28003" s="245"/>
      <c r="D28003" s="245"/>
      <c r="E28003" s="245"/>
    </row>
    <row r="28004" spans="1:5" customFormat="1">
      <c r="A28004" s="296"/>
      <c r="B28004" s="245"/>
      <c r="C28004" s="245"/>
      <c r="D28004" s="245"/>
      <c r="E28004" s="245"/>
    </row>
    <row r="28005" spans="1:5" customFormat="1">
      <c r="A28005" s="296"/>
      <c r="B28005" s="245"/>
      <c r="C28005" s="245"/>
      <c r="D28005" s="245"/>
      <c r="E28005" s="245"/>
    </row>
    <row r="28006" spans="1:5" customFormat="1">
      <c r="A28006" s="296"/>
      <c r="B28006" s="245"/>
      <c r="C28006" s="245"/>
      <c r="D28006" s="245"/>
      <c r="E28006" s="245"/>
    </row>
    <row r="28007" spans="1:5" customFormat="1">
      <c r="A28007" s="296"/>
      <c r="B28007" s="245"/>
      <c r="C28007" s="245"/>
      <c r="D28007" s="245"/>
      <c r="E28007" s="245"/>
    </row>
    <row r="28008" spans="1:5" customFormat="1">
      <c r="A28008" s="296"/>
      <c r="B28008" s="245"/>
      <c r="C28008" s="245"/>
      <c r="D28008" s="245"/>
      <c r="E28008" s="245"/>
    </row>
    <row r="28009" spans="1:5" customFormat="1">
      <c r="A28009" s="296"/>
      <c r="B28009" s="245"/>
      <c r="C28009" s="245"/>
      <c r="D28009" s="245"/>
      <c r="E28009" s="245"/>
    </row>
    <row r="28010" spans="1:5" customFormat="1">
      <c r="A28010" s="296"/>
      <c r="B28010" s="245"/>
      <c r="C28010" s="245"/>
      <c r="D28010" s="245"/>
      <c r="E28010" s="245"/>
    </row>
    <row r="28011" spans="1:5" customFormat="1">
      <c r="A28011" s="296"/>
      <c r="B28011" s="245"/>
      <c r="C28011" s="245"/>
      <c r="D28011" s="245"/>
      <c r="E28011" s="245"/>
    </row>
    <row r="28012" spans="1:5" customFormat="1">
      <c r="A28012" s="296"/>
      <c r="B28012" s="245"/>
      <c r="C28012" s="245"/>
      <c r="D28012" s="245"/>
      <c r="E28012" s="245"/>
    </row>
    <row r="28013" spans="1:5" customFormat="1">
      <c r="A28013" s="296"/>
      <c r="B28013" s="245"/>
      <c r="C28013" s="245"/>
      <c r="D28013" s="245"/>
      <c r="E28013" s="245"/>
    </row>
    <row r="28014" spans="1:5" customFormat="1">
      <c r="A28014" s="296"/>
      <c r="B28014" s="245"/>
      <c r="C28014" s="245"/>
      <c r="D28014" s="245"/>
      <c r="E28014" s="245"/>
    </row>
    <row r="28015" spans="1:5" customFormat="1">
      <c r="A28015" s="296"/>
      <c r="B28015" s="245"/>
      <c r="C28015" s="245"/>
      <c r="D28015" s="245"/>
      <c r="E28015" s="245"/>
    </row>
    <row r="28016" spans="1:5" customFormat="1">
      <c r="A28016" s="296"/>
      <c r="B28016" s="245"/>
      <c r="C28016" s="245"/>
      <c r="D28016" s="245"/>
      <c r="E28016" s="245"/>
    </row>
    <row r="28017" spans="1:5" customFormat="1">
      <c r="A28017" s="296"/>
      <c r="B28017" s="245"/>
      <c r="C28017" s="245"/>
      <c r="D28017" s="245"/>
      <c r="E28017" s="245"/>
    </row>
    <row r="28018" spans="1:5" customFormat="1">
      <c r="A28018" s="296"/>
      <c r="B28018" s="245"/>
      <c r="C28018" s="245"/>
      <c r="D28018" s="245"/>
      <c r="E28018" s="245"/>
    </row>
    <row r="28019" spans="1:5" customFormat="1">
      <c r="A28019" s="296"/>
      <c r="B28019" s="245"/>
      <c r="C28019" s="245"/>
      <c r="D28019" s="245"/>
      <c r="E28019" s="245"/>
    </row>
    <row r="28020" spans="1:5" customFormat="1">
      <c r="A28020" s="296"/>
      <c r="B28020" s="245"/>
      <c r="C28020" s="245"/>
      <c r="D28020" s="245"/>
      <c r="E28020" s="245"/>
    </row>
    <row r="28021" spans="1:5" customFormat="1">
      <c r="A28021" s="296"/>
      <c r="B28021" s="245"/>
      <c r="C28021" s="245"/>
      <c r="D28021" s="245"/>
      <c r="E28021" s="245"/>
    </row>
    <row r="28022" spans="1:5" customFormat="1">
      <c r="A28022" s="296"/>
      <c r="B28022" s="245"/>
      <c r="C28022" s="245"/>
      <c r="D28022" s="245"/>
      <c r="E28022" s="245"/>
    </row>
    <row r="28023" spans="1:5" customFormat="1">
      <c r="A28023" s="296"/>
      <c r="B28023" s="245"/>
      <c r="C28023" s="245"/>
      <c r="D28023" s="245"/>
      <c r="E28023" s="245"/>
    </row>
    <row r="28024" spans="1:5" customFormat="1">
      <c r="A28024" s="296"/>
      <c r="B28024" s="245"/>
      <c r="C28024" s="245"/>
      <c r="D28024" s="245"/>
      <c r="E28024" s="245"/>
    </row>
    <row r="28025" spans="1:5" customFormat="1">
      <c r="A28025" s="296"/>
      <c r="B28025" s="245"/>
      <c r="C28025" s="245"/>
      <c r="D28025" s="245"/>
      <c r="E28025" s="245"/>
    </row>
    <row r="28026" spans="1:5" customFormat="1">
      <c r="A28026" s="296"/>
      <c r="B28026" s="245"/>
      <c r="C28026" s="245"/>
      <c r="D28026" s="245"/>
      <c r="E28026" s="245"/>
    </row>
    <row r="28027" spans="1:5" customFormat="1">
      <c r="A28027" s="296"/>
      <c r="B28027" s="245"/>
      <c r="C28027" s="245"/>
      <c r="D28027" s="245"/>
      <c r="E28027" s="245"/>
    </row>
    <row r="28028" spans="1:5" customFormat="1">
      <c r="A28028" s="296"/>
      <c r="B28028" s="245"/>
      <c r="C28028" s="245"/>
      <c r="D28028" s="245"/>
      <c r="E28028" s="245"/>
    </row>
    <row r="28029" spans="1:5" customFormat="1">
      <c r="A28029" s="296"/>
      <c r="B28029" s="245"/>
      <c r="C28029" s="245"/>
      <c r="D28029" s="245"/>
      <c r="E28029" s="245"/>
    </row>
    <row r="28030" spans="1:5" customFormat="1">
      <c r="A28030" s="296"/>
      <c r="B28030" s="245"/>
      <c r="C28030" s="245"/>
      <c r="D28030" s="245"/>
      <c r="E28030" s="245"/>
    </row>
    <row r="28031" spans="1:5" customFormat="1">
      <c r="A28031" s="296"/>
      <c r="B28031" s="245"/>
      <c r="C28031" s="245"/>
      <c r="D28031" s="245"/>
      <c r="E28031" s="245"/>
    </row>
    <row r="28032" spans="1:5" customFormat="1">
      <c r="A28032" s="296"/>
      <c r="B28032" s="245"/>
      <c r="C28032" s="245"/>
      <c r="D28032" s="245"/>
      <c r="E28032" s="245"/>
    </row>
    <row r="28033" spans="1:5" customFormat="1">
      <c r="A28033" s="296"/>
      <c r="B28033" s="245"/>
      <c r="C28033" s="245"/>
      <c r="D28033" s="245"/>
      <c r="E28033" s="245"/>
    </row>
    <row r="28034" spans="1:5" customFormat="1">
      <c r="A28034" s="296"/>
      <c r="B28034" s="245"/>
      <c r="C28034" s="245"/>
      <c r="D28034" s="245"/>
      <c r="E28034" s="245"/>
    </row>
    <row r="28035" spans="1:5" customFormat="1">
      <c r="A28035" s="296"/>
      <c r="B28035" s="245"/>
      <c r="C28035" s="245"/>
      <c r="D28035" s="245"/>
      <c r="E28035" s="245"/>
    </row>
    <row r="28036" spans="1:5" customFormat="1">
      <c r="A28036" s="296"/>
      <c r="B28036" s="245"/>
      <c r="C28036" s="245"/>
      <c r="D28036" s="245"/>
      <c r="E28036" s="245"/>
    </row>
    <row r="28037" spans="1:5" customFormat="1">
      <c r="A28037" s="296"/>
      <c r="B28037" s="245"/>
      <c r="C28037" s="245"/>
      <c r="D28037" s="245"/>
      <c r="E28037" s="245"/>
    </row>
    <row r="28038" spans="1:5" customFormat="1">
      <c r="A28038" s="296"/>
      <c r="B28038" s="245"/>
      <c r="C28038" s="245"/>
      <c r="D28038" s="245"/>
      <c r="E28038" s="245"/>
    </row>
    <row r="28039" spans="1:5" customFormat="1">
      <c r="A28039" s="296"/>
      <c r="B28039" s="245"/>
      <c r="C28039" s="245"/>
      <c r="D28039" s="245"/>
      <c r="E28039" s="245"/>
    </row>
    <row r="28040" spans="1:5" customFormat="1">
      <c r="A28040" s="296"/>
      <c r="B28040" s="245"/>
      <c r="C28040" s="245"/>
      <c r="D28040" s="245"/>
      <c r="E28040" s="245"/>
    </row>
    <row r="28041" spans="1:5" customFormat="1">
      <c r="A28041" s="296"/>
      <c r="B28041" s="245"/>
      <c r="C28041" s="245"/>
      <c r="D28041" s="245"/>
      <c r="E28041" s="245"/>
    </row>
    <row r="28042" spans="1:5" customFormat="1">
      <c r="A28042" s="296"/>
      <c r="B28042" s="245"/>
      <c r="C28042" s="245"/>
      <c r="D28042" s="245"/>
      <c r="E28042" s="245"/>
    </row>
    <row r="28043" spans="1:5" customFormat="1">
      <c r="A28043" s="296"/>
      <c r="B28043" s="245"/>
      <c r="C28043" s="245"/>
      <c r="D28043" s="245"/>
      <c r="E28043" s="245"/>
    </row>
    <row r="28044" spans="1:5" customFormat="1">
      <c r="A28044" s="296"/>
      <c r="B28044" s="245"/>
      <c r="C28044" s="245"/>
      <c r="D28044" s="245"/>
      <c r="E28044" s="245"/>
    </row>
    <row r="28045" spans="1:5" customFormat="1">
      <c r="A28045" s="296"/>
      <c r="B28045" s="245"/>
      <c r="C28045" s="245"/>
      <c r="D28045" s="245"/>
      <c r="E28045" s="245"/>
    </row>
    <row r="28046" spans="1:5" customFormat="1">
      <c r="A28046" s="296"/>
      <c r="B28046" s="245"/>
      <c r="C28046" s="245"/>
      <c r="D28046" s="245"/>
      <c r="E28046" s="245"/>
    </row>
    <row r="28047" spans="1:5" customFormat="1">
      <c r="A28047" s="296"/>
      <c r="B28047" s="245"/>
      <c r="C28047" s="245"/>
      <c r="D28047" s="245"/>
      <c r="E28047" s="245"/>
    </row>
    <row r="28048" spans="1:5" customFormat="1">
      <c r="A28048" s="296"/>
      <c r="B28048" s="245"/>
      <c r="C28048" s="245"/>
      <c r="D28048" s="245"/>
      <c r="E28048" s="245"/>
    </row>
    <row r="28049" spans="1:5" customFormat="1">
      <c r="A28049" s="296"/>
      <c r="B28049" s="245"/>
      <c r="C28049" s="245"/>
      <c r="D28049" s="245"/>
      <c r="E28049" s="245"/>
    </row>
    <row r="28050" spans="1:5" customFormat="1">
      <c r="A28050" s="296"/>
      <c r="B28050" s="245"/>
      <c r="C28050" s="245"/>
      <c r="D28050" s="245"/>
      <c r="E28050" s="245"/>
    </row>
    <row r="28051" spans="1:5" customFormat="1">
      <c r="A28051" s="296"/>
      <c r="B28051" s="245"/>
      <c r="C28051" s="245"/>
      <c r="D28051" s="245"/>
      <c r="E28051" s="245"/>
    </row>
    <row r="28052" spans="1:5" customFormat="1">
      <c r="A28052" s="296"/>
      <c r="B28052" s="245"/>
      <c r="C28052" s="245"/>
      <c r="D28052" s="245"/>
      <c r="E28052" s="245"/>
    </row>
    <row r="28053" spans="1:5" customFormat="1">
      <c r="A28053" s="296"/>
      <c r="B28053" s="245"/>
      <c r="C28053" s="245"/>
      <c r="D28053" s="245"/>
      <c r="E28053" s="245"/>
    </row>
    <row r="28054" spans="1:5" customFormat="1">
      <c r="A28054" s="296"/>
      <c r="B28054" s="245"/>
      <c r="C28054" s="245"/>
      <c r="D28054" s="245"/>
      <c r="E28054" s="245"/>
    </row>
    <row r="28055" spans="1:5" customFormat="1">
      <c r="A28055" s="296"/>
      <c r="B28055" s="245"/>
      <c r="C28055" s="245"/>
      <c r="D28055" s="245"/>
      <c r="E28055" s="245"/>
    </row>
    <row r="28056" spans="1:5" customFormat="1">
      <c r="A28056" s="296"/>
      <c r="B28056" s="245"/>
      <c r="C28056" s="245"/>
      <c r="D28056" s="245"/>
      <c r="E28056" s="245"/>
    </row>
    <row r="28057" spans="1:5" customFormat="1">
      <c r="A28057" s="296"/>
      <c r="B28057" s="245"/>
      <c r="C28057" s="245"/>
      <c r="D28057" s="245"/>
      <c r="E28057" s="245"/>
    </row>
    <row r="28058" spans="1:5" customFormat="1">
      <c r="A28058" s="296"/>
      <c r="B28058" s="245"/>
      <c r="C28058" s="245"/>
      <c r="D28058" s="245"/>
      <c r="E28058" s="245"/>
    </row>
    <row r="28059" spans="1:5" customFormat="1">
      <c r="A28059" s="296"/>
      <c r="B28059" s="245"/>
      <c r="C28059" s="245"/>
      <c r="D28059" s="245"/>
      <c r="E28059" s="245"/>
    </row>
    <row r="28060" spans="1:5" customFormat="1">
      <c r="A28060" s="296"/>
      <c r="B28060" s="245"/>
      <c r="C28060" s="245"/>
      <c r="D28060" s="245"/>
      <c r="E28060" s="245"/>
    </row>
    <row r="28061" spans="1:5" customFormat="1">
      <c r="A28061" s="296"/>
      <c r="B28061" s="245"/>
      <c r="C28061" s="245"/>
      <c r="D28061" s="245"/>
      <c r="E28061" s="245"/>
    </row>
    <row r="28062" spans="1:5" customFormat="1">
      <c r="A28062" s="296"/>
      <c r="B28062" s="245"/>
      <c r="C28062" s="245"/>
      <c r="D28062" s="245"/>
      <c r="E28062" s="245"/>
    </row>
    <row r="28063" spans="1:5" customFormat="1">
      <c r="A28063" s="296"/>
      <c r="B28063" s="245"/>
      <c r="C28063" s="245"/>
      <c r="D28063" s="245"/>
      <c r="E28063" s="245"/>
    </row>
    <row r="28064" spans="1:5" customFormat="1">
      <c r="A28064" s="296"/>
      <c r="B28064" s="245"/>
      <c r="C28064" s="245"/>
      <c r="D28064" s="245"/>
      <c r="E28064" s="245"/>
    </row>
    <row r="28065" spans="1:5" customFormat="1">
      <c r="A28065" s="296"/>
      <c r="B28065" s="245"/>
      <c r="C28065" s="245"/>
      <c r="D28065" s="245"/>
      <c r="E28065" s="245"/>
    </row>
    <row r="28066" spans="1:5" customFormat="1">
      <c r="A28066" s="296"/>
      <c r="B28066" s="245"/>
      <c r="C28066" s="245"/>
      <c r="D28066" s="245"/>
      <c r="E28066" s="245"/>
    </row>
    <row r="28067" spans="1:5" customFormat="1">
      <c r="A28067" s="296"/>
      <c r="B28067" s="245"/>
      <c r="C28067" s="245"/>
      <c r="D28067" s="245"/>
      <c r="E28067" s="245"/>
    </row>
    <row r="28068" spans="1:5" customFormat="1">
      <c r="A28068" s="296"/>
      <c r="B28068" s="245"/>
      <c r="C28068" s="245"/>
      <c r="D28068" s="245"/>
      <c r="E28068" s="245"/>
    </row>
    <row r="28069" spans="1:5" customFormat="1">
      <c r="A28069" s="296"/>
      <c r="B28069" s="245"/>
      <c r="C28069" s="245"/>
      <c r="D28069" s="245"/>
      <c r="E28069" s="245"/>
    </row>
    <row r="28070" spans="1:5" customFormat="1">
      <c r="A28070" s="296"/>
      <c r="B28070" s="245"/>
      <c r="C28070" s="245"/>
      <c r="D28070" s="245"/>
      <c r="E28070" s="245"/>
    </row>
    <row r="28071" spans="1:5" customFormat="1">
      <c r="A28071" s="296"/>
      <c r="B28071" s="245"/>
      <c r="C28071" s="245"/>
      <c r="D28071" s="245"/>
      <c r="E28071" s="245"/>
    </row>
    <row r="28072" spans="1:5" customFormat="1">
      <c r="A28072" s="296"/>
      <c r="B28072" s="245"/>
      <c r="C28072" s="245"/>
      <c r="D28072" s="245"/>
      <c r="E28072" s="245"/>
    </row>
    <row r="28073" spans="1:5" customFormat="1">
      <c r="A28073" s="296"/>
      <c r="B28073" s="245"/>
      <c r="C28073" s="245"/>
      <c r="D28073" s="245"/>
      <c r="E28073" s="245"/>
    </row>
    <row r="28074" spans="1:5" customFormat="1">
      <c r="A28074" s="296"/>
      <c r="B28074" s="245"/>
      <c r="C28074" s="245"/>
      <c r="D28074" s="245"/>
      <c r="E28074" s="245"/>
    </row>
    <row r="28075" spans="1:5" customFormat="1">
      <c r="A28075" s="296"/>
      <c r="B28075" s="245"/>
      <c r="C28075" s="245"/>
      <c r="D28075" s="245"/>
      <c r="E28075" s="245"/>
    </row>
    <row r="28076" spans="1:5" customFormat="1">
      <c r="A28076" s="296"/>
      <c r="B28076" s="245"/>
      <c r="C28076" s="245"/>
      <c r="D28076" s="245"/>
      <c r="E28076" s="245"/>
    </row>
    <row r="28077" spans="1:5" customFormat="1">
      <c r="A28077" s="296"/>
      <c r="B28077" s="245"/>
      <c r="C28077" s="245"/>
      <c r="D28077" s="245"/>
      <c r="E28077" s="245"/>
    </row>
    <row r="28078" spans="1:5" customFormat="1">
      <c r="A28078" s="296"/>
      <c r="B28078" s="245"/>
      <c r="C28078" s="245"/>
      <c r="D28078" s="245"/>
      <c r="E28078" s="245"/>
    </row>
    <row r="28079" spans="1:5" customFormat="1">
      <c r="A28079" s="296"/>
      <c r="B28079" s="245"/>
      <c r="C28079" s="245"/>
      <c r="D28079" s="245"/>
      <c r="E28079" s="245"/>
    </row>
    <row r="28080" spans="1:5" customFormat="1">
      <c r="A28080" s="296"/>
      <c r="B28080" s="245"/>
      <c r="C28080" s="245"/>
      <c r="D28080" s="245"/>
      <c r="E28080" s="245"/>
    </row>
    <row r="28081" spans="1:5" customFormat="1">
      <c r="A28081" s="296"/>
      <c r="B28081" s="245"/>
      <c r="C28081" s="245"/>
      <c r="D28081" s="245"/>
      <c r="E28081" s="245"/>
    </row>
    <row r="28082" spans="1:5" customFormat="1">
      <c r="A28082" s="296"/>
      <c r="B28082" s="245"/>
      <c r="C28082" s="245"/>
      <c r="D28082" s="245"/>
      <c r="E28082" s="245"/>
    </row>
    <row r="28083" spans="1:5" customFormat="1">
      <c r="A28083" s="296"/>
      <c r="B28083" s="245"/>
      <c r="C28083" s="245"/>
      <c r="D28083" s="245"/>
      <c r="E28083" s="245"/>
    </row>
    <row r="28084" spans="1:5" customFormat="1">
      <c r="A28084" s="296"/>
      <c r="B28084" s="245"/>
      <c r="C28084" s="245"/>
      <c r="D28084" s="245"/>
      <c r="E28084" s="245"/>
    </row>
    <row r="28085" spans="1:5" customFormat="1">
      <c r="A28085" s="296"/>
      <c r="B28085" s="245"/>
      <c r="C28085" s="245"/>
      <c r="D28085" s="245"/>
      <c r="E28085" s="245"/>
    </row>
    <row r="28086" spans="1:5" customFormat="1">
      <c r="A28086" s="296"/>
      <c r="B28086" s="245"/>
      <c r="C28086" s="245"/>
      <c r="D28086" s="245"/>
      <c r="E28086" s="245"/>
    </row>
    <row r="28087" spans="1:5" customFormat="1">
      <c r="A28087" s="296"/>
      <c r="B28087" s="245"/>
      <c r="C28087" s="245"/>
      <c r="D28087" s="245"/>
      <c r="E28087" s="245"/>
    </row>
    <row r="28088" spans="1:5" customFormat="1">
      <c r="A28088" s="296"/>
      <c r="B28088" s="245"/>
      <c r="C28088" s="245"/>
      <c r="D28088" s="245"/>
      <c r="E28088" s="245"/>
    </row>
    <row r="28089" spans="1:5" customFormat="1">
      <c r="A28089" s="296"/>
      <c r="B28089" s="245"/>
      <c r="C28089" s="245"/>
      <c r="D28089" s="245"/>
      <c r="E28089" s="245"/>
    </row>
    <row r="28090" spans="1:5" customFormat="1">
      <c r="A28090" s="296"/>
      <c r="B28090" s="245"/>
      <c r="C28090" s="245"/>
      <c r="D28090" s="245"/>
      <c r="E28090" s="245"/>
    </row>
    <row r="28091" spans="1:5" customFormat="1">
      <c r="A28091" s="296"/>
      <c r="B28091" s="245"/>
      <c r="C28091" s="245"/>
      <c r="D28091" s="245"/>
      <c r="E28091" s="245"/>
    </row>
    <row r="28092" spans="1:5" customFormat="1">
      <c r="A28092" s="296"/>
      <c r="B28092" s="245"/>
      <c r="C28092" s="245"/>
      <c r="D28092" s="245"/>
      <c r="E28092" s="245"/>
    </row>
    <row r="28093" spans="1:5" customFormat="1">
      <c r="A28093" s="296"/>
      <c r="B28093" s="245"/>
      <c r="C28093" s="245"/>
      <c r="D28093" s="245"/>
      <c r="E28093" s="245"/>
    </row>
    <row r="28094" spans="1:5" customFormat="1">
      <c r="A28094" s="296"/>
      <c r="B28094" s="245"/>
      <c r="C28094" s="245"/>
      <c r="D28094" s="245"/>
      <c r="E28094" s="245"/>
    </row>
    <row r="28095" spans="1:5" customFormat="1">
      <c r="A28095" s="296"/>
      <c r="B28095" s="245"/>
      <c r="C28095" s="245"/>
      <c r="D28095" s="245"/>
      <c r="E28095" s="245"/>
    </row>
    <row r="28096" spans="1:5" customFormat="1">
      <c r="A28096" s="296"/>
      <c r="B28096" s="245"/>
      <c r="C28096" s="245"/>
      <c r="D28096" s="245"/>
      <c r="E28096" s="245"/>
    </row>
    <row r="28097" spans="1:5" customFormat="1">
      <c r="A28097" s="296"/>
      <c r="B28097" s="245"/>
      <c r="C28097" s="245"/>
      <c r="D28097" s="245"/>
      <c r="E28097" s="245"/>
    </row>
    <row r="28098" spans="1:5" customFormat="1">
      <c r="A28098" s="296"/>
      <c r="B28098" s="245"/>
      <c r="C28098" s="245"/>
      <c r="D28098" s="245"/>
      <c r="E28098" s="245"/>
    </row>
    <row r="28099" spans="1:5" customFormat="1">
      <c r="A28099" s="296"/>
      <c r="B28099" s="245"/>
      <c r="C28099" s="245"/>
      <c r="D28099" s="245"/>
      <c r="E28099" s="245"/>
    </row>
    <row r="28100" spans="1:5" customFormat="1">
      <c r="A28100" s="296"/>
      <c r="B28100" s="245"/>
      <c r="C28100" s="245"/>
      <c r="D28100" s="245"/>
      <c r="E28100" s="245"/>
    </row>
    <row r="28101" spans="1:5" customFormat="1">
      <c r="A28101" s="296"/>
      <c r="B28101" s="245"/>
      <c r="C28101" s="245"/>
      <c r="D28101" s="245"/>
      <c r="E28101" s="245"/>
    </row>
    <row r="28102" spans="1:5" customFormat="1">
      <c r="A28102" s="296"/>
      <c r="B28102" s="245"/>
      <c r="C28102" s="245"/>
      <c r="D28102" s="245"/>
      <c r="E28102" s="245"/>
    </row>
    <row r="28103" spans="1:5" customFormat="1">
      <c r="A28103" s="296"/>
      <c r="B28103" s="245"/>
      <c r="C28103" s="245"/>
      <c r="D28103" s="245"/>
      <c r="E28103" s="245"/>
    </row>
    <row r="28104" spans="1:5" customFormat="1">
      <c r="A28104" s="296"/>
      <c r="B28104" s="245"/>
      <c r="C28104" s="245"/>
      <c r="D28104" s="245"/>
      <c r="E28104" s="245"/>
    </row>
    <row r="28105" spans="1:5" customFormat="1">
      <c r="A28105" s="296"/>
      <c r="B28105" s="245"/>
      <c r="C28105" s="245"/>
      <c r="D28105" s="245"/>
      <c r="E28105" s="245"/>
    </row>
    <row r="28106" spans="1:5" customFormat="1">
      <c r="A28106" s="296"/>
      <c r="B28106" s="245"/>
      <c r="C28106" s="245"/>
      <c r="D28106" s="245"/>
      <c r="E28106" s="245"/>
    </row>
    <row r="28107" spans="1:5" customFormat="1">
      <c r="A28107" s="296"/>
      <c r="B28107" s="245"/>
      <c r="C28107" s="245"/>
      <c r="D28107" s="245"/>
      <c r="E28107" s="245"/>
    </row>
    <row r="28108" spans="1:5" customFormat="1">
      <c r="A28108" s="296"/>
      <c r="B28108" s="245"/>
      <c r="C28108" s="245"/>
      <c r="D28108" s="245"/>
      <c r="E28108" s="245"/>
    </row>
    <row r="28109" spans="1:5" customFormat="1">
      <c r="A28109" s="296"/>
      <c r="B28109" s="245"/>
      <c r="C28109" s="245"/>
      <c r="D28109" s="245"/>
      <c r="E28109" s="245"/>
    </row>
    <row r="28110" spans="1:5" customFormat="1">
      <c r="A28110" s="296"/>
      <c r="B28110" s="245"/>
      <c r="C28110" s="245"/>
      <c r="D28110" s="245"/>
      <c r="E28110" s="245"/>
    </row>
    <row r="28111" spans="1:5" customFormat="1">
      <c r="A28111" s="296"/>
      <c r="B28111" s="245"/>
      <c r="C28111" s="245"/>
      <c r="D28111" s="245"/>
      <c r="E28111" s="245"/>
    </row>
    <row r="28112" spans="1:5" customFormat="1">
      <c r="A28112" s="296"/>
      <c r="B28112" s="245"/>
      <c r="C28112" s="245"/>
      <c r="D28112" s="245"/>
      <c r="E28112" s="245"/>
    </row>
    <row r="28113" spans="1:5" customFormat="1">
      <c r="A28113" s="296"/>
      <c r="B28113" s="245"/>
      <c r="C28113" s="245"/>
      <c r="D28113" s="245"/>
      <c r="E28113" s="245"/>
    </row>
    <row r="28114" spans="1:5" customFormat="1">
      <c r="A28114" s="296"/>
      <c r="B28114" s="245"/>
      <c r="C28114" s="245"/>
      <c r="D28114" s="245"/>
      <c r="E28114" s="245"/>
    </row>
    <row r="28115" spans="1:5" customFormat="1">
      <c r="A28115" s="296"/>
      <c r="B28115" s="245"/>
      <c r="C28115" s="245"/>
      <c r="D28115" s="245"/>
      <c r="E28115" s="245"/>
    </row>
    <row r="28116" spans="1:5" customFormat="1">
      <c r="A28116" s="296"/>
      <c r="B28116" s="245"/>
      <c r="C28116" s="245"/>
      <c r="D28116" s="245"/>
      <c r="E28116" s="245"/>
    </row>
    <row r="28117" spans="1:5" customFormat="1">
      <c r="A28117" s="296"/>
      <c r="B28117" s="245"/>
      <c r="C28117" s="245"/>
      <c r="D28117" s="245"/>
      <c r="E28117" s="245"/>
    </row>
    <row r="28118" spans="1:5" customFormat="1">
      <c r="A28118" s="296"/>
      <c r="B28118" s="245"/>
      <c r="C28118" s="245"/>
      <c r="D28118" s="245"/>
      <c r="E28118" s="245"/>
    </row>
    <row r="28119" spans="1:5" customFormat="1">
      <c r="A28119" s="296"/>
      <c r="B28119" s="245"/>
      <c r="C28119" s="245"/>
      <c r="D28119" s="245"/>
      <c r="E28119" s="245"/>
    </row>
    <row r="28120" spans="1:5" customFormat="1">
      <c r="A28120" s="296"/>
      <c r="B28120" s="245"/>
      <c r="C28120" s="245"/>
      <c r="D28120" s="245"/>
      <c r="E28120" s="245"/>
    </row>
    <row r="28121" spans="1:5" customFormat="1">
      <c r="A28121" s="296"/>
      <c r="B28121" s="245"/>
      <c r="C28121" s="245"/>
      <c r="D28121" s="245"/>
      <c r="E28121" s="245"/>
    </row>
    <row r="28122" spans="1:5" customFormat="1">
      <c r="A28122" s="296"/>
      <c r="B28122" s="245"/>
      <c r="C28122" s="245"/>
      <c r="D28122" s="245"/>
      <c r="E28122" s="245"/>
    </row>
    <row r="28123" spans="1:5" customFormat="1">
      <c r="A28123" s="296"/>
      <c r="B28123" s="245"/>
      <c r="C28123" s="245"/>
      <c r="D28123" s="245"/>
      <c r="E28123" s="245"/>
    </row>
    <row r="28124" spans="1:5" customFormat="1">
      <c r="A28124" s="296"/>
      <c r="B28124" s="245"/>
      <c r="C28124" s="245"/>
      <c r="D28124" s="245"/>
      <c r="E28124" s="245"/>
    </row>
    <row r="28125" spans="1:5" customFormat="1">
      <c r="A28125" s="296"/>
      <c r="B28125" s="245"/>
      <c r="C28125" s="245"/>
      <c r="D28125" s="245"/>
      <c r="E28125" s="245"/>
    </row>
    <row r="28126" spans="1:5" customFormat="1">
      <c r="A28126" s="296"/>
      <c r="B28126" s="245"/>
      <c r="C28126" s="245"/>
      <c r="D28126" s="245"/>
      <c r="E28126" s="245"/>
    </row>
    <row r="28127" spans="1:5" customFormat="1">
      <c r="A28127" s="296"/>
      <c r="B28127" s="245"/>
      <c r="C28127" s="245"/>
      <c r="D28127" s="245"/>
      <c r="E28127" s="245"/>
    </row>
    <row r="28128" spans="1:5" customFormat="1">
      <c r="A28128" s="296"/>
      <c r="B28128" s="245"/>
      <c r="C28128" s="245"/>
      <c r="D28128" s="245"/>
      <c r="E28128" s="245"/>
    </row>
    <row r="28129" spans="1:5" customFormat="1">
      <c r="A28129" s="296"/>
      <c r="B28129" s="245"/>
      <c r="C28129" s="245"/>
      <c r="D28129" s="245"/>
      <c r="E28129" s="245"/>
    </row>
    <row r="28130" spans="1:5" customFormat="1">
      <c r="A28130" s="296"/>
      <c r="B28130" s="245"/>
      <c r="C28130" s="245"/>
      <c r="D28130" s="245"/>
      <c r="E28130" s="245"/>
    </row>
    <row r="28131" spans="1:5" customFormat="1">
      <c r="A28131" s="296"/>
      <c r="B28131" s="245"/>
      <c r="C28131" s="245"/>
      <c r="D28131" s="245"/>
      <c r="E28131" s="245"/>
    </row>
    <row r="28132" spans="1:5" customFormat="1">
      <c r="A28132" s="296"/>
      <c r="B28132" s="245"/>
      <c r="C28132" s="245"/>
      <c r="D28132" s="245"/>
      <c r="E28132" s="245"/>
    </row>
    <row r="28133" spans="1:5" customFormat="1">
      <c r="A28133" s="296"/>
      <c r="B28133" s="245"/>
      <c r="C28133" s="245"/>
      <c r="D28133" s="245"/>
      <c r="E28133" s="245"/>
    </row>
    <row r="28134" spans="1:5" customFormat="1">
      <c r="A28134" s="296"/>
      <c r="B28134" s="245"/>
      <c r="C28134" s="245"/>
      <c r="D28134" s="245"/>
      <c r="E28134" s="245"/>
    </row>
    <row r="28135" spans="1:5" customFormat="1">
      <c r="A28135" s="296"/>
      <c r="B28135" s="245"/>
      <c r="C28135" s="245"/>
      <c r="D28135" s="245"/>
      <c r="E28135" s="245"/>
    </row>
    <row r="28136" spans="1:5" customFormat="1">
      <c r="A28136" s="296"/>
      <c r="B28136" s="245"/>
      <c r="C28136" s="245"/>
      <c r="D28136" s="245"/>
      <c r="E28136" s="245"/>
    </row>
    <row r="28137" spans="1:5" customFormat="1">
      <c r="A28137" s="296"/>
      <c r="B28137" s="245"/>
      <c r="C28137" s="245"/>
      <c r="D28137" s="245"/>
      <c r="E28137" s="245"/>
    </row>
    <row r="28138" spans="1:5" customFormat="1">
      <c r="A28138" s="296"/>
      <c r="B28138" s="245"/>
      <c r="C28138" s="245"/>
      <c r="D28138" s="245"/>
      <c r="E28138" s="245"/>
    </row>
    <row r="28139" spans="1:5" customFormat="1">
      <c r="A28139" s="296"/>
      <c r="B28139" s="245"/>
      <c r="C28139" s="245"/>
      <c r="D28139" s="245"/>
      <c r="E28139" s="245"/>
    </row>
    <row r="28140" spans="1:5" customFormat="1">
      <c r="A28140" s="296"/>
      <c r="B28140" s="245"/>
      <c r="C28140" s="245"/>
      <c r="D28140" s="245"/>
      <c r="E28140" s="245"/>
    </row>
    <row r="28141" spans="1:5" customFormat="1">
      <c r="A28141" s="296"/>
      <c r="B28141" s="245"/>
      <c r="C28141" s="245"/>
      <c r="D28141" s="245"/>
      <c r="E28141" s="245"/>
    </row>
    <row r="28142" spans="1:5" customFormat="1">
      <c r="A28142" s="296"/>
      <c r="B28142" s="245"/>
      <c r="C28142" s="245"/>
      <c r="D28142" s="245"/>
      <c r="E28142" s="245"/>
    </row>
    <row r="28143" spans="1:5" customFormat="1">
      <c r="A28143" s="296"/>
      <c r="B28143" s="245"/>
      <c r="C28143" s="245"/>
      <c r="D28143" s="245"/>
      <c r="E28143" s="245"/>
    </row>
    <row r="28144" spans="1:5" customFormat="1">
      <c r="A28144" s="296"/>
      <c r="B28144" s="245"/>
      <c r="C28144" s="245"/>
      <c r="D28144" s="245"/>
      <c r="E28144" s="245"/>
    </row>
    <row r="28145" spans="1:5" customFormat="1">
      <c r="A28145" s="296"/>
      <c r="B28145" s="245"/>
      <c r="C28145" s="245"/>
      <c r="D28145" s="245"/>
      <c r="E28145" s="245"/>
    </row>
    <row r="28146" spans="1:5" customFormat="1">
      <c r="A28146" s="296"/>
      <c r="B28146" s="245"/>
      <c r="C28146" s="245"/>
      <c r="D28146" s="245"/>
      <c r="E28146" s="245"/>
    </row>
    <row r="28147" spans="1:5" customFormat="1">
      <c r="A28147" s="296"/>
      <c r="B28147" s="245"/>
      <c r="C28147" s="245"/>
      <c r="D28147" s="245"/>
      <c r="E28147" s="245"/>
    </row>
    <row r="28148" spans="1:5" customFormat="1">
      <c r="A28148" s="296"/>
      <c r="B28148" s="245"/>
      <c r="C28148" s="245"/>
      <c r="D28148" s="245"/>
      <c r="E28148" s="245"/>
    </row>
    <row r="28149" spans="1:5" customFormat="1">
      <c r="A28149" s="296"/>
      <c r="B28149" s="245"/>
      <c r="C28149" s="245"/>
      <c r="D28149" s="245"/>
      <c r="E28149" s="245"/>
    </row>
    <row r="28150" spans="1:5" customFormat="1">
      <c r="A28150" s="296"/>
      <c r="B28150" s="245"/>
      <c r="C28150" s="245"/>
      <c r="D28150" s="245"/>
      <c r="E28150" s="245"/>
    </row>
    <row r="28151" spans="1:5" customFormat="1">
      <c r="A28151" s="296"/>
      <c r="B28151" s="245"/>
      <c r="C28151" s="245"/>
      <c r="D28151" s="245"/>
      <c r="E28151" s="245"/>
    </row>
    <row r="28152" spans="1:5" customFormat="1">
      <c r="A28152" s="296"/>
      <c r="B28152" s="245"/>
      <c r="C28152" s="245"/>
      <c r="D28152" s="245"/>
      <c r="E28152" s="245"/>
    </row>
    <row r="28153" spans="1:5" customFormat="1">
      <c r="A28153" s="296"/>
      <c r="B28153" s="245"/>
      <c r="C28153" s="245"/>
      <c r="D28153" s="245"/>
      <c r="E28153" s="245"/>
    </row>
    <row r="28154" spans="1:5" customFormat="1">
      <c r="A28154" s="296"/>
      <c r="B28154" s="245"/>
      <c r="C28154" s="245"/>
      <c r="D28154" s="245"/>
      <c r="E28154" s="245"/>
    </row>
    <row r="28155" spans="1:5" customFormat="1">
      <c r="A28155" s="296"/>
      <c r="B28155" s="245"/>
      <c r="C28155" s="245"/>
      <c r="D28155" s="245"/>
      <c r="E28155" s="245"/>
    </row>
    <row r="28156" spans="1:5" customFormat="1">
      <c r="A28156" s="296"/>
      <c r="B28156" s="245"/>
      <c r="C28156" s="245"/>
      <c r="D28156" s="245"/>
      <c r="E28156" s="245"/>
    </row>
    <row r="28157" spans="1:5" customFormat="1">
      <c r="A28157" s="296"/>
      <c r="B28157" s="245"/>
      <c r="C28157" s="245"/>
      <c r="D28157" s="245"/>
      <c r="E28157" s="245"/>
    </row>
    <row r="28158" spans="1:5" customFormat="1">
      <c r="A28158" s="296"/>
      <c r="B28158" s="245"/>
      <c r="C28158" s="245"/>
      <c r="D28158" s="245"/>
      <c r="E28158" s="245"/>
    </row>
    <row r="28159" spans="1:5" customFormat="1">
      <c r="A28159" s="296"/>
      <c r="B28159" s="245"/>
      <c r="C28159" s="245"/>
      <c r="D28159" s="245"/>
      <c r="E28159" s="245"/>
    </row>
    <row r="28160" spans="1:5" customFormat="1">
      <c r="A28160" s="296"/>
      <c r="B28160" s="245"/>
      <c r="C28160" s="245"/>
      <c r="D28160" s="245"/>
      <c r="E28160" s="245"/>
    </row>
    <row r="28161" spans="1:5" customFormat="1">
      <c r="A28161" s="296"/>
      <c r="B28161" s="245"/>
      <c r="C28161" s="245"/>
      <c r="D28161" s="245"/>
      <c r="E28161" s="245"/>
    </row>
    <row r="28162" spans="1:5" customFormat="1">
      <c r="A28162" s="296"/>
      <c r="B28162" s="245"/>
      <c r="C28162" s="245"/>
      <c r="D28162" s="245"/>
      <c r="E28162" s="245"/>
    </row>
    <row r="28163" spans="1:5" customFormat="1">
      <c r="A28163" s="296"/>
      <c r="B28163" s="245"/>
      <c r="C28163" s="245"/>
      <c r="D28163" s="245"/>
      <c r="E28163" s="245"/>
    </row>
    <row r="28164" spans="1:5" customFormat="1">
      <c r="A28164" s="296"/>
      <c r="B28164" s="245"/>
      <c r="C28164" s="245"/>
      <c r="D28164" s="245"/>
      <c r="E28164" s="245"/>
    </row>
    <row r="28165" spans="1:5" customFormat="1">
      <c r="A28165" s="296"/>
      <c r="B28165" s="245"/>
      <c r="C28165" s="245"/>
      <c r="D28165" s="245"/>
      <c r="E28165" s="245"/>
    </row>
    <row r="28166" spans="1:5" customFormat="1">
      <c r="A28166" s="296"/>
      <c r="B28166" s="245"/>
      <c r="C28166" s="245"/>
      <c r="D28166" s="245"/>
      <c r="E28166" s="245"/>
    </row>
    <row r="28167" spans="1:5" customFormat="1">
      <c r="A28167" s="296"/>
      <c r="B28167" s="245"/>
      <c r="C28167" s="245"/>
      <c r="D28167" s="245"/>
      <c r="E28167" s="245"/>
    </row>
    <row r="28168" spans="1:5" customFormat="1">
      <c r="A28168" s="296"/>
      <c r="B28168" s="245"/>
      <c r="C28168" s="245"/>
      <c r="D28168" s="245"/>
      <c r="E28168" s="245"/>
    </row>
    <row r="28169" spans="1:5" customFormat="1">
      <c r="A28169" s="296"/>
      <c r="B28169" s="245"/>
      <c r="C28169" s="245"/>
      <c r="D28169" s="245"/>
      <c r="E28169" s="245"/>
    </row>
    <row r="28170" spans="1:5" customFormat="1">
      <c r="A28170" s="296"/>
      <c r="B28170" s="245"/>
      <c r="C28170" s="245"/>
      <c r="D28170" s="245"/>
      <c r="E28170" s="245"/>
    </row>
    <row r="28171" spans="1:5" customFormat="1">
      <c r="A28171" s="296"/>
      <c r="B28171" s="245"/>
      <c r="C28171" s="245"/>
      <c r="D28171" s="245"/>
      <c r="E28171" s="245"/>
    </row>
    <row r="28172" spans="1:5" customFormat="1">
      <c r="A28172" s="296"/>
      <c r="B28172" s="245"/>
      <c r="C28172" s="245"/>
      <c r="D28172" s="245"/>
      <c r="E28172" s="245"/>
    </row>
    <row r="28173" spans="1:5" customFormat="1">
      <c r="A28173" s="296"/>
      <c r="B28173" s="245"/>
      <c r="C28173" s="245"/>
      <c r="D28173" s="245"/>
      <c r="E28173" s="245"/>
    </row>
    <row r="28174" spans="1:5" customFormat="1">
      <c r="A28174" s="296"/>
      <c r="B28174" s="245"/>
      <c r="C28174" s="245"/>
      <c r="D28174" s="245"/>
      <c r="E28174" s="245"/>
    </row>
    <row r="28175" spans="1:5" customFormat="1">
      <c r="A28175" s="296"/>
      <c r="B28175" s="245"/>
      <c r="C28175" s="245"/>
      <c r="D28175" s="245"/>
      <c r="E28175" s="245"/>
    </row>
    <row r="28176" spans="1:5" customFormat="1">
      <c r="A28176" s="296"/>
      <c r="B28176" s="245"/>
      <c r="C28176" s="245"/>
      <c r="D28176" s="245"/>
      <c r="E28176" s="245"/>
    </row>
    <row r="28177" spans="1:5" customFormat="1">
      <c r="A28177" s="296"/>
      <c r="B28177" s="245"/>
      <c r="C28177" s="245"/>
      <c r="D28177" s="245"/>
      <c r="E28177" s="245"/>
    </row>
    <row r="28178" spans="1:5" customFormat="1">
      <c r="A28178" s="296"/>
      <c r="B28178" s="245"/>
      <c r="C28178" s="245"/>
      <c r="D28178" s="245"/>
      <c r="E28178" s="245"/>
    </row>
    <row r="28179" spans="1:5" customFormat="1">
      <c r="A28179" s="296"/>
      <c r="B28179" s="245"/>
      <c r="C28179" s="245"/>
      <c r="D28179" s="245"/>
      <c r="E28179" s="245"/>
    </row>
    <row r="28180" spans="1:5" customFormat="1">
      <c r="A28180" s="296"/>
      <c r="B28180" s="245"/>
      <c r="C28180" s="245"/>
      <c r="D28180" s="245"/>
      <c r="E28180" s="245"/>
    </row>
    <row r="28181" spans="1:5" customFormat="1">
      <c r="A28181" s="296"/>
      <c r="B28181" s="245"/>
      <c r="C28181" s="245"/>
      <c r="D28181" s="245"/>
      <c r="E28181" s="245"/>
    </row>
    <row r="28182" spans="1:5" customFormat="1">
      <c r="A28182" s="296"/>
      <c r="B28182" s="245"/>
      <c r="C28182" s="245"/>
      <c r="D28182" s="245"/>
      <c r="E28182" s="245"/>
    </row>
    <row r="28183" spans="1:5" customFormat="1">
      <c r="A28183" s="296"/>
      <c r="B28183" s="245"/>
      <c r="C28183" s="245"/>
      <c r="D28183" s="245"/>
      <c r="E28183" s="245"/>
    </row>
    <row r="28184" spans="1:5" customFormat="1">
      <c r="A28184" s="296"/>
      <c r="B28184" s="245"/>
      <c r="C28184" s="245"/>
      <c r="D28184" s="245"/>
      <c r="E28184" s="245"/>
    </row>
    <row r="28185" spans="1:5" customFormat="1">
      <c r="A28185" s="296"/>
      <c r="B28185" s="245"/>
      <c r="C28185" s="245"/>
      <c r="D28185" s="245"/>
      <c r="E28185" s="245"/>
    </row>
    <row r="28186" spans="1:5" customFormat="1">
      <c r="A28186" s="296"/>
      <c r="B28186" s="245"/>
      <c r="C28186" s="245"/>
      <c r="D28186" s="245"/>
      <c r="E28186" s="245"/>
    </row>
    <row r="28187" spans="1:5" customFormat="1">
      <c r="A28187" s="296"/>
      <c r="B28187" s="245"/>
      <c r="C28187" s="245"/>
      <c r="D28187" s="245"/>
      <c r="E28187" s="245"/>
    </row>
    <row r="28188" spans="1:5" customFormat="1">
      <c r="A28188" s="296"/>
      <c r="B28188" s="245"/>
      <c r="C28188" s="245"/>
      <c r="D28188" s="245"/>
      <c r="E28188" s="245"/>
    </row>
    <row r="28189" spans="1:5" customFormat="1">
      <c r="A28189" s="296"/>
      <c r="B28189" s="245"/>
      <c r="C28189" s="245"/>
      <c r="D28189" s="245"/>
      <c r="E28189" s="245"/>
    </row>
    <row r="28190" spans="1:5" customFormat="1">
      <c r="A28190" s="296"/>
      <c r="B28190" s="245"/>
      <c r="C28190" s="245"/>
      <c r="D28190" s="245"/>
      <c r="E28190" s="245"/>
    </row>
    <row r="28191" spans="1:5" customFormat="1">
      <c r="A28191" s="296"/>
      <c r="B28191" s="245"/>
      <c r="C28191" s="245"/>
      <c r="D28191" s="245"/>
      <c r="E28191" s="245"/>
    </row>
    <row r="28192" spans="1:5" customFormat="1">
      <c r="A28192" s="296"/>
      <c r="B28192" s="245"/>
      <c r="C28192" s="245"/>
      <c r="D28192" s="245"/>
      <c r="E28192" s="245"/>
    </row>
    <row r="28193" spans="1:5" customFormat="1">
      <c r="A28193" s="296"/>
      <c r="B28193" s="245"/>
      <c r="C28193" s="245"/>
      <c r="D28193" s="245"/>
      <c r="E28193" s="245"/>
    </row>
    <row r="28194" spans="1:5" customFormat="1">
      <c r="A28194" s="296"/>
      <c r="B28194" s="245"/>
      <c r="C28194" s="245"/>
      <c r="D28194" s="245"/>
      <c r="E28194" s="245"/>
    </row>
    <row r="28195" spans="1:5" customFormat="1">
      <c r="A28195" s="296"/>
      <c r="B28195" s="245"/>
      <c r="C28195" s="245"/>
      <c r="D28195" s="245"/>
      <c r="E28195" s="245"/>
    </row>
    <row r="28196" spans="1:5" customFormat="1">
      <c r="A28196" s="296"/>
      <c r="B28196" s="245"/>
      <c r="C28196" s="245"/>
      <c r="D28196" s="245"/>
      <c r="E28196" s="245"/>
    </row>
    <row r="28197" spans="1:5" customFormat="1">
      <c r="A28197" s="296"/>
      <c r="B28197" s="245"/>
      <c r="C28197" s="245"/>
      <c r="D28197" s="245"/>
      <c r="E28197" s="245"/>
    </row>
    <row r="28198" spans="1:5" customFormat="1">
      <c r="A28198" s="296"/>
      <c r="B28198" s="245"/>
      <c r="C28198" s="245"/>
      <c r="D28198" s="245"/>
      <c r="E28198" s="245"/>
    </row>
    <row r="28199" spans="1:5" customFormat="1">
      <c r="A28199" s="296"/>
      <c r="B28199" s="245"/>
      <c r="C28199" s="245"/>
      <c r="D28199" s="245"/>
      <c r="E28199" s="245"/>
    </row>
    <row r="28200" spans="1:5" customFormat="1">
      <c r="A28200" s="296"/>
      <c r="B28200" s="245"/>
      <c r="C28200" s="245"/>
      <c r="D28200" s="245"/>
      <c r="E28200" s="245"/>
    </row>
    <row r="28201" spans="1:5" customFormat="1">
      <c r="A28201" s="296"/>
      <c r="B28201" s="245"/>
      <c r="C28201" s="245"/>
      <c r="D28201" s="245"/>
      <c r="E28201" s="245"/>
    </row>
    <row r="28202" spans="1:5" customFormat="1">
      <c r="A28202" s="296"/>
      <c r="B28202" s="245"/>
      <c r="C28202" s="245"/>
      <c r="D28202" s="245"/>
      <c r="E28202" s="245"/>
    </row>
    <row r="28203" spans="1:5" customFormat="1">
      <c r="A28203" s="296"/>
      <c r="B28203" s="245"/>
      <c r="C28203" s="245"/>
      <c r="D28203" s="245"/>
      <c r="E28203" s="245"/>
    </row>
    <row r="28204" spans="1:5" customFormat="1">
      <c r="A28204" s="296"/>
      <c r="B28204" s="245"/>
      <c r="C28204" s="245"/>
      <c r="D28204" s="245"/>
      <c r="E28204" s="245"/>
    </row>
    <row r="28205" spans="1:5" customFormat="1">
      <c r="A28205" s="296"/>
      <c r="B28205" s="245"/>
      <c r="C28205" s="245"/>
      <c r="D28205" s="245"/>
      <c r="E28205" s="245"/>
    </row>
    <row r="28206" spans="1:5" customFormat="1">
      <c r="A28206" s="296"/>
      <c r="B28206" s="245"/>
      <c r="C28206" s="245"/>
      <c r="D28206" s="245"/>
      <c r="E28206" s="245"/>
    </row>
    <row r="28207" spans="1:5" customFormat="1">
      <c r="A28207" s="296"/>
      <c r="B28207" s="245"/>
      <c r="C28207" s="245"/>
      <c r="D28207" s="245"/>
      <c r="E28207" s="245"/>
    </row>
    <row r="28208" spans="1:5" customFormat="1">
      <c r="A28208" s="296"/>
      <c r="B28208" s="245"/>
      <c r="C28208" s="245"/>
      <c r="D28208" s="245"/>
      <c r="E28208" s="245"/>
    </row>
    <row r="28209" spans="1:5" customFormat="1">
      <c r="A28209" s="296"/>
      <c r="B28209" s="245"/>
      <c r="C28209" s="245"/>
      <c r="D28209" s="245"/>
      <c r="E28209" s="245"/>
    </row>
    <row r="28210" spans="1:5" customFormat="1">
      <c r="A28210" s="296"/>
      <c r="B28210" s="245"/>
      <c r="C28210" s="245"/>
      <c r="D28210" s="245"/>
      <c r="E28210" s="245"/>
    </row>
    <row r="28211" spans="1:5" customFormat="1">
      <c r="A28211" s="296"/>
      <c r="B28211" s="245"/>
      <c r="C28211" s="245"/>
      <c r="D28211" s="245"/>
      <c r="E28211" s="245"/>
    </row>
    <row r="28212" spans="1:5" customFormat="1">
      <c r="A28212" s="296"/>
      <c r="B28212" s="245"/>
      <c r="C28212" s="245"/>
      <c r="D28212" s="245"/>
      <c r="E28212" s="245"/>
    </row>
    <row r="28213" spans="1:5" customFormat="1">
      <c r="A28213" s="296"/>
      <c r="B28213" s="245"/>
      <c r="C28213" s="245"/>
      <c r="D28213" s="245"/>
      <c r="E28213" s="245"/>
    </row>
    <row r="28214" spans="1:5" customFormat="1">
      <c r="A28214" s="296"/>
      <c r="B28214" s="245"/>
      <c r="C28214" s="245"/>
      <c r="D28214" s="245"/>
      <c r="E28214" s="245"/>
    </row>
    <row r="28215" spans="1:5" customFormat="1">
      <c r="A28215" s="296"/>
      <c r="B28215" s="245"/>
      <c r="C28215" s="245"/>
      <c r="D28215" s="245"/>
      <c r="E28215" s="245"/>
    </row>
    <row r="28216" spans="1:5" customFormat="1">
      <c r="A28216" s="296"/>
      <c r="B28216" s="245"/>
      <c r="C28216" s="245"/>
      <c r="D28216" s="245"/>
      <c r="E28216" s="245"/>
    </row>
    <row r="28217" spans="1:5" customFormat="1">
      <c r="A28217" s="296"/>
      <c r="B28217" s="245"/>
      <c r="C28217" s="245"/>
      <c r="D28217" s="245"/>
      <c r="E28217" s="245"/>
    </row>
    <row r="28218" spans="1:5" customFormat="1">
      <c r="A28218" s="296"/>
      <c r="B28218" s="245"/>
      <c r="C28218" s="245"/>
      <c r="D28218" s="245"/>
      <c r="E28218" s="245"/>
    </row>
    <row r="28219" spans="1:5" customFormat="1">
      <c r="A28219" s="296"/>
      <c r="B28219" s="245"/>
      <c r="C28219" s="245"/>
      <c r="D28219" s="245"/>
      <c r="E28219" s="245"/>
    </row>
    <row r="28220" spans="1:5" customFormat="1">
      <c r="A28220" s="296"/>
      <c r="B28220" s="245"/>
      <c r="C28220" s="245"/>
      <c r="D28220" s="245"/>
      <c r="E28220" s="245"/>
    </row>
    <row r="28221" spans="1:5" customFormat="1">
      <c r="A28221" s="296"/>
      <c r="B28221" s="245"/>
      <c r="C28221" s="245"/>
      <c r="D28221" s="245"/>
      <c r="E28221" s="245"/>
    </row>
    <row r="28222" spans="1:5" customFormat="1">
      <c r="A28222" s="296"/>
      <c r="B28222" s="245"/>
      <c r="C28222" s="245"/>
      <c r="D28222" s="245"/>
      <c r="E28222" s="245"/>
    </row>
    <row r="28223" spans="1:5" customFormat="1">
      <c r="A28223" s="296"/>
      <c r="B28223" s="245"/>
      <c r="C28223" s="245"/>
      <c r="D28223" s="245"/>
      <c r="E28223" s="245"/>
    </row>
    <row r="28224" spans="1:5" customFormat="1">
      <c r="A28224" s="296"/>
      <c r="B28224" s="245"/>
      <c r="C28224" s="245"/>
      <c r="D28224" s="245"/>
      <c r="E28224" s="245"/>
    </row>
    <row r="28225" spans="1:5" customFormat="1">
      <c r="A28225" s="296"/>
      <c r="B28225" s="245"/>
      <c r="C28225" s="245"/>
      <c r="D28225" s="245"/>
      <c r="E28225" s="245"/>
    </row>
    <row r="28226" spans="1:5" customFormat="1">
      <c r="A28226" s="296"/>
      <c r="B28226" s="245"/>
      <c r="C28226" s="245"/>
      <c r="D28226" s="245"/>
      <c r="E28226" s="245"/>
    </row>
    <row r="28227" spans="1:5" customFormat="1">
      <c r="A28227" s="296"/>
      <c r="B28227" s="245"/>
      <c r="C28227" s="245"/>
      <c r="D28227" s="245"/>
      <c r="E28227" s="245"/>
    </row>
    <row r="28228" spans="1:5" customFormat="1">
      <c r="A28228" s="296"/>
      <c r="B28228" s="245"/>
      <c r="C28228" s="245"/>
      <c r="D28228" s="245"/>
      <c r="E28228" s="245"/>
    </row>
    <row r="28229" spans="1:5" customFormat="1">
      <c r="A28229" s="296"/>
      <c r="B28229" s="245"/>
      <c r="C28229" s="245"/>
      <c r="D28229" s="245"/>
      <c r="E28229" s="245"/>
    </row>
    <row r="28230" spans="1:5" customFormat="1">
      <c r="A28230" s="296"/>
      <c r="B28230" s="245"/>
      <c r="C28230" s="245"/>
      <c r="D28230" s="245"/>
      <c r="E28230" s="245"/>
    </row>
    <row r="28231" spans="1:5" customFormat="1">
      <c r="A28231" s="296"/>
      <c r="B28231" s="245"/>
      <c r="C28231" s="245"/>
      <c r="D28231" s="245"/>
      <c r="E28231" s="245"/>
    </row>
    <row r="28232" spans="1:5" customFormat="1">
      <c r="A28232" s="296"/>
      <c r="B28232" s="245"/>
      <c r="C28232" s="245"/>
      <c r="D28232" s="245"/>
      <c r="E28232" s="245"/>
    </row>
    <row r="28233" spans="1:5" customFormat="1">
      <c r="A28233" s="296"/>
      <c r="B28233" s="245"/>
      <c r="C28233" s="245"/>
      <c r="D28233" s="245"/>
      <c r="E28233" s="245"/>
    </row>
    <row r="28234" spans="1:5" customFormat="1">
      <c r="A28234" s="296"/>
      <c r="B28234" s="245"/>
      <c r="C28234" s="245"/>
      <c r="D28234" s="245"/>
      <c r="E28234" s="245"/>
    </row>
    <row r="28235" spans="1:5" customFormat="1">
      <c r="A28235" s="296"/>
      <c r="B28235" s="245"/>
      <c r="C28235" s="245"/>
      <c r="D28235" s="245"/>
      <c r="E28235" s="245"/>
    </row>
    <row r="28236" spans="1:5" customFormat="1">
      <c r="A28236" s="296"/>
      <c r="B28236" s="245"/>
      <c r="C28236" s="245"/>
      <c r="D28236" s="245"/>
      <c r="E28236" s="245"/>
    </row>
    <row r="28237" spans="1:5" customFormat="1">
      <c r="A28237" s="296"/>
      <c r="B28237" s="245"/>
      <c r="C28237" s="245"/>
      <c r="D28237" s="245"/>
      <c r="E28237" s="245"/>
    </row>
    <row r="28238" spans="1:5" customFormat="1">
      <c r="A28238" s="296"/>
      <c r="B28238" s="245"/>
      <c r="C28238" s="245"/>
      <c r="D28238" s="245"/>
      <c r="E28238" s="245"/>
    </row>
    <row r="28239" spans="1:5" customFormat="1">
      <c r="A28239" s="296"/>
      <c r="B28239" s="245"/>
      <c r="C28239" s="245"/>
      <c r="D28239" s="245"/>
      <c r="E28239" s="245"/>
    </row>
    <row r="28240" spans="1:5" customFormat="1">
      <c r="A28240" s="296"/>
      <c r="B28240" s="245"/>
      <c r="C28240" s="245"/>
      <c r="D28240" s="245"/>
      <c r="E28240" s="245"/>
    </row>
    <row r="28241" spans="1:5" customFormat="1">
      <c r="A28241" s="296"/>
      <c r="B28241" s="245"/>
      <c r="C28241" s="245"/>
      <c r="D28241" s="245"/>
      <c r="E28241" s="245"/>
    </row>
    <row r="28242" spans="1:5" customFormat="1">
      <c r="A28242" s="296"/>
      <c r="B28242" s="245"/>
      <c r="C28242" s="245"/>
      <c r="D28242" s="245"/>
      <c r="E28242" s="245"/>
    </row>
    <row r="28243" spans="1:5" customFormat="1">
      <c r="A28243" s="296"/>
      <c r="B28243" s="245"/>
      <c r="C28243" s="245"/>
      <c r="D28243" s="245"/>
      <c r="E28243" s="245"/>
    </row>
    <row r="28244" spans="1:5" customFormat="1">
      <c r="A28244" s="296"/>
      <c r="B28244" s="245"/>
      <c r="C28244" s="245"/>
      <c r="D28244" s="245"/>
      <c r="E28244" s="245"/>
    </row>
    <row r="28245" spans="1:5" customFormat="1">
      <c r="A28245" s="296"/>
      <c r="B28245" s="245"/>
      <c r="C28245" s="245"/>
      <c r="D28245" s="245"/>
      <c r="E28245" s="245"/>
    </row>
    <row r="28246" spans="1:5" customFormat="1">
      <c r="A28246" s="296"/>
      <c r="B28246" s="245"/>
      <c r="C28246" s="245"/>
      <c r="D28246" s="245"/>
      <c r="E28246" s="245"/>
    </row>
    <row r="28247" spans="1:5" customFormat="1">
      <c r="A28247" s="296"/>
      <c r="B28247" s="245"/>
      <c r="C28247" s="245"/>
      <c r="D28247" s="245"/>
      <c r="E28247" s="245"/>
    </row>
    <row r="28248" spans="1:5" customFormat="1">
      <c r="A28248" s="296"/>
      <c r="B28248" s="245"/>
      <c r="C28248" s="245"/>
      <c r="D28248" s="245"/>
      <c r="E28248" s="245"/>
    </row>
    <row r="28249" spans="1:5" customFormat="1">
      <c r="A28249" s="296"/>
      <c r="B28249" s="245"/>
      <c r="C28249" s="245"/>
      <c r="D28249" s="245"/>
      <c r="E28249" s="245"/>
    </row>
    <row r="28250" spans="1:5" customFormat="1">
      <c r="A28250" s="296"/>
      <c r="B28250" s="245"/>
      <c r="C28250" s="245"/>
      <c r="D28250" s="245"/>
      <c r="E28250" s="245"/>
    </row>
    <row r="28251" spans="1:5" customFormat="1">
      <c r="A28251" s="296"/>
      <c r="B28251" s="245"/>
      <c r="C28251" s="245"/>
      <c r="D28251" s="245"/>
      <c r="E28251" s="245"/>
    </row>
    <row r="28252" spans="1:5" customFormat="1">
      <c r="A28252" s="296"/>
      <c r="B28252" s="245"/>
      <c r="C28252" s="245"/>
      <c r="D28252" s="245"/>
      <c r="E28252" s="245"/>
    </row>
    <row r="28253" spans="1:5" customFormat="1">
      <c r="A28253" s="296"/>
      <c r="B28253" s="245"/>
      <c r="C28253" s="245"/>
      <c r="D28253" s="245"/>
      <c r="E28253" s="245"/>
    </row>
    <row r="28254" spans="1:5" customFormat="1">
      <c r="A28254" s="296"/>
      <c r="B28254" s="245"/>
      <c r="C28254" s="245"/>
      <c r="D28254" s="245"/>
      <c r="E28254" s="245"/>
    </row>
    <row r="28255" spans="1:5" customFormat="1">
      <c r="A28255" s="296"/>
      <c r="B28255" s="245"/>
      <c r="C28255" s="245"/>
      <c r="D28255" s="245"/>
      <c r="E28255" s="245"/>
    </row>
    <row r="28256" spans="1:5" customFormat="1">
      <c r="A28256" s="296"/>
      <c r="B28256" s="245"/>
      <c r="C28256" s="245"/>
      <c r="D28256" s="245"/>
      <c r="E28256" s="245"/>
    </row>
    <row r="28257" spans="1:5" customFormat="1">
      <c r="A28257" s="296"/>
      <c r="B28257" s="245"/>
      <c r="C28257" s="245"/>
      <c r="D28257" s="245"/>
      <c r="E28257" s="245"/>
    </row>
    <row r="28258" spans="1:5" customFormat="1">
      <c r="A28258" s="296"/>
      <c r="B28258" s="245"/>
      <c r="C28258" s="245"/>
      <c r="D28258" s="245"/>
      <c r="E28258" s="245"/>
    </row>
    <row r="28259" spans="1:5" customFormat="1">
      <c r="A28259" s="296"/>
      <c r="B28259" s="245"/>
      <c r="C28259" s="245"/>
      <c r="D28259" s="245"/>
      <c r="E28259" s="245"/>
    </row>
    <row r="28260" spans="1:5" customFormat="1">
      <c r="A28260" s="296"/>
      <c r="B28260" s="245"/>
      <c r="C28260" s="245"/>
      <c r="D28260" s="245"/>
      <c r="E28260" s="245"/>
    </row>
    <row r="28261" spans="1:5" customFormat="1">
      <c r="A28261" s="296"/>
      <c r="B28261" s="245"/>
      <c r="C28261" s="245"/>
      <c r="D28261" s="245"/>
      <c r="E28261" s="245"/>
    </row>
    <row r="28262" spans="1:5" customFormat="1">
      <c r="A28262" s="296"/>
      <c r="B28262" s="245"/>
      <c r="C28262" s="245"/>
      <c r="D28262" s="245"/>
      <c r="E28262" s="245"/>
    </row>
    <row r="28263" spans="1:5" customFormat="1">
      <c r="A28263" s="296"/>
      <c r="B28263" s="245"/>
      <c r="C28263" s="245"/>
      <c r="D28263" s="245"/>
      <c r="E28263" s="245"/>
    </row>
    <row r="28264" spans="1:5" customFormat="1">
      <c r="A28264" s="296"/>
      <c r="B28264" s="245"/>
      <c r="C28264" s="245"/>
      <c r="D28264" s="245"/>
      <c r="E28264" s="245"/>
    </row>
    <row r="28265" spans="1:5" customFormat="1">
      <c r="A28265" s="296"/>
      <c r="B28265" s="245"/>
      <c r="C28265" s="245"/>
      <c r="D28265" s="245"/>
      <c r="E28265" s="245"/>
    </row>
    <row r="28266" spans="1:5" customFormat="1">
      <c r="A28266" s="296"/>
      <c r="B28266" s="245"/>
      <c r="C28266" s="245"/>
      <c r="D28266" s="245"/>
      <c r="E28266" s="245"/>
    </row>
    <row r="28267" spans="1:5" customFormat="1">
      <c r="A28267" s="296"/>
      <c r="B28267" s="245"/>
      <c r="C28267" s="245"/>
      <c r="D28267" s="245"/>
      <c r="E28267" s="245"/>
    </row>
    <row r="28268" spans="1:5" customFormat="1">
      <c r="A28268" s="296"/>
      <c r="B28268" s="245"/>
      <c r="C28268" s="245"/>
      <c r="D28268" s="245"/>
      <c r="E28268" s="245"/>
    </row>
    <row r="28269" spans="1:5" customFormat="1">
      <c r="A28269" s="296"/>
      <c r="B28269" s="245"/>
      <c r="C28269" s="245"/>
      <c r="D28269" s="245"/>
      <c r="E28269" s="245"/>
    </row>
    <row r="28270" spans="1:5" customFormat="1">
      <c r="A28270" s="296"/>
      <c r="B28270" s="245"/>
      <c r="C28270" s="245"/>
      <c r="D28270" s="245"/>
      <c r="E28270" s="245"/>
    </row>
    <row r="28271" spans="1:5" customFormat="1">
      <c r="A28271" s="296"/>
      <c r="B28271" s="245"/>
      <c r="C28271" s="245"/>
      <c r="D28271" s="245"/>
      <c r="E28271" s="245"/>
    </row>
    <row r="28272" spans="1:5" customFormat="1">
      <c r="A28272" s="296"/>
      <c r="B28272" s="245"/>
      <c r="C28272" s="245"/>
      <c r="D28272" s="245"/>
      <c r="E28272" s="245"/>
    </row>
    <row r="28273" spans="1:5" customFormat="1">
      <c r="A28273" s="296"/>
      <c r="B28273" s="245"/>
      <c r="C28273" s="245"/>
      <c r="D28273" s="245"/>
      <c r="E28273" s="245"/>
    </row>
    <row r="28274" spans="1:5" customFormat="1">
      <c r="A28274" s="296"/>
      <c r="B28274" s="245"/>
      <c r="C28274" s="245"/>
      <c r="D28274" s="245"/>
      <c r="E28274" s="245"/>
    </row>
    <row r="28275" spans="1:5" customFormat="1">
      <c r="A28275" s="296"/>
      <c r="B28275" s="245"/>
      <c r="C28275" s="245"/>
      <c r="D28275" s="245"/>
      <c r="E28275" s="245"/>
    </row>
    <row r="28276" spans="1:5" customFormat="1">
      <c r="A28276" s="296"/>
      <c r="B28276" s="245"/>
      <c r="C28276" s="245"/>
      <c r="D28276" s="245"/>
      <c r="E28276" s="245"/>
    </row>
    <row r="28277" spans="1:5" customFormat="1">
      <c r="A28277" s="296"/>
      <c r="B28277" s="245"/>
      <c r="C28277" s="245"/>
      <c r="D28277" s="245"/>
      <c r="E28277" s="245"/>
    </row>
    <row r="28278" spans="1:5" customFormat="1">
      <c r="A28278" s="296"/>
      <c r="B28278" s="245"/>
      <c r="C28278" s="245"/>
      <c r="D28278" s="245"/>
      <c r="E28278" s="245"/>
    </row>
    <row r="28279" spans="1:5" customFormat="1">
      <c r="A28279" s="296"/>
      <c r="B28279" s="245"/>
      <c r="C28279" s="245"/>
      <c r="D28279" s="245"/>
      <c r="E28279" s="245"/>
    </row>
    <row r="28280" spans="1:5" customFormat="1">
      <c r="A28280" s="296"/>
      <c r="B28280" s="245"/>
      <c r="C28280" s="245"/>
      <c r="D28280" s="245"/>
      <c r="E28280" s="245"/>
    </row>
    <row r="28281" spans="1:5" customFormat="1">
      <c r="A28281" s="296"/>
      <c r="B28281" s="245"/>
      <c r="C28281" s="245"/>
      <c r="D28281" s="245"/>
      <c r="E28281" s="245"/>
    </row>
    <row r="28282" spans="1:5" customFormat="1">
      <c r="A28282" s="296"/>
      <c r="B28282" s="245"/>
      <c r="C28282" s="245"/>
      <c r="D28282" s="245"/>
      <c r="E28282" s="245"/>
    </row>
    <row r="28283" spans="1:5" customFormat="1">
      <c r="A28283" s="296"/>
      <c r="B28283" s="245"/>
      <c r="C28283" s="245"/>
      <c r="D28283" s="245"/>
      <c r="E28283" s="245"/>
    </row>
    <row r="28284" spans="1:5" customFormat="1">
      <c r="A28284" s="296"/>
      <c r="B28284" s="245"/>
      <c r="C28284" s="245"/>
      <c r="D28284" s="245"/>
      <c r="E28284" s="245"/>
    </row>
    <row r="28285" spans="1:5" customFormat="1">
      <c r="A28285" s="296"/>
      <c r="B28285" s="245"/>
      <c r="C28285" s="245"/>
      <c r="D28285" s="245"/>
      <c r="E28285" s="245"/>
    </row>
    <row r="28286" spans="1:5" customFormat="1">
      <c r="A28286" s="296"/>
      <c r="B28286" s="245"/>
      <c r="C28286" s="245"/>
      <c r="D28286" s="245"/>
      <c r="E28286" s="245"/>
    </row>
    <row r="28287" spans="1:5" customFormat="1">
      <c r="A28287" s="296"/>
      <c r="B28287" s="245"/>
      <c r="C28287" s="245"/>
      <c r="D28287" s="245"/>
      <c r="E28287" s="245"/>
    </row>
    <row r="28288" spans="1:5" customFormat="1">
      <c r="A28288" s="296"/>
      <c r="B28288" s="245"/>
      <c r="C28288" s="245"/>
      <c r="D28288" s="245"/>
      <c r="E28288" s="245"/>
    </row>
    <row r="28289" spans="1:5" customFormat="1">
      <c r="A28289" s="296"/>
      <c r="B28289" s="245"/>
      <c r="C28289" s="245"/>
      <c r="D28289" s="245"/>
      <c r="E28289" s="245"/>
    </row>
    <row r="28290" spans="1:5" customFormat="1">
      <c r="A28290" s="296"/>
      <c r="B28290" s="245"/>
      <c r="C28290" s="245"/>
      <c r="D28290" s="245"/>
      <c r="E28290" s="245"/>
    </row>
    <row r="28291" spans="1:5" customFormat="1">
      <c r="A28291" s="296"/>
      <c r="B28291" s="245"/>
      <c r="C28291" s="245"/>
      <c r="D28291" s="245"/>
      <c r="E28291" s="245"/>
    </row>
    <row r="28292" spans="1:5" customFormat="1">
      <c r="A28292" s="296"/>
      <c r="B28292" s="245"/>
      <c r="C28292" s="245"/>
      <c r="D28292" s="245"/>
      <c r="E28292" s="245"/>
    </row>
    <row r="28293" spans="1:5" customFormat="1">
      <c r="A28293" s="296"/>
      <c r="B28293" s="245"/>
      <c r="C28293" s="245"/>
      <c r="D28293" s="245"/>
      <c r="E28293" s="245"/>
    </row>
    <row r="28294" spans="1:5" customFormat="1">
      <c r="A28294" s="296"/>
      <c r="B28294" s="245"/>
      <c r="C28294" s="245"/>
      <c r="D28294" s="245"/>
      <c r="E28294" s="245"/>
    </row>
    <row r="28295" spans="1:5" customFormat="1">
      <c r="A28295" s="296"/>
      <c r="B28295" s="245"/>
      <c r="C28295" s="245"/>
      <c r="D28295" s="245"/>
      <c r="E28295" s="245"/>
    </row>
    <row r="28296" spans="1:5" customFormat="1">
      <c r="A28296" s="296"/>
      <c r="B28296" s="245"/>
      <c r="C28296" s="245"/>
      <c r="D28296" s="245"/>
      <c r="E28296" s="245"/>
    </row>
    <row r="28297" spans="1:5" customFormat="1">
      <c r="A28297" s="296"/>
      <c r="B28297" s="245"/>
      <c r="C28297" s="245"/>
      <c r="D28297" s="245"/>
      <c r="E28297" s="245"/>
    </row>
    <row r="28298" spans="1:5" customFormat="1">
      <c r="A28298" s="296"/>
      <c r="B28298" s="245"/>
      <c r="C28298" s="245"/>
      <c r="D28298" s="245"/>
      <c r="E28298" s="245"/>
    </row>
    <row r="28299" spans="1:5" customFormat="1">
      <c r="A28299" s="296"/>
      <c r="B28299" s="245"/>
      <c r="C28299" s="245"/>
      <c r="D28299" s="245"/>
      <c r="E28299" s="245"/>
    </row>
    <row r="28300" spans="1:5" customFormat="1">
      <c r="A28300" s="296"/>
      <c r="B28300" s="245"/>
      <c r="C28300" s="245"/>
      <c r="D28300" s="245"/>
      <c r="E28300" s="245"/>
    </row>
    <row r="28301" spans="1:5" customFormat="1">
      <c r="A28301" s="296"/>
      <c r="B28301" s="245"/>
      <c r="C28301" s="245"/>
      <c r="D28301" s="245"/>
      <c r="E28301" s="245"/>
    </row>
    <row r="28302" spans="1:5" customFormat="1">
      <c r="A28302" s="296"/>
      <c r="B28302" s="245"/>
      <c r="C28302" s="245"/>
      <c r="D28302" s="245"/>
      <c r="E28302" s="245"/>
    </row>
    <row r="28303" spans="1:5" customFormat="1">
      <c r="A28303" s="296"/>
      <c r="B28303" s="245"/>
      <c r="C28303" s="245"/>
      <c r="D28303" s="245"/>
      <c r="E28303" s="245"/>
    </row>
    <row r="28304" spans="1:5" customFormat="1">
      <c r="A28304" s="296"/>
      <c r="B28304" s="245"/>
      <c r="C28304" s="245"/>
      <c r="D28304" s="245"/>
      <c r="E28304" s="245"/>
    </row>
    <row r="28305" spans="1:5" customFormat="1">
      <c r="A28305" s="296"/>
      <c r="B28305" s="245"/>
      <c r="C28305" s="245"/>
      <c r="D28305" s="245"/>
      <c r="E28305" s="245"/>
    </row>
    <row r="28306" spans="1:5" customFormat="1">
      <c r="A28306" s="296"/>
      <c r="B28306" s="245"/>
      <c r="C28306" s="245"/>
      <c r="D28306" s="245"/>
      <c r="E28306" s="245"/>
    </row>
    <row r="28307" spans="1:5" customFormat="1">
      <c r="A28307" s="296"/>
      <c r="B28307" s="245"/>
      <c r="C28307" s="245"/>
      <c r="D28307" s="245"/>
      <c r="E28307" s="245"/>
    </row>
    <row r="28308" spans="1:5" customFormat="1">
      <c r="A28308" s="296"/>
      <c r="B28308" s="245"/>
      <c r="C28308" s="245"/>
      <c r="D28308" s="245"/>
      <c r="E28308" s="245"/>
    </row>
    <row r="28309" spans="1:5" customFormat="1">
      <c r="A28309" s="296"/>
      <c r="B28309" s="245"/>
      <c r="C28309" s="245"/>
      <c r="D28309" s="245"/>
      <c r="E28309" s="245"/>
    </row>
    <row r="28310" spans="1:5" customFormat="1">
      <c r="A28310" s="296"/>
      <c r="B28310" s="245"/>
      <c r="C28310" s="245"/>
      <c r="D28310" s="245"/>
      <c r="E28310" s="245"/>
    </row>
    <row r="28311" spans="1:5" customFormat="1">
      <c r="A28311" s="296"/>
      <c r="B28311" s="245"/>
      <c r="C28311" s="245"/>
      <c r="D28311" s="245"/>
      <c r="E28311" s="245"/>
    </row>
    <row r="28312" spans="1:5" customFormat="1">
      <c r="A28312" s="296"/>
      <c r="B28312" s="245"/>
      <c r="C28312" s="245"/>
      <c r="D28312" s="245"/>
      <c r="E28312" s="245"/>
    </row>
    <row r="28313" spans="1:5" customFormat="1">
      <c r="A28313" s="296"/>
      <c r="B28313" s="245"/>
      <c r="C28313" s="245"/>
      <c r="D28313" s="245"/>
      <c r="E28313" s="245"/>
    </row>
    <row r="28314" spans="1:5" customFormat="1">
      <c r="A28314" s="296"/>
      <c r="B28314" s="245"/>
      <c r="C28314" s="245"/>
      <c r="D28314" s="245"/>
      <c r="E28314" s="245"/>
    </row>
    <row r="28315" spans="1:5" customFormat="1">
      <c r="A28315" s="296"/>
      <c r="B28315" s="245"/>
      <c r="C28315" s="245"/>
      <c r="D28315" s="245"/>
      <c r="E28315" s="245"/>
    </row>
    <row r="28316" spans="1:5" customFormat="1">
      <c r="A28316" s="296"/>
      <c r="B28316" s="245"/>
      <c r="C28316" s="245"/>
      <c r="D28316" s="245"/>
      <c r="E28316" s="245"/>
    </row>
    <row r="28317" spans="1:5" customFormat="1">
      <c r="A28317" s="296"/>
      <c r="B28317" s="245"/>
      <c r="C28317" s="245"/>
      <c r="D28317" s="245"/>
      <c r="E28317" s="245"/>
    </row>
    <row r="28318" spans="1:5" customFormat="1">
      <c r="A28318" s="296"/>
      <c r="B28318" s="245"/>
      <c r="C28318" s="245"/>
      <c r="D28318" s="245"/>
      <c r="E28318" s="245"/>
    </row>
    <row r="28319" spans="1:5" customFormat="1">
      <c r="A28319" s="296"/>
      <c r="B28319" s="245"/>
      <c r="C28319" s="245"/>
      <c r="D28319" s="245"/>
      <c r="E28319" s="245"/>
    </row>
    <row r="28320" spans="1:5" customFormat="1">
      <c r="A28320" s="296"/>
      <c r="B28320" s="245"/>
      <c r="C28320" s="245"/>
      <c r="D28320" s="245"/>
      <c r="E28320" s="245"/>
    </row>
    <row r="28321" spans="1:5" customFormat="1">
      <c r="A28321" s="296"/>
      <c r="B28321" s="245"/>
      <c r="C28321" s="245"/>
      <c r="D28321" s="245"/>
      <c r="E28321" s="245"/>
    </row>
    <row r="28322" spans="1:5" customFormat="1">
      <c r="A28322" s="296"/>
      <c r="B28322" s="245"/>
      <c r="C28322" s="245"/>
      <c r="D28322" s="245"/>
      <c r="E28322" s="245"/>
    </row>
    <row r="28323" spans="1:5" customFormat="1">
      <c r="A28323" s="296"/>
      <c r="B28323" s="245"/>
      <c r="C28323" s="245"/>
      <c r="D28323" s="245"/>
      <c r="E28323" s="245"/>
    </row>
    <row r="28324" spans="1:5" customFormat="1">
      <c r="A28324" s="296"/>
      <c r="B28324" s="245"/>
      <c r="C28324" s="245"/>
      <c r="D28324" s="245"/>
      <c r="E28324" s="245"/>
    </row>
    <row r="28325" spans="1:5" customFormat="1">
      <c r="A28325" s="296"/>
      <c r="B28325" s="245"/>
      <c r="C28325" s="245"/>
      <c r="D28325" s="245"/>
      <c r="E28325" s="245"/>
    </row>
    <row r="28326" spans="1:5" customFormat="1">
      <c r="A28326" s="296"/>
      <c r="B28326" s="245"/>
      <c r="C28326" s="245"/>
      <c r="D28326" s="245"/>
      <c r="E28326" s="245"/>
    </row>
    <row r="28327" spans="1:5" customFormat="1">
      <c r="A28327" s="296"/>
      <c r="B28327" s="245"/>
      <c r="C28327" s="245"/>
      <c r="D28327" s="245"/>
      <c r="E28327" s="245"/>
    </row>
    <row r="28328" spans="1:5" customFormat="1">
      <c r="A28328" s="296"/>
      <c r="B28328" s="245"/>
      <c r="C28328" s="245"/>
      <c r="D28328" s="245"/>
      <c r="E28328" s="245"/>
    </row>
    <row r="28329" spans="1:5" customFormat="1">
      <c r="A28329" s="296"/>
      <c r="B28329" s="245"/>
      <c r="C28329" s="245"/>
      <c r="D28329" s="245"/>
      <c r="E28329" s="245"/>
    </row>
    <row r="28330" spans="1:5" customFormat="1">
      <c r="A28330" s="296"/>
      <c r="B28330" s="245"/>
      <c r="C28330" s="245"/>
      <c r="D28330" s="245"/>
      <c r="E28330" s="245"/>
    </row>
    <row r="28331" spans="1:5" customFormat="1">
      <c r="A28331" s="296"/>
      <c r="B28331" s="245"/>
      <c r="C28331" s="245"/>
      <c r="D28331" s="245"/>
      <c r="E28331" s="245"/>
    </row>
    <row r="28332" spans="1:5" customFormat="1">
      <c r="A28332" s="296"/>
      <c r="B28332" s="245"/>
      <c r="C28332" s="245"/>
      <c r="D28332" s="245"/>
      <c r="E28332" s="245"/>
    </row>
    <row r="28333" spans="1:5" customFormat="1">
      <c r="A28333" s="296"/>
      <c r="B28333" s="245"/>
      <c r="C28333" s="245"/>
      <c r="D28333" s="245"/>
      <c r="E28333" s="245"/>
    </row>
    <row r="28334" spans="1:5" customFormat="1">
      <c r="A28334" s="296"/>
      <c r="B28334" s="245"/>
      <c r="C28334" s="245"/>
      <c r="D28334" s="245"/>
      <c r="E28334" s="245"/>
    </row>
    <row r="28335" spans="1:5" customFormat="1">
      <c r="A28335" s="296"/>
      <c r="B28335" s="245"/>
      <c r="C28335" s="245"/>
      <c r="D28335" s="245"/>
      <c r="E28335" s="245"/>
    </row>
    <row r="28336" spans="1:5" customFormat="1">
      <c r="A28336" s="296"/>
      <c r="B28336" s="245"/>
      <c r="C28336" s="245"/>
      <c r="D28336" s="245"/>
      <c r="E28336" s="245"/>
    </row>
    <row r="28337" spans="1:5" customFormat="1">
      <c r="A28337" s="296"/>
      <c r="B28337" s="245"/>
      <c r="C28337" s="245"/>
      <c r="D28337" s="245"/>
      <c r="E28337" s="245"/>
    </row>
    <row r="28338" spans="1:5" customFormat="1">
      <c r="A28338" s="296"/>
      <c r="B28338" s="245"/>
      <c r="C28338" s="245"/>
      <c r="D28338" s="245"/>
      <c r="E28338" s="245"/>
    </row>
    <row r="28339" spans="1:5" customFormat="1">
      <c r="A28339" s="296"/>
      <c r="B28339" s="245"/>
      <c r="C28339" s="245"/>
      <c r="D28339" s="245"/>
      <c r="E28339" s="245"/>
    </row>
    <row r="28340" spans="1:5" customFormat="1">
      <c r="A28340" s="296"/>
      <c r="B28340" s="245"/>
      <c r="C28340" s="245"/>
      <c r="D28340" s="245"/>
      <c r="E28340" s="245"/>
    </row>
    <row r="28341" spans="1:5" customFormat="1">
      <c r="A28341" s="296"/>
      <c r="B28341" s="245"/>
      <c r="C28341" s="245"/>
      <c r="D28341" s="245"/>
      <c r="E28341" s="245"/>
    </row>
    <row r="28342" spans="1:5" customFormat="1">
      <c r="A28342" s="296"/>
      <c r="B28342" s="245"/>
      <c r="C28342" s="245"/>
      <c r="D28342" s="245"/>
      <c r="E28342" s="245"/>
    </row>
    <row r="28343" spans="1:5" customFormat="1">
      <c r="A28343" s="296"/>
      <c r="B28343" s="245"/>
      <c r="C28343" s="245"/>
      <c r="D28343" s="245"/>
      <c r="E28343" s="245"/>
    </row>
    <row r="28344" spans="1:5" customFormat="1">
      <c r="A28344" s="296"/>
      <c r="B28344" s="245"/>
      <c r="C28344" s="245"/>
      <c r="D28344" s="245"/>
      <c r="E28344" s="245"/>
    </row>
    <row r="28345" spans="1:5" customFormat="1">
      <c r="A28345" s="296"/>
      <c r="B28345" s="245"/>
      <c r="C28345" s="245"/>
      <c r="D28345" s="245"/>
      <c r="E28345" s="245"/>
    </row>
    <row r="28346" spans="1:5" customFormat="1">
      <c r="A28346" s="296"/>
      <c r="B28346" s="245"/>
      <c r="C28346" s="245"/>
      <c r="D28346" s="245"/>
      <c r="E28346" s="245"/>
    </row>
    <row r="28347" spans="1:5" customFormat="1">
      <c r="A28347" s="296"/>
      <c r="B28347" s="245"/>
      <c r="C28347" s="245"/>
      <c r="D28347" s="245"/>
      <c r="E28347" s="245"/>
    </row>
    <row r="28348" spans="1:5" customFormat="1">
      <c r="A28348" s="296"/>
      <c r="B28348" s="245"/>
      <c r="C28348" s="245"/>
      <c r="D28348" s="245"/>
      <c r="E28348" s="245"/>
    </row>
    <row r="28349" spans="1:5" customFormat="1">
      <c r="A28349" s="296"/>
      <c r="B28349" s="245"/>
      <c r="C28349" s="245"/>
      <c r="D28349" s="245"/>
      <c r="E28349" s="245"/>
    </row>
    <row r="28350" spans="1:5" customFormat="1">
      <c r="A28350" s="296"/>
      <c r="B28350" s="245"/>
      <c r="C28350" s="245"/>
      <c r="D28350" s="245"/>
      <c r="E28350" s="245"/>
    </row>
    <row r="28351" spans="1:5" customFormat="1">
      <c r="A28351" s="296"/>
      <c r="B28351" s="245"/>
      <c r="C28351" s="245"/>
      <c r="D28351" s="245"/>
      <c r="E28351" s="245"/>
    </row>
    <row r="28352" spans="1:5" customFormat="1">
      <c r="A28352" s="296"/>
      <c r="B28352" s="245"/>
      <c r="C28352" s="245"/>
      <c r="D28352" s="245"/>
      <c r="E28352" s="245"/>
    </row>
    <row r="28353" spans="1:5" customFormat="1">
      <c r="A28353" s="296"/>
      <c r="B28353" s="245"/>
      <c r="C28353" s="245"/>
      <c r="D28353" s="245"/>
      <c r="E28353" s="245"/>
    </row>
    <row r="28354" spans="1:5" customFormat="1">
      <c r="A28354" s="296"/>
      <c r="B28354" s="245"/>
      <c r="C28354" s="245"/>
      <c r="D28354" s="245"/>
      <c r="E28354" s="245"/>
    </row>
    <row r="28355" spans="1:5" customFormat="1">
      <c r="A28355" s="296"/>
      <c r="B28355" s="245"/>
      <c r="C28355" s="245"/>
      <c r="D28355" s="245"/>
      <c r="E28355" s="245"/>
    </row>
    <row r="28356" spans="1:5" customFormat="1">
      <c r="A28356" s="296"/>
      <c r="B28356" s="245"/>
      <c r="C28356" s="245"/>
      <c r="D28356" s="245"/>
      <c r="E28356" s="245"/>
    </row>
    <row r="28357" spans="1:5" customFormat="1">
      <c r="A28357" s="296"/>
      <c r="B28357" s="245"/>
      <c r="C28357" s="245"/>
      <c r="D28357" s="245"/>
      <c r="E28357" s="245"/>
    </row>
    <row r="28358" spans="1:5" customFormat="1">
      <c r="A28358" s="296"/>
      <c r="B28358" s="245"/>
      <c r="C28358" s="245"/>
      <c r="D28358" s="245"/>
      <c r="E28358" s="245"/>
    </row>
    <row r="28359" spans="1:5" customFormat="1">
      <c r="A28359" s="296"/>
      <c r="B28359" s="245"/>
      <c r="C28359" s="245"/>
      <c r="D28359" s="245"/>
      <c r="E28359" s="245"/>
    </row>
    <row r="28360" spans="1:5" customFormat="1">
      <c r="A28360" s="296"/>
      <c r="B28360" s="245"/>
      <c r="C28360" s="245"/>
      <c r="D28360" s="245"/>
      <c r="E28360" s="245"/>
    </row>
    <row r="28361" spans="1:5" customFormat="1">
      <c r="A28361" s="296"/>
      <c r="B28361" s="245"/>
      <c r="C28361" s="245"/>
      <c r="D28361" s="245"/>
      <c r="E28361" s="245"/>
    </row>
    <row r="28362" spans="1:5" customFormat="1">
      <c r="A28362" s="296"/>
      <c r="B28362" s="245"/>
      <c r="C28362" s="245"/>
      <c r="D28362" s="245"/>
      <c r="E28362" s="245"/>
    </row>
    <row r="28363" spans="1:5" customFormat="1">
      <c r="A28363" s="296"/>
      <c r="B28363" s="245"/>
      <c r="C28363" s="245"/>
      <c r="D28363" s="245"/>
      <c r="E28363" s="245"/>
    </row>
    <row r="28364" spans="1:5" customFormat="1">
      <c r="A28364" s="296"/>
      <c r="B28364" s="245"/>
      <c r="C28364" s="245"/>
      <c r="D28364" s="245"/>
      <c r="E28364" s="245"/>
    </row>
    <row r="28365" spans="1:5" customFormat="1">
      <c r="A28365" s="296"/>
      <c r="B28365" s="245"/>
      <c r="C28365" s="245"/>
      <c r="D28365" s="245"/>
      <c r="E28365" s="245"/>
    </row>
    <row r="28366" spans="1:5" customFormat="1">
      <c r="A28366" s="296"/>
      <c r="B28366" s="245"/>
      <c r="C28366" s="245"/>
      <c r="D28366" s="245"/>
      <c r="E28366" s="245"/>
    </row>
    <row r="28367" spans="1:5" customFormat="1">
      <c r="A28367" s="296"/>
      <c r="B28367" s="245"/>
      <c r="C28367" s="245"/>
      <c r="D28367" s="245"/>
      <c r="E28367" s="245"/>
    </row>
    <row r="28368" spans="1:5" customFormat="1">
      <c r="A28368" s="296"/>
      <c r="B28368" s="245"/>
      <c r="C28368" s="245"/>
      <c r="D28368" s="245"/>
      <c r="E28368" s="245"/>
    </row>
    <row r="28369" spans="1:5" customFormat="1">
      <c r="A28369" s="296"/>
      <c r="B28369" s="245"/>
      <c r="C28369" s="245"/>
      <c r="D28369" s="245"/>
      <c r="E28369" s="245"/>
    </row>
    <row r="28370" spans="1:5" customFormat="1">
      <c r="A28370" s="296"/>
      <c r="B28370" s="245"/>
      <c r="C28370" s="245"/>
      <c r="D28370" s="245"/>
      <c r="E28370" s="245"/>
    </row>
    <row r="28371" spans="1:5" customFormat="1">
      <c r="A28371" s="296"/>
      <c r="B28371" s="245"/>
      <c r="C28371" s="245"/>
      <c r="D28371" s="245"/>
      <c r="E28371" s="245"/>
    </row>
    <row r="28372" spans="1:5" customFormat="1">
      <c r="A28372" s="296"/>
      <c r="B28372" s="245"/>
      <c r="C28372" s="245"/>
      <c r="D28372" s="245"/>
      <c r="E28372" s="245"/>
    </row>
    <row r="28373" spans="1:5" customFormat="1">
      <c r="A28373" s="296"/>
      <c r="B28373" s="245"/>
      <c r="C28373" s="245"/>
      <c r="D28373" s="245"/>
      <c r="E28373" s="245"/>
    </row>
    <row r="28374" spans="1:5" customFormat="1">
      <c r="A28374" s="296"/>
      <c r="B28374" s="245"/>
      <c r="C28374" s="245"/>
      <c r="D28374" s="245"/>
      <c r="E28374" s="245"/>
    </row>
    <row r="28375" spans="1:5" customFormat="1">
      <c r="A28375" s="296"/>
      <c r="B28375" s="245"/>
      <c r="C28375" s="245"/>
      <c r="D28375" s="245"/>
      <c r="E28375" s="245"/>
    </row>
    <row r="28376" spans="1:5" customFormat="1">
      <c r="A28376" s="296"/>
      <c r="B28376" s="245"/>
      <c r="C28376" s="245"/>
      <c r="D28376" s="245"/>
      <c r="E28376" s="245"/>
    </row>
    <row r="28377" spans="1:5" customFormat="1">
      <c r="A28377" s="296"/>
      <c r="B28377" s="245"/>
      <c r="C28377" s="245"/>
      <c r="D28377" s="245"/>
      <c r="E28377" s="245"/>
    </row>
    <row r="28378" spans="1:5" customFormat="1">
      <c r="A28378" s="296"/>
      <c r="B28378" s="245"/>
      <c r="C28378" s="245"/>
      <c r="D28378" s="245"/>
      <c r="E28378" s="245"/>
    </row>
    <row r="28379" spans="1:5" customFormat="1">
      <c r="A28379" s="296"/>
      <c r="B28379" s="245"/>
      <c r="C28379" s="245"/>
      <c r="D28379" s="245"/>
      <c r="E28379" s="245"/>
    </row>
    <row r="28380" spans="1:5" customFormat="1">
      <c r="A28380" s="296"/>
      <c r="B28380" s="245"/>
      <c r="C28380" s="245"/>
      <c r="D28380" s="245"/>
      <c r="E28380" s="245"/>
    </row>
    <row r="28381" spans="1:5" customFormat="1">
      <c r="A28381" s="296"/>
      <c r="B28381" s="245"/>
      <c r="C28381" s="245"/>
      <c r="D28381" s="245"/>
      <c r="E28381" s="245"/>
    </row>
    <row r="28382" spans="1:5" customFormat="1">
      <c r="A28382" s="296"/>
      <c r="B28382" s="245"/>
      <c r="C28382" s="245"/>
      <c r="D28382" s="245"/>
      <c r="E28382" s="245"/>
    </row>
    <row r="28383" spans="1:5" customFormat="1">
      <c r="A28383" s="296"/>
      <c r="B28383" s="245"/>
      <c r="C28383" s="245"/>
      <c r="D28383" s="245"/>
      <c r="E28383" s="245"/>
    </row>
    <row r="28384" spans="1:5" customFormat="1">
      <c r="A28384" s="296"/>
      <c r="B28384" s="245"/>
      <c r="C28384" s="245"/>
      <c r="D28384" s="245"/>
      <c r="E28384" s="245"/>
    </row>
    <row r="28385" spans="1:5" customFormat="1">
      <c r="A28385" s="296"/>
      <c r="B28385" s="245"/>
      <c r="C28385" s="245"/>
      <c r="D28385" s="245"/>
      <c r="E28385" s="245"/>
    </row>
    <row r="28386" spans="1:5" customFormat="1">
      <c r="A28386" s="296"/>
      <c r="B28386" s="245"/>
      <c r="C28386" s="245"/>
      <c r="D28386" s="245"/>
      <c r="E28386" s="245"/>
    </row>
    <row r="28387" spans="1:5" customFormat="1">
      <c r="A28387" s="296"/>
      <c r="B28387" s="245"/>
      <c r="C28387" s="245"/>
      <c r="D28387" s="245"/>
      <c r="E28387" s="245"/>
    </row>
    <row r="28388" spans="1:5" customFormat="1">
      <c r="A28388" s="296"/>
      <c r="B28388" s="245"/>
      <c r="C28388" s="245"/>
      <c r="D28388" s="245"/>
      <c r="E28388" s="245"/>
    </row>
    <row r="28389" spans="1:5" customFormat="1">
      <c r="A28389" s="296"/>
      <c r="B28389" s="245"/>
      <c r="C28389" s="245"/>
      <c r="D28389" s="245"/>
      <c r="E28389" s="245"/>
    </row>
    <row r="28390" spans="1:5" customFormat="1">
      <c r="A28390" s="296"/>
      <c r="B28390" s="245"/>
      <c r="C28390" s="245"/>
      <c r="D28390" s="245"/>
      <c r="E28390" s="245"/>
    </row>
    <row r="28391" spans="1:5" customFormat="1">
      <c r="A28391" s="296"/>
      <c r="B28391" s="245"/>
      <c r="C28391" s="245"/>
      <c r="D28391" s="245"/>
      <c r="E28391" s="245"/>
    </row>
    <row r="28392" spans="1:5" customFormat="1">
      <c r="A28392" s="296"/>
      <c r="B28392" s="245"/>
      <c r="C28392" s="245"/>
      <c r="D28392" s="245"/>
      <c r="E28392" s="245"/>
    </row>
    <row r="28393" spans="1:5" customFormat="1">
      <c r="A28393" s="296"/>
      <c r="B28393" s="245"/>
      <c r="C28393" s="245"/>
      <c r="D28393" s="245"/>
      <c r="E28393" s="245"/>
    </row>
    <row r="28394" spans="1:5" customFormat="1">
      <c r="A28394" s="296"/>
      <c r="B28394" s="245"/>
      <c r="C28394" s="245"/>
      <c r="D28394" s="245"/>
      <c r="E28394" s="245"/>
    </row>
    <row r="28395" spans="1:5" customFormat="1">
      <c r="A28395" s="296"/>
      <c r="B28395" s="245"/>
      <c r="C28395" s="245"/>
      <c r="D28395" s="245"/>
      <c r="E28395" s="245"/>
    </row>
    <row r="28396" spans="1:5" customFormat="1">
      <c r="A28396" s="296"/>
      <c r="B28396" s="245"/>
      <c r="C28396" s="245"/>
      <c r="D28396" s="245"/>
      <c r="E28396" s="245"/>
    </row>
    <row r="28397" spans="1:5" customFormat="1">
      <c r="A28397" s="296"/>
      <c r="B28397" s="245"/>
      <c r="C28397" s="245"/>
      <c r="D28397" s="245"/>
      <c r="E28397" s="245"/>
    </row>
    <row r="28398" spans="1:5" customFormat="1">
      <c r="A28398" s="296"/>
      <c r="B28398" s="245"/>
      <c r="C28398" s="245"/>
      <c r="D28398" s="245"/>
      <c r="E28398" s="245"/>
    </row>
    <row r="28399" spans="1:5" customFormat="1">
      <c r="A28399" s="296"/>
      <c r="B28399" s="245"/>
      <c r="C28399" s="245"/>
      <c r="D28399" s="245"/>
      <c r="E28399" s="245"/>
    </row>
    <row r="28400" spans="1:5" customFormat="1">
      <c r="A28400" s="296"/>
      <c r="B28400" s="245"/>
      <c r="C28400" s="245"/>
      <c r="D28400" s="245"/>
      <c r="E28400" s="245"/>
    </row>
    <row r="28401" spans="1:5" customFormat="1">
      <c r="A28401" s="296"/>
      <c r="B28401" s="245"/>
      <c r="C28401" s="245"/>
      <c r="D28401" s="245"/>
      <c r="E28401" s="245"/>
    </row>
    <row r="28402" spans="1:5" customFormat="1">
      <c r="A28402" s="296"/>
      <c r="B28402" s="245"/>
      <c r="C28402" s="245"/>
      <c r="D28402" s="245"/>
      <c r="E28402" s="245"/>
    </row>
    <row r="28403" spans="1:5" customFormat="1">
      <c r="A28403" s="296"/>
      <c r="B28403" s="245"/>
      <c r="C28403" s="245"/>
      <c r="D28403" s="245"/>
      <c r="E28403" s="245"/>
    </row>
    <row r="28404" spans="1:5" customFormat="1">
      <c r="A28404" s="296"/>
      <c r="B28404" s="245"/>
      <c r="C28404" s="245"/>
      <c r="D28404" s="245"/>
      <c r="E28404" s="245"/>
    </row>
    <row r="28405" spans="1:5" customFormat="1">
      <c r="A28405" s="296"/>
      <c r="B28405" s="245"/>
      <c r="C28405" s="245"/>
      <c r="D28405" s="245"/>
      <c r="E28405" s="245"/>
    </row>
    <row r="28406" spans="1:5" customFormat="1">
      <c r="A28406" s="296"/>
      <c r="B28406" s="245"/>
      <c r="C28406" s="245"/>
      <c r="D28406" s="245"/>
      <c r="E28406" s="245"/>
    </row>
    <row r="28407" spans="1:5" customFormat="1">
      <c r="A28407" s="296"/>
      <c r="B28407" s="245"/>
      <c r="C28407" s="245"/>
      <c r="D28407" s="245"/>
      <c r="E28407" s="245"/>
    </row>
    <row r="28408" spans="1:5" customFormat="1">
      <c r="A28408" s="296"/>
      <c r="B28408" s="245"/>
      <c r="C28408" s="245"/>
      <c r="D28408" s="245"/>
      <c r="E28408" s="245"/>
    </row>
    <row r="28409" spans="1:5" customFormat="1">
      <c r="A28409" s="296"/>
      <c r="B28409" s="245"/>
      <c r="C28409" s="245"/>
      <c r="D28409" s="245"/>
      <c r="E28409" s="245"/>
    </row>
    <row r="28410" spans="1:5" customFormat="1">
      <c r="A28410" s="296"/>
      <c r="B28410" s="245"/>
      <c r="C28410" s="245"/>
      <c r="D28410" s="245"/>
      <c r="E28410" s="245"/>
    </row>
    <row r="28411" spans="1:5" customFormat="1">
      <c r="A28411" s="296"/>
      <c r="B28411" s="245"/>
      <c r="C28411" s="245"/>
      <c r="D28411" s="245"/>
      <c r="E28411" s="245"/>
    </row>
    <row r="28412" spans="1:5" customFormat="1">
      <c r="A28412" s="296"/>
      <c r="B28412" s="245"/>
      <c r="C28412" s="245"/>
      <c r="D28412" s="245"/>
      <c r="E28412" s="245"/>
    </row>
    <row r="28413" spans="1:5" customFormat="1">
      <c r="A28413" s="296"/>
      <c r="B28413" s="245"/>
      <c r="C28413" s="245"/>
      <c r="D28413" s="245"/>
      <c r="E28413" s="245"/>
    </row>
    <row r="28414" spans="1:5" customFormat="1">
      <c r="A28414" s="296"/>
      <c r="B28414" s="245"/>
      <c r="C28414" s="245"/>
      <c r="D28414" s="245"/>
      <c r="E28414" s="245"/>
    </row>
    <row r="28415" spans="1:5" customFormat="1">
      <c r="A28415" s="296"/>
      <c r="B28415" s="245"/>
      <c r="C28415" s="245"/>
      <c r="D28415" s="245"/>
      <c r="E28415" s="245"/>
    </row>
    <row r="28416" spans="1:5" customFormat="1">
      <c r="A28416" s="296"/>
      <c r="B28416" s="245"/>
      <c r="C28416" s="245"/>
      <c r="D28416" s="245"/>
      <c r="E28416" s="245"/>
    </row>
    <row r="28417" spans="1:5" customFormat="1">
      <c r="A28417" s="296"/>
      <c r="B28417" s="245"/>
      <c r="C28417" s="245"/>
      <c r="D28417" s="245"/>
      <c r="E28417" s="245"/>
    </row>
    <row r="28418" spans="1:5" customFormat="1">
      <c r="A28418" s="296"/>
      <c r="B28418" s="245"/>
      <c r="C28418" s="245"/>
      <c r="D28418" s="245"/>
      <c r="E28418" s="245"/>
    </row>
    <row r="28419" spans="1:5" customFormat="1">
      <c r="A28419" s="296"/>
      <c r="B28419" s="245"/>
      <c r="C28419" s="245"/>
      <c r="D28419" s="245"/>
      <c r="E28419" s="245"/>
    </row>
    <row r="28420" spans="1:5" customFormat="1">
      <c r="A28420" s="296"/>
      <c r="B28420" s="245"/>
      <c r="C28420" s="245"/>
      <c r="D28420" s="245"/>
      <c r="E28420" s="245"/>
    </row>
    <row r="28421" spans="1:5" customFormat="1">
      <c r="A28421" s="296"/>
      <c r="B28421" s="245"/>
      <c r="C28421" s="245"/>
      <c r="D28421" s="245"/>
      <c r="E28421" s="245"/>
    </row>
    <row r="28422" spans="1:5" customFormat="1">
      <c r="A28422" s="296"/>
      <c r="B28422" s="245"/>
      <c r="C28422" s="245"/>
      <c r="D28422" s="245"/>
      <c r="E28422" s="245"/>
    </row>
    <row r="28423" spans="1:5" customFormat="1">
      <c r="A28423" s="296"/>
      <c r="B28423" s="245"/>
      <c r="C28423" s="245"/>
      <c r="D28423" s="245"/>
      <c r="E28423" s="245"/>
    </row>
    <row r="28424" spans="1:5" customFormat="1">
      <c r="A28424" s="296"/>
      <c r="B28424" s="245"/>
      <c r="C28424" s="245"/>
      <c r="D28424" s="245"/>
      <c r="E28424" s="245"/>
    </row>
    <row r="28425" spans="1:5" customFormat="1">
      <c r="A28425" s="296"/>
      <c r="B28425" s="245"/>
      <c r="C28425" s="245"/>
      <c r="D28425" s="245"/>
      <c r="E28425" s="245"/>
    </row>
    <row r="28426" spans="1:5" customFormat="1">
      <c r="A28426" s="296"/>
      <c r="B28426" s="245"/>
      <c r="C28426" s="245"/>
      <c r="D28426" s="245"/>
      <c r="E28426" s="245"/>
    </row>
    <row r="28427" spans="1:5" customFormat="1">
      <c r="A28427" s="296"/>
      <c r="B28427" s="245"/>
      <c r="C28427" s="245"/>
      <c r="D28427" s="245"/>
      <c r="E28427" s="245"/>
    </row>
    <row r="28428" spans="1:5" customFormat="1">
      <c r="A28428" s="296"/>
      <c r="B28428" s="245"/>
      <c r="C28428" s="245"/>
      <c r="D28428" s="245"/>
      <c r="E28428" s="245"/>
    </row>
    <row r="28429" spans="1:5" customFormat="1">
      <c r="A28429" s="296"/>
      <c r="B28429" s="245"/>
      <c r="C28429" s="245"/>
      <c r="D28429" s="245"/>
      <c r="E28429" s="245"/>
    </row>
    <row r="28430" spans="1:5" customFormat="1">
      <c r="A28430" s="296"/>
      <c r="B28430" s="245"/>
      <c r="C28430" s="245"/>
      <c r="D28430" s="245"/>
      <c r="E28430" s="245"/>
    </row>
    <row r="28431" spans="1:5" customFormat="1">
      <c r="A28431" s="296"/>
      <c r="B28431" s="245"/>
      <c r="C28431" s="245"/>
      <c r="D28431" s="245"/>
      <c r="E28431" s="245"/>
    </row>
    <row r="28432" spans="1:5" customFormat="1">
      <c r="A28432" s="296"/>
      <c r="B28432" s="245"/>
      <c r="C28432" s="245"/>
      <c r="D28432" s="245"/>
      <c r="E28432" s="245"/>
    </row>
    <row r="28433" spans="1:5" customFormat="1">
      <c r="A28433" s="296"/>
      <c r="B28433" s="245"/>
      <c r="C28433" s="245"/>
      <c r="D28433" s="245"/>
      <c r="E28433" s="245"/>
    </row>
    <row r="28434" spans="1:5" customFormat="1">
      <c r="A28434" s="296"/>
      <c r="B28434" s="245"/>
      <c r="C28434" s="245"/>
      <c r="D28434" s="245"/>
      <c r="E28434" s="245"/>
    </row>
    <row r="28435" spans="1:5" customFormat="1">
      <c r="A28435" s="296"/>
      <c r="B28435" s="245"/>
      <c r="C28435" s="245"/>
      <c r="D28435" s="245"/>
      <c r="E28435" s="245"/>
    </row>
    <row r="28436" spans="1:5" customFormat="1">
      <c r="A28436" s="296"/>
      <c r="B28436" s="245"/>
      <c r="C28436" s="245"/>
      <c r="D28436" s="245"/>
      <c r="E28436" s="245"/>
    </row>
    <row r="28437" spans="1:5" customFormat="1">
      <c r="A28437" s="296"/>
      <c r="B28437" s="245"/>
      <c r="C28437" s="245"/>
      <c r="D28437" s="245"/>
      <c r="E28437" s="245"/>
    </row>
    <row r="28438" spans="1:5" customFormat="1">
      <c r="A28438" s="296"/>
      <c r="B28438" s="245"/>
      <c r="C28438" s="245"/>
      <c r="D28438" s="245"/>
      <c r="E28438" s="245"/>
    </row>
    <row r="28439" spans="1:5" customFormat="1">
      <c r="A28439" s="296"/>
      <c r="B28439" s="245"/>
      <c r="C28439" s="245"/>
      <c r="D28439" s="245"/>
      <c r="E28439" s="245"/>
    </row>
    <row r="28440" spans="1:5" customFormat="1">
      <c r="A28440" s="296"/>
      <c r="B28440" s="245"/>
      <c r="C28440" s="245"/>
      <c r="D28440" s="245"/>
      <c r="E28440" s="245"/>
    </row>
    <row r="28441" spans="1:5" customFormat="1">
      <c r="A28441" s="296"/>
      <c r="B28441" s="245"/>
      <c r="C28441" s="245"/>
      <c r="D28441" s="245"/>
      <c r="E28441" s="245"/>
    </row>
    <row r="28442" spans="1:5" customFormat="1">
      <c r="A28442" s="296"/>
      <c r="B28442" s="245"/>
      <c r="C28442" s="245"/>
      <c r="D28442" s="245"/>
      <c r="E28442" s="245"/>
    </row>
    <row r="28443" spans="1:5" customFormat="1">
      <c r="A28443" s="296"/>
      <c r="B28443" s="245"/>
      <c r="C28443" s="245"/>
      <c r="D28443" s="245"/>
      <c r="E28443" s="245"/>
    </row>
    <row r="28444" spans="1:5" customFormat="1">
      <c r="A28444" s="296"/>
      <c r="B28444" s="245"/>
      <c r="C28444" s="245"/>
      <c r="D28444" s="245"/>
      <c r="E28444" s="245"/>
    </row>
    <row r="28445" spans="1:5" customFormat="1">
      <c r="A28445" s="296"/>
      <c r="B28445" s="245"/>
      <c r="C28445" s="245"/>
      <c r="D28445" s="245"/>
      <c r="E28445" s="245"/>
    </row>
    <row r="28446" spans="1:5" customFormat="1">
      <c r="A28446" s="296"/>
      <c r="B28446" s="245"/>
      <c r="C28446" s="245"/>
      <c r="D28446" s="245"/>
      <c r="E28446" s="245"/>
    </row>
    <row r="28447" spans="1:5" customFormat="1">
      <c r="A28447" s="296"/>
      <c r="B28447" s="245"/>
      <c r="C28447" s="245"/>
      <c r="D28447" s="245"/>
      <c r="E28447" s="245"/>
    </row>
    <row r="28448" spans="1:5" customFormat="1">
      <c r="A28448" s="296"/>
      <c r="B28448" s="245"/>
      <c r="C28448" s="245"/>
      <c r="D28448" s="245"/>
      <c r="E28448" s="245"/>
    </row>
    <row r="28449" spans="1:5" customFormat="1">
      <c r="A28449" s="296"/>
      <c r="B28449" s="245"/>
      <c r="C28449" s="245"/>
      <c r="D28449" s="245"/>
      <c r="E28449" s="245"/>
    </row>
    <row r="28450" spans="1:5" customFormat="1">
      <c r="A28450" s="296"/>
      <c r="B28450" s="245"/>
      <c r="C28450" s="245"/>
      <c r="D28450" s="245"/>
      <c r="E28450" s="245"/>
    </row>
    <row r="28451" spans="1:5" customFormat="1">
      <c r="A28451" s="296"/>
      <c r="B28451" s="245"/>
      <c r="C28451" s="245"/>
      <c r="D28451" s="245"/>
      <c r="E28451" s="245"/>
    </row>
    <row r="28452" spans="1:5" customFormat="1">
      <c r="A28452" s="296"/>
      <c r="B28452" s="245"/>
      <c r="C28452" s="245"/>
      <c r="D28452" s="245"/>
      <c r="E28452" s="245"/>
    </row>
    <row r="28453" spans="1:5" customFormat="1">
      <c r="A28453" s="296"/>
      <c r="B28453" s="245"/>
      <c r="C28453" s="245"/>
      <c r="D28453" s="245"/>
      <c r="E28453" s="245"/>
    </row>
    <row r="28454" spans="1:5" customFormat="1">
      <c r="A28454" s="296"/>
      <c r="B28454" s="245"/>
      <c r="C28454" s="245"/>
      <c r="D28454" s="245"/>
      <c r="E28454" s="245"/>
    </row>
    <row r="28455" spans="1:5" customFormat="1">
      <c r="A28455" s="296"/>
      <c r="B28455" s="245"/>
      <c r="C28455" s="245"/>
      <c r="D28455" s="245"/>
      <c r="E28455" s="245"/>
    </row>
    <row r="28456" spans="1:5" customFormat="1">
      <c r="A28456" s="296"/>
      <c r="B28456" s="245"/>
      <c r="C28456" s="245"/>
      <c r="D28456" s="245"/>
      <c r="E28456" s="245"/>
    </row>
    <row r="28457" spans="1:5" customFormat="1">
      <c r="A28457" s="296"/>
      <c r="B28457" s="245"/>
      <c r="C28457" s="245"/>
      <c r="D28457" s="245"/>
      <c r="E28457" s="245"/>
    </row>
    <row r="28458" spans="1:5" customFormat="1">
      <c r="A28458" s="296"/>
      <c r="B28458" s="245"/>
      <c r="C28458" s="245"/>
      <c r="D28458" s="245"/>
      <c r="E28458" s="245"/>
    </row>
    <row r="28459" spans="1:5" customFormat="1">
      <c r="A28459" s="296"/>
      <c r="B28459" s="245"/>
      <c r="C28459" s="245"/>
      <c r="D28459" s="245"/>
      <c r="E28459" s="245"/>
    </row>
    <row r="28460" spans="1:5" customFormat="1">
      <c r="A28460" s="296"/>
      <c r="B28460" s="245"/>
      <c r="C28460" s="245"/>
      <c r="D28460" s="245"/>
      <c r="E28460" s="245"/>
    </row>
    <row r="28461" spans="1:5" customFormat="1">
      <c r="A28461" s="296"/>
      <c r="B28461" s="245"/>
      <c r="C28461" s="245"/>
      <c r="D28461" s="245"/>
      <c r="E28461" s="245"/>
    </row>
    <row r="28462" spans="1:5" customFormat="1">
      <c r="A28462" s="296"/>
      <c r="B28462" s="245"/>
      <c r="C28462" s="245"/>
      <c r="D28462" s="245"/>
      <c r="E28462" s="245"/>
    </row>
    <row r="28463" spans="1:5" customFormat="1">
      <c r="A28463" s="296"/>
      <c r="B28463" s="245"/>
      <c r="C28463" s="245"/>
      <c r="D28463" s="245"/>
      <c r="E28463" s="245"/>
    </row>
    <row r="28464" spans="1:5" customFormat="1">
      <c r="A28464" s="296"/>
      <c r="B28464" s="245"/>
      <c r="C28464" s="245"/>
      <c r="D28464" s="245"/>
      <c r="E28464" s="245"/>
    </row>
    <row r="28465" spans="1:5" customFormat="1">
      <c r="A28465" s="296"/>
      <c r="B28465" s="245"/>
      <c r="C28465" s="245"/>
      <c r="D28465" s="245"/>
      <c r="E28465" s="245"/>
    </row>
    <row r="28466" spans="1:5" customFormat="1">
      <c r="A28466" s="296"/>
      <c r="B28466" s="245"/>
      <c r="C28466" s="245"/>
      <c r="D28466" s="245"/>
      <c r="E28466" s="245"/>
    </row>
    <row r="28467" spans="1:5" customFormat="1">
      <c r="A28467" s="296"/>
      <c r="B28467" s="245"/>
      <c r="C28467" s="245"/>
      <c r="D28467" s="245"/>
      <c r="E28467" s="245"/>
    </row>
    <row r="28468" spans="1:5" customFormat="1">
      <c r="A28468" s="296"/>
      <c r="B28468" s="245"/>
      <c r="C28468" s="245"/>
      <c r="D28468" s="245"/>
      <c r="E28468" s="245"/>
    </row>
    <row r="28469" spans="1:5" customFormat="1">
      <c r="A28469" s="296"/>
      <c r="B28469" s="245"/>
      <c r="C28469" s="245"/>
      <c r="D28469" s="245"/>
      <c r="E28469" s="245"/>
    </row>
    <row r="28470" spans="1:5" customFormat="1">
      <c r="A28470" s="296"/>
      <c r="B28470" s="245"/>
      <c r="C28470" s="245"/>
      <c r="D28470" s="245"/>
      <c r="E28470" s="245"/>
    </row>
    <row r="28471" spans="1:5" customFormat="1">
      <c r="A28471" s="296"/>
      <c r="B28471" s="245"/>
      <c r="C28471" s="245"/>
      <c r="D28471" s="245"/>
      <c r="E28471" s="245"/>
    </row>
    <row r="28472" spans="1:5" customFormat="1">
      <c r="A28472" s="296"/>
      <c r="B28472" s="245"/>
      <c r="C28472" s="245"/>
      <c r="D28472" s="245"/>
      <c r="E28472" s="245"/>
    </row>
    <row r="28473" spans="1:5" customFormat="1">
      <c r="A28473" s="296"/>
      <c r="B28473" s="245"/>
      <c r="C28473" s="245"/>
      <c r="D28473" s="245"/>
      <c r="E28473" s="245"/>
    </row>
    <row r="28474" spans="1:5" customFormat="1">
      <c r="A28474" s="296"/>
      <c r="B28474" s="245"/>
      <c r="C28474" s="245"/>
      <c r="D28474" s="245"/>
      <c r="E28474" s="245"/>
    </row>
    <row r="28475" spans="1:5" customFormat="1">
      <c r="A28475" s="296"/>
      <c r="B28475" s="245"/>
      <c r="C28475" s="245"/>
      <c r="D28475" s="245"/>
      <c r="E28475" s="245"/>
    </row>
    <row r="28476" spans="1:5" customFormat="1">
      <c r="A28476" s="296"/>
      <c r="B28476" s="245"/>
      <c r="C28476" s="245"/>
      <c r="D28476" s="245"/>
      <c r="E28476" s="245"/>
    </row>
    <row r="28477" spans="1:5" customFormat="1">
      <c r="A28477" s="296"/>
      <c r="B28477" s="245"/>
      <c r="C28477" s="245"/>
      <c r="D28477" s="245"/>
      <c r="E28477" s="245"/>
    </row>
    <row r="28478" spans="1:5" customFormat="1">
      <c r="A28478" s="296"/>
      <c r="B28478" s="245"/>
      <c r="C28478" s="245"/>
      <c r="D28478" s="245"/>
      <c r="E28478" s="245"/>
    </row>
    <row r="28479" spans="1:5" customFormat="1">
      <c r="A28479" s="296"/>
      <c r="B28479" s="245"/>
      <c r="C28479" s="245"/>
      <c r="D28479" s="245"/>
      <c r="E28479" s="245"/>
    </row>
    <row r="28480" spans="1:5" customFormat="1">
      <c r="A28480" s="296"/>
      <c r="B28480" s="245"/>
      <c r="C28480" s="245"/>
      <c r="D28480" s="245"/>
      <c r="E28480" s="245"/>
    </row>
    <row r="28481" spans="1:5" customFormat="1">
      <c r="A28481" s="296"/>
      <c r="B28481" s="245"/>
      <c r="C28481" s="245"/>
      <c r="D28481" s="245"/>
      <c r="E28481" s="245"/>
    </row>
    <row r="28482" spans="1:5" customFormat="1">
      <c r="A28482" s="296"/>
      <c r="B28482" s="245"/>
      <c r="C28482" s="245"/>
      <c r="D28482" s="245"/>
      <c r="E28482" s="245"/>
    </row>
    <row r="28483" spans="1:5" customFormat="1">
      <c r="A28483" s="296"/>
      <c r="B28483" s="245"/>
      <c r="C28483" s="245"/>
      <c r="D28483" s="245"/>
      <c r="E28483" s="245"/>
    </row>
    <row r="28484" spans="1:5" customFormat="1">
      <c r="A28484" s="296"/>
      <c r="B28484" s="245"/>
      <c r="C28484" s="245"/>
      <c r="D28484" s="245"/>
      <c r="E28484" s="245"/>
    </row>
    <row r="28485" spans="1:5" customFormat="1">
      <c r="A28485" s="296"/>
      <c r="B28485" s="245"/>
      <c r="C28485" s="245"/>
      <c r="D28485" s="245"/>
      <c r="E28485" s="245"/>
    </row>
    <row r="28486" spans="1:5" customFormat="1">
      <c r="A28486" s="296"/>
      <c r="B28486" s="245"/>
      <c r="C28486" s="245"/>
      <c r="D28486" s="245"/>
      <c r="E28486" s="245"/>
    </row>
    <row r="28487" spans="1:5" customFormat="1">
      <c r="A28487" s="296"/>
      <c r="B28487" s="245"/>
      <c r="C28487" s="245"/>
      <c r="D28487" s="245"/>
      <c r="E28487" s="245"/>
    </row>
    <row r="28488" spans="1:5" customFormat="1">
      <c r="A28488" s="296"/>
      <c r="B28488" s="245"/>
      <c r="C28488" s="245"/>
      <c r="D28488" s="245"/>
      <c r="E28488" s="245"/>
    </row>
    <row r="28489" spans="1:5" customFormat="1">
      <c r="A28489" s="296"/>
      <c r="B28489" s="245"/>
      <c r="C28489" s="245"/>
      <c r="D28489" s="245"/>
      <c r="E28489" s="245"/>
    </row>
    <row r="28490" spans="1:5" customFormat="1">
      <c r="A28490" s="296"/>
      <c r="B28490" s="245"/>
      <c r="C28490" s="245"/>
      <c r="D28490" s="245"/>
      <c r="E28490" s="245"/>
    </row>
    <row r="28491" spans="1:5" customFormat="1">
      <c r="A28491" s="296"/>
      <c r="B28491" s="245"/>
      <c r="C28491" s="245"/>
      <c r="D28491" s="245"/>
      <c r="E28491" s="245"/>
    </row>
    <row r="28492" spans="1:5" customFormat="1">
      <c r="A28492" s="296"/>
      <c r="B28492" s="245"/>
      <c r="C28492" s="245"/>
      <c r="D28492" s="245"/>
      <c r="E28492" s="245"/>
    </row>
    <row r="28493" spans="1:5" customFormat="1">
      <c r="A28493" s="296"/>
      <c r="B28493" s="245"/>
      <c r="C28493" s="245"/>
      <c r="D28493" s="245"/>
      <c r="E28493" s="245"/>
    </row>
    <row r="28494" spans="1:5" customFormat="1">
      <c r="A28494" s="296"/>
      <c r="B28494" s="245"/>
      <c r="C28494" s="245"/>
      <c r="D28494" s="245"/>
      <c r="E28494" s="245"/>
    </row>
    <row r="28495" spans="1:5" customFormat="1">
      <c r="A28495" s="296"/>
      <c r="B28495" s="245"/>
      <c r="C28495" s="245"/>
      <c r="D28495" s="245"/>
      <c r="E28495" s="245"/>
    </row>
    <row r="28496" spans="1:5" customFormat="1">
      <c r="A28496" s="296"/>
      <c r="B28496" s="245"/>
      <c r="C28496" s="245"/>
      <c r="D28496" s="245"/>
      <c r="E28496" s="245"/>
    </row>
    <row r="28497" spans="1:5" customFormat="1">
      <c r="A28497" s="296"/>
      <c r="B28497" s="245"/>
      <c r="C28497" s="245"/>
      <c r="D28497" s="245"/>
      <c r="E28497" s="245"/>
    </row>
    <row r="28498" spans="1:5" customFormat="1">
      <c r="A28498" s="296"/>
      <c r="B28498" s="245"/>
      <c r="C28498" s="245"/>
      <c r="D28498" s="245"/>
      <c r="E28498" s="245"/>
    </row>
    <row r="28499" spans="1:5" customFormat="1">
      <c r="A28499" s="296"/>
      <c r="B28499" s="245"/>
      <c r="C28499" s="245"/>
      <c r="D28499" s="245"/>
      <c r="E28499" s="245"/>
    </row>
    <row r="28500" spans="1:5" customFormat="1">
      <c r="A28500" s="296"/>
      <c r="B28500" s="245"/>
      <c r="C28500" s="245"/>
      <c r="D28500" s="245"/>
      <c r="E28500" s="245"/>
    </row>
    <row r="28501" spans="1:5" customFormat="1">
      <c r="A28501" s="296"/>
      <c r="B28501" s="245"/>
      <c r="C28501" s="245"/>
      <c r="D28501" s="245"/>
      <c r="E28501" s="245"/>
    </row>
    <row r="28502" spans="1:5" customFormat="1">
      <c r="A28502" s="296"/>
      <c r="B28502" s="245"/>
      <c r="C28502" s="245"/>
      <c r="D28502" s="245"/>
      <c r="E28502" s="245"/>
    </row>
    <row r="28503" spans="1:5" customFormat="1">
      <c r="A28503" s="296"/>
      <c r="B28503" s="245"/>
      <c r="C28503" s="245"/>
      <c r="D28503" s="245"/>
      <c r="E28503" s="245"/>
    </row>
    <row r="28504" spans="1:5" customFormat="1">
      <c r="A28504" s="296"/>
      <c r="B28504" s="245"/>
      <c r="C28504" s="245"/>
      <c r="D28504" s="245"/>
      <c r="E28504" s="245"/>
    </row>
    <row r="28505" spans="1:5" customFormat="1">
      <c r="A28505" s="296"/>
      <c r="B28505" s="245"/>
      <c r="C28505" s="245"/>
      <c r="D28505" s="245"/>
      <c r="E28505" s="245"/>
    </row>
    <row r="28506" spans="1:5" customFormat="1">
      <c r="A28506" s="296"/>
      <c r="B28506" s="245"/>
      <c r="C28506" s="245"/>
      <c r="D28506" s="245"/>
      <c r="E28506" s="245"/>
    </row>
    <row r="28507" spans="1:5" customFormat="1">
      <c r="A28507" s="296"/>
      <c r="B28507" s="245"/>
      <c r="C28507" s="245"/>
      <c r="D28507" s="245"/>
      <c r="E28507" s="245"/>
    </row>
    <row r="28508" spans="1:5" customFormat="1">
      <c r="A28508" s="296"/>
      <c r="B28508" s="245"/>
      <c r="C28508" s="245"/>
      <c r="D28508" s="245"/>
      <c r="E28508" s="245"/>
    </row>
    <row r="28509" spans="1:5" customFormat="1">
      <c r="A28509" s="296"/>
      <c r="B28509" s="245"/>
      <c r="C28509" s="245"/>
      <c r="D28509" s="245"/>
      <c r="E28509" s="245"/>
    </row>
    <row r="28510" spans="1:5" customFormat="1">
      <c r="A28510" s="296"/>
      <c r="B28510" s="245"/>
      <c r="C28510" s="245"/>
      <c r="D28510" s="245"/>
      <c r="E28510" s="245"/>
    </row>
    <row r="28511" spans="1:5" customFormat="1">
      <c r="A28511" s="296"/>
      <c r="B28511" s="245"/>
      <c r="C28511" s="245"/>
      <c r="D28511" s="245"/>
      <c r="E28511" s="245"/>
    </row>
    <row r="28512" spans="1:5" customFormat="1">
      <c r="A28512" s="296"/>
      <c r="B28512" s="245"/>
      <c r="C28512" s="245"/>
      <c r="D28512" s="245"/>
      <c r="E28512" s="245"/>
    </row>
    <row r="28513" spans="1:5" customFormat="1">
      <c r="A28513" s="296"/>
      <c r="B28513" s="245"/>
      <c r="C28513" s="245"/>
      <c r="D28513" s="245"/>
      <c r="E28513" s="245"/>
    </row>
    <row r="28514" spans="1:5" customFormat="1">
      <c r="A28514" s="296"/>
      <c r="B28514" s="245"/>
      <c r="C28514" s="245"/>
      <c r="D28514" s="245"/>
      <c r="E28514" s="245"/>
    </row>
    <row r="28515" spans="1:5" customFormat="1">
      <c r="A28515" s="296"/>
      <c r="B28515" s="245"/>
      <c r="C28515" s="245"/>
      <c r="D28515" s="245"/>
      <c r="E28515" s="245"/>
    </row>
    <row r="28516" spans="1:5" customFormat="1">
      <c r="A28516" s="296"/>
      <c r="B28516" s="245"/>
      <c r="C28516" s="245"/>
      <c r="D28516" s="245"/>
      <c r="E28516" s="245"/>
    </row>
    <row r="28517" spans="1:5" customFormat="1">
      <c r="A28517" s="296"/>
      <c r="B28517" s="245"/>
      <c r="C28517" s="245"/>
      <c r="D28517" s="245"/>
      <c r="E28517" s="245"/>
    </row>
    <row r="28518" spans="1:5" customFormat="1">
      <c r="A28518" s="296"/>
      <c r="B28518" s="245"/>
      <c r="C28518" s="245"/>
      <c r="D28518" s="245"/>
      <c r="E28518" s="245"/>
    </row>
    <row r="28519" spans="1:5" customFormat="1">
      <c r="A28519" s="296"/>
      <c r="B28519" s="245"/>
      <c r="C28519" s="245"/>
      <c r="D28519" s="245"/>
      <c r="E28519" s="245"/>
    </row>
    <row r="28520" spans="1:5" customFormat="1">
      <c r="A28520" s="296"/>
      <c r="B28520" s="245"/>
      <c r="C28520" s="245"/>
      <c r="D28520" s="245"/>
      <c r="E28520" s="245"/>
    </row>
    <row r="28521" spans="1:5" customFormat="1">
      <c r="A28521" s="296"/>
      <c r="B28521" s="245"/>
      <c r="C28521" s="245"/>
      <c r="D28521" s="245"/>
      <c r="E28521" s="245"/>
    </row>
    <row r="28522" spans="1:5" customFormat="1">
      <c r="A28522" s="296"/>
      <c r="B28522" s="245"/>
      <c r="C28522" s="245"/>
      <c r="D28522" s="245"/>
      <c r="E28522" s="245"/>
    </row>
    <row r="28523" spans="1:5" customFormat="1">
      <c r="A28523" s="296"/>
      <c r="B28523" s="245"/>
      <c r="C28523" s="245"/>
      <c r="D28523" s="245"/>
      <c r="E28523" s="245"/>
    </row>
    <row r="28524" spans="1:5" customFormat="1">
      <c r="A28524" s="296"/>
      <c r="B28524" s="245"/>
      <c r="C28524" s="245"/>
      <c r="D28524" s="245"/>
      <c r="E28524" s="245"/>
    </row>
    <row r="28525" spans="1:5" customFormat="1">
      <c r="A28525" s="296"/>
      <c r="B28525" s="245"/>
      <c r="C28525" s="245"/>
      <c r="D28525" s="245"/>
      <c r="E28525" s="245"/>
    </row>
    <row r="28526" spans="1:5" customFormat="1">
      <c r="A28526" s="296"/>
      <c r="B28526" s="245"/>
      <c r="C28526" s="245"/>
      <c r="D28526" s="245"/>
      <c r="E28526" s="245"/>
    </row>
    <row r="28527" spans="1:5" customFormat="1">
      <c r="A28527" s="296"/>
      <c r="B28527" s="245"/>
      <c r="C28527" s="245"/>
      <c r="D28527" s="245"/>
      <c r="E28527" s="245"/>
    </row>
    <row r="28528" spans="1:5" customFormat="1">
      <c r="A28528" s="296"/>
      <c r="B28528" s="245"/>
      <c r="C28528" s="245"/>
      <c r="D28528" s="245"/>
      <c r="E28528" s="245"/>
    </row>
    <row r="28529" spans="1:5" customFormat="1">
      <c r="A28529" s="296"/>
      <c r="B28529" s="245"/>
      <c r="C28529" s="245"/>
      <c r="D28529" s="245"/>
      <c r="E28529" s="245"/>
    </row>
    <row r="28530" spans="1:5" customFormat="1">
      <c r="A28530" s="296"/>
      <c r="B28530" s="245"/>
      <c r="C28530" s="245"/>
      <c r="D28530" s="245"/>
      <c r="E28530" s="245"/>
    </row>
    <row r="28531" spans="1:5" customFormat="1">
      <c r="A28531" s="296"/>
      <c r="B28531" s="245"/>
      <c r="C28531" s="245"/>
      <c r="D28531" s="245"/>
      <c r="E28531" s="245"/>
    </row>
    <row r="28532" spans="1:5" customFormat="1">
      <c r="A28532" s="296"/>
      <c r="B28532" s="245"/>
      <c r="C28532" s="245"/>
      <c r="D28532" s="245"/>
      <c r="E28532" s="245"/>
    </row>
    <row r="28533" spans="1:5" customFormat="1">
      <c r="A28533" s="296"/>
      <c r="B28533" s="245"/>
      <c r="C28533" s="245"/>
      <c r="D28533" s="245"/>
      <c r="E28533" s="245"/>
    </row>
    <row r="28534" spans="1:5" customFormat="1">
      <c r="A28534" s="296"/>
      <c r="B28534" s="245"/>
      <c r="C28534" s="245"/>
      <c r="D28534" s="245"/>
      <c r="E28534" s="245"/>
    </row>
    <row r="28535" spans="1:5" customFormat="1">
      <c r="A28535" s="296"/>
      <c r="B28535" s="245"/>
      <c r="C28535" s="245"/>
      <c r="D28535" s="245"/>
      <c r="E28535" s="245"/>
    </row>
    <row r="28536" spans="1:5" customFormat="1">
      <c r="A28536" s="296"/>
      <c r="B28536" s="245"/>
      <c r="C28536" s="245"/>
      <c r="D28536" s="245"/>
      <c r="E28536" s="245"/>
    </row>
    <row r="28537" spans="1:5" customFormat="1">
      <c r="A28537" s="296"/>
      <c r="B28537" s="245"/>
      <c r="C28537" s="245"/>
      <c r="D28537" s="245"/>
      <c r="E28537" s="245"/>
    </row>
    <row r="28538" spans="1:5" customFormat="1">
      <c r="A28538" s="296"/>
      <c r="B28538" s="245"/>
      <c r="C28538" s="245"/>
      <c r="D28538" s="245"/>
      <c r="E28538" s="245"/>
    </row>
    <row r="28539" spans="1:5" customFormat="1">
      <c r="A28539" s="296"/>
      <c r="B28539" s="245"/>
      <c r="C28539" s="245"/>
      <c r="D28539" s="245"/>
      <c r="E28539" s="245"/>
    </row>
    <row r="28540" spans="1:5" customFormat="1">
      <c r="A28540" s="296"/>
      <c r="B28540" s="245"/>
      <c r="C28540" s="245"/>
      <c r="D28540" s="245"/>
      <c r="E28540" s="245"/>
    </row>
    <row r="28541" spans="1:5" customFormat="1">
      <c r="A28541" s="296"/>
      <c r="B28541" s="245"/>
      <c r="C28541" s="245"/>
      <c r="D28541" s="245"/>
      <c r="E28541" s="245"/>
    </row>
    <row r="28542" spans="1:5" customFormat="1">
      <c r="A28542" s="296"/>
      <c r="B28542" s="245"/>
      <c r="C28542" s="245"/>
      <c r="D28542" s="245"/>
      <c r="E28542" s="245"/>
    </row>
    <row r="28543" spans="1:5" customFormat="1">
      <c r="A28543" s="296"/>
      <c r="B28543" s="245"/>
      <c r="C28543" s="245"/>
      <c r="D28543" s="245"/>
      <c r="E28543" s="245"/>
    </row>
    <row r="28544" spans="1:5" customFormat="1">
      <c r="A28544" s="296"/>
      <c r="B28544" s="245"/>
      <c r="C28544" s="245"/>
      <c r="D28544" s="245"/>
      <c r="E28544" s="245"/>
    </row>
    <row r="28545" spans="1:5" customFormat="1">
      <c r="A28545" s="296"/>
      <c r="B28545" s="245"/>
      <c r="C28545" s="245"/>
      <c r="D28545" s="245"/>
      <c r="E28545" s="245"/>
    </row>
    <row r="28546" spans="1:5" customFormat="1">
      <c r="A28546" s="296"/>
      <c r="B28546" s="245"/>
      <c r="C28546" s="245"/>
      <c r="D28546" s="245"/>
      <c r="E28546" s="245"/>
    </row>
    <row r="28547" spans="1:5" customFormat="1">
      <c r="A28547" s="296"/>
      <c r="B28547" s="245"/>
      <c r="C28547" s="245"/>
      <c r="D28547" s="245"/>
      <c r="E28547" s="245"/>
    </row>
    <row r="28548" spans="1:5" customFormat="1">
      <c r="A28548" s="296"/>
      <c r="B28548" s="245"/>
      <c r="C28548" s="245"/>
      <c r="D28548" s="245"/>
      <c r="E28548" s="245"/>
    </row>
    <row r="28549" spans="1:5" customFormat="1">
      <c r="A28549" s="296"/>
      <c r="B28549" s="245"/>
      <c r="C28549" s="245"/>
      <c r="D28549" s="245"/>
      <c r="E28549" s="245"/>
    </row>
    <row r="28550" spans="1:5" customFormat="1">
      <c r="A28550" s="296"/>
      <c r="B28550" s="245"/>
      <c r="C28550" s="245"/>
      <c r="D28550" s="245"/>
      <c r="E28550" s="245"/>
    </row>
    <row r="28551" spans="1:5" customFormat="1">
      <c r="A28551" s="296"/>
      <c r="B28551" s="245"/>
      <c r="C28551" s="245"/>
      <c r="D28551" s="245"/>
      <c r="E28551" s="245"/>
    </row>
    <row r="28552" spans="1:5" customFormat="1">
      <c r="A28552" s="296"/>
      <c r="B28552" s="245"/>
      <c r="C28552" s="245"/>
      <c r="D28552" s="245"/>
      <c r="E28552" s="245"/>
    </row>
    <row r="28553" spans="1:5" customFormat="1">
      <c r="A28553" s="296"/>
      <c r="B28553" s="245"/>
      <c r="C28553" s="245"/>
      <c r="D28553" s="245"/>
      <c r="E28553" s="245"/>
    </row>
    <row r="28554" spans="1:5" customFormat="1">
      <c r="A28554" s="296"/>
      <c r="B28554" s="245"/>
      <c r="C28554" s="245"/>
      <c r="D28554" s="245"/>
      <c r="E28554" s="245"/>
    </row>
    <row r="28555" spans="1:5" customFormat="1">
      <c r="A28555" s="296"/>
      <c r="B28555" s="245"/>
      <c r="C28555" s="245"/>
      <c r="D28555" s="245"/>
      <c r="E28555" s="245"/>
    </row>
    <row r="28556" spans="1:5" customFormat="1">
      <c r="A28556" s="296"/>
      <c r="B28556" s="245"/>
      <c r="C28556" s="245"/>
      <c r="D28556" s="245"/>
      <c r="E28556" s="245"/>
    </row>
    <row r="28557" spans="1:5" customFormat="1">
      <c r="A28557" s="296"/>
      <c r="B28557" s="245"/>
      <c r="C28557" s="245"/>
      <c r="D28557" s="245"/>
      <c r="E28557" s="245"/>
    </row>
    <row r="28558" spans="1:5" customFormat="1">
      <c r="A28558" s="296"/>
      <c r="B28558" s="245"/>
      <c r="C28558" s="245"/>
      <c r="D28558" s="245"/>
      <c r="E28558" s="245"/>
    </row>
    <row r="28559" spans="1:5" customFormat="1">
      <c r="A28559" s="296"/>
      <c r="B28559" s="245"/>
      <c r="C28559" s="245"/>
      <c r="D28559" s="245"/>
      <c r="E28559" s="245"/>
    </row>
    <row r="28560" spans="1:5" customFormat="1">
      <c r="A28560" s="296"/>
      <c r="B28560" s="245"/>
      <c r="C28560" s="245"/>
      <c r="D28560" s="245"/>
      <c r="E28560" s="245"/>
    </row>
    <row r="28561" spans="1:5" customFormat="1">
      <c r="A28561" s="296"/>
      <c r="B28561" s="245"/>
      <c r="C28561" s="245"/>
      <c r="D28561" s="245"/>
      <c r="E28561" s="245"/>
    </row>
    <row r="28562" spans="1:5" customFormat="1">
      <c r="A28562" s="296"/>
      <c r="B28562" s="245"/>
      <c r="C28562" s="245"/>
      <c r="D28562" s="245"/>
      <c r="E28562" s="245"/>
    </row>
    <row r="28563" spans="1:5" customFormat="1">
      <c r="A28563" s="296"/>
      <c r="B28563" s="245"/>
      <c r="C28563" s="245"/>
      <c r="D28563" s="245"/>
      <c r="E28563" s="245"/>
    </row>
    <row r="28564" spans="1:5" customFormat="1">
      <c r="A28564" s="296"/>
      <c r="B28564" s="245"/>
      <c r="C28564" s="245"/>
      <c r="D28564" s="245"/>
      <c r="E28564" s="245"/>
    </row>
    <row r="28565" spans="1:5" customFormat="1">
      <c r="A28565" s="296"/>
      <c r="B28565" s="245"/>
      <c r="C28565" s="245"/>
      <c r="D28565" s="245"/>
      <c r="E28565" s="245"/>
    </row>
    <row r="28566" spans="1:5" customFormat="1">
      <c r="A28566" s="296"/>
      <c r="B28566" s="245"/>
      <c r="C28566" s="245"/>
      <c r="D28566" s="245"/>
      <c r="E28566" s="245"/>
    </row>
    <row r="28567" spans="1:5" customFormat="1">
      <c r="A28567" s="296"/>
      <c r="B28567" s="245"/>
      <c r="C28567" s="245"/>
      <c r="D28567" s="245"/>
      <c r="E28567" s="245"/>
    </row>
    <row r="28568" spans="1:5" customFormat="1">
      <c r="A28568" s="296"/>
      <c r="B28568" s="245"/>
      <c r="C28568" s="245"/>
      <c r="D28568" s="245"/>
      <c r="E28568" s="245"/>
    </row>
    <row r="28569" spans="1:5" customFormat="1">
      <c r="A28569" s="296"/>
      <c r="B28569" s="245"/>
      <c r="C28569" s="245"/>
      <c r="D28569" s="245"/>
      <c r="E28569" s="245"/>
    </row>
    <row r="28570" spans="1:5" customFormat="1">
      <c r="A28570" s="296"/>
      <c r="B28570" s="245"/>
      <c r="C28570" s="245"/>
      <c r="D28570" s="245"/>
      <c r="E28570" s="245"/>
    </row>
    <row r="28571" spans="1:5" customFormat="1">
      <c r="A28571" s="296"/>
      <c r="B28571" s="245"/>
      <c r="C28571" s="245"/>
      <c r="D28571" s="245"/>
      <c r="E28571" s="245"/>
    </row>
    <row r="28572" spans="1:5" customFormat="1">
      <c r="A28572" s="296"/>
      <c r="B28572" s="245"/>
      <c r="C28572" s="245"/>
      <c r="D28572" s="245"/>
      <c r="E28572" s="245"/>
    </row>
    <row r="28573" spans="1:5" customFormat="1">
      <c r="A28573" s="296"/>
      <c r="B28573" s="245"/>
      <c r="C28573" s="245"/>
      <c r="D28573" s="245"/>
      <c r="E28573" s="245"/>
    </row>
    <row r="28574" spans="1:5" customFormat="1">
      <c r="A28574" s="296"/>
      <c r="B28574" s="245"/>
      <c r="C28574" s="245"/>
      <c r="D28574" s="245"/>
      <c r="E28574" s="245"/>
    </row>
    <row r="28575" spans="1:5" customFormat="1">
      <c r="A28575" s="296"/>
      <c r="B28575" s="245"/>
      <c r="C28575" s="245"/>
      <c r="D28575" s="245"/>
      <c r="E28575" s="245"/>
    </row>
    <row r="28576" spans="1:5" customFormat="1">
      <c r="A28576" s="296"/>
      <c r="B28576" s="245"/>
      <c r="C28576" s="245"/>
      <c r="D28576" s="245"/>
      <c r="E28576" s="245"/>
    </row>
    <row r="28577" spans="1:5" customFormat="1">
      <c r="A28577" s="296"/>
      <c r="B28577" s="245"/>
      <c r="C28577" s="245"/>
      <c r="D28577" s="245"/>
      <c r="E28577" s="245"/>
    </row>
    <row r="28578" spans="1:5" customFormat="1">
      <c r="A28578" s="296"/>
      <c r="B28578" s="245"/>
      <c r="C28578" s="245"/>
      <c r="D28578" s="245"/>
      <c r="E28578" s="245"/>
    </row>
    <row r="28579" spans="1:5" customFormat="1">
      <c r="A28579" s="296"/>
      <c r="B28579" s="245"/>
      <c r="C28579" s="245"/>
      <c r="D28579" s="245"/>
      <c r="E28579" s="245"/>
    </row>
    <row r="28580" spans="1:5" customFormat="1">
      <c r="A28580" s="296"/>
      <c r="B28580" s="245"/>
      <c r="C28580" s="245"/>
      <c r="D28580" s="245"/>
      <c r="E28580" s="245"/>
    </row>
    <row r="28581" spans="1:5" customFormat="1">
      <c r="A28581" s="296"/>
      <c r="B28581" s="245"/>
      <c r="C28581" s="245"/>
      <c r="D28581" s="245"/>
      <c r="E28581" s="245"/>
    </row>
    <row r="28582" spans="1:5" customFormat="1">
      <c r="A28582" s="296"/>
      <c r="B28582" s="245"/>
      <c r="C28582" s="245"/>
      <c r="D28582" s="245"/>
      <c r="E28582" s="245"/>
    </row>
    <row r="28583" spans="1:5" customFormat="1">
      <c r="A28583" s="296"/>
      <c r="B28583" s="245"/>
      <c r="C28583" s="245"/>
      <c r="D28583" s="245"/>
      <c r="E28583" s="245"/>
    </row>
    <row r="28584" spans="1:5" customFormat="1">
      <c r="A28584" s="296"/>
      <c r="B28584" s="245"/>
      <c r="C28584" s="245"/>
      <c r="D28584" s="245"/>
      <c r="E28584" s="245"/>
    </row>
    <row r="28585" spans="1:5" customFormat="1">
      <c r="A28585" s="296"/>
      <c r="B28585" s="245"/>
      <c r="C28585" s="245"/>
      <c r="D28585" s="245"/>
      <c r="E28585" s="245"/>
    </row>
    <row r="28586" spans="1:5" customFormat="1">
      <c r="A28586" s="296"/>
      <c r="B28586" s="245"/>
      <c r="C28586" s="245"/>
      <c r="D28586" s="245"/>
      <c r="E28586" s="245"/>
    </row>
    <row r="28587" spans="1:5" customFormat="1">
      <c r="A28587" s="296"/>
      <c r="B28587" s="245"/>
      <c r="C28587" s="245"/>
      <c r="D28587" s="245"/>
      <c r="E28587" s="245"/>
    </row>
    <row r="28588" spans="1:5" customFormat="1">
      <c r="A28588" s="296"/>
      <c r="B28588" s="245"/>
      <c r="C28588" s="245"/>
      <c r="D28588" s="245"/>
      <c r="E28588" s="245"/>
    </row>
    <row r="28589" spans="1:5" customFormat="1">
      <c r="A28589" s="296"/>
      <c r="B28589" s="245"/>
      <c r="C28589" s="245"/>
      <c r="D28589" s="245"/>
      <c r="E28589" s="245"/>
    </row>
    <row r="28590" spans="1:5" customFormat="1">
      <c r="A28590" s="296"/>
      <c r="B28590" s="245"/>
      <c r="C28590" s="245"/>
      <c r="D28590" s="245"/>
      <c r="E28590" s="245"/>
    </row>
    <row r="28591" spans="1:5" customFormat="1">
      <c r="A28591" s="296"/>
      <c r="B28591" s="245"/>
      <c r="C28591" s="245"/>
      <c r="D28591" s="245"/>
      <c r="E28591" s="245"/>
    </row>
    <row r="28592" spans="1:5" customFormat="1">
      <c r="A28592" s="296"/>
      <c r="B28592" s="245"/>
      <c r="C28592" s="245"/>
      <c r="D28592" s="245"/>
      <c r="E28592" s="245"/>
    </row>
    <row r="28593" spans="1:5" customFormat="1">
      <c r="A28593" s="296"/>
      <c r="B28593" s="245"/>
      <c r="C28593" s="245"/>
      <c r="D28593" s="245"/>
      <c r="E28593" s="245"/>
    </row>
    <row r="28594" spans="1:5" customFormat="1">
      <c r="A28594" s="296"/>
      <c r="B28594" s="245"/>
      <c r="C28594" s="245"/>
      <c r="D28594" s="245"/>
      <c r="E28594" s="245"/>
    </row>
    <row r="28595" spans="1:5" customFormat="1">
      <c r="A28595" s="296"/>
      <c r="B28595" s="245"/>
      <c r="C28595" s="245"/>
      <c r="D28595" s="245"/>
      <c r="E28595" s="245"/>
    </row>
    <row r="28596" spans="1:5" customFormat="1">
      <c r="A28596" s="296"/>
      <c r="B28596" s="245"/>
      <c r="C28596" s="245"/>
      <c r="D28596" s="245"/>
      <c r="E28596" s="245"/>
    </row>
    <row r="28597" spans="1:5" customFormat="1">
      <c r="A28597" s="296"/>
      <c r="B28597" s="245"/>
      <c r="C28597" s="245"/>
      <c r="D28597" s="245"/>
      <c r="E28597" s="245"/>
    </row>
    <row r="28598" spans="1:5" customFormat="1">
      <c r="A28598" s="296"/>
      <c r="B28598" s="245"/>
      <c r="C28598" s="245"/>
      <c r="D28598" s="245"/>
      <c r="E28598" s="245"/>
    </row>
    <row r="28599" spans="1:5" customFormat="1">
      <c r="A28599" s="296"/>
      <c r="B28599" s="245"/>
      <c r="C28599" s="245"/>
      <c r="D28599" s="245"/>
      <c r="E28599" s="245"/>
    </row>
    <row r="28600" spans="1:5" customFormat="1">
      <c r="A28600" s="296"/>
      <c r="B28600" s="245"/>
      <c r="C28600" s="245"/>
      <c r="D28600" s="245"/>
      <c r="E28600" s="245"/>
    </row>
    <row r="28601" spans="1:5" customFormat="1">
      <c r="A28601" s="296"/>
      <c r="B28601" s="245"/>
      <c r="C28601" s="245"/>
      <c r="D28601" s="245"/>
      <c r="E28601" s="245"/>
    </row>
    <row r="28602" spans="1:5" customFormat="1">
      <c r="A28602" s="296"/>
      <c r="B28602" s="245"/>
      <c r="C28602" s="245"/>
      <c r="D28602" s="245"/>
      <c r="E28602" s="245"/>
    </row>
    <row r="28603" spans="1:5" customFormat="1">
      <c r="A28603" s="296"/>
      <c r="B28603" s="245"/>
      <c r="C28603" s="245"/>
      <c r="D28603" s="245"/>
      <c r="E28603" s="245"/>
    </row>
    <row r="28604" spans="1:5" customFormat="1">
      <c r="A28604" s="296"/>
      <c r="B28604" s="245"/>
      <c r="C28604" s="245"/>
      <c r="D28604" s="245"/>
      <c r="E28604" s="245"/>
    </row>
    <row r="28605" spans="1:5" customFormat="1">
      <c r="A28605" s="296"/>
      <c r="B28605" s="245"/>
      <c r="C28605" s="245"/>
      <c r="D28605" s="245"/>
      <c r="E28605" s="245"/>
    </row>
    <row r="28606" spans="1:5" customFormat="1">
      <c r="A28606" s="296"/>
      <c r="B28606" s="245"/>
      <c r="C28606" s="245"/>
      <c r="D28606" s="245"/>
      <c r="E28606" s="245"/>
    </row>
    <row r="28607" spans="1:5" customFormat="1">
      <c r="A28607" s="296"/>
      <c r="B28607" s="245"/>
      <c r="C28607" s="245"/>
      <c r="D28607" s="245"/>
      <c r="E28607" s="245"/>
    </row>
    <row r="28608" spans="1:5" customFormat="1">
      <c r="A28608" s="296"/>
      <c r="B28608" s="245"/>
      <c r="C28608" s="245"/>
      <c r="D28608" s="245"/>
      <c r="E28608" s="245"/>
    </row>
    <row r="28609" spans="1:5" customFormat="1">
      <c r="A28609" s="296"/>
      <c r="B28609" s="245"/>
      <c r="C28609" s="245"/>
      <c r="D28609" s="245"/>
      <c r="E28609" s="245"/>
    </row>
    <row r="28610" spans="1:5" customFormat="1">
      <c r="A28610" s="296"/>
      <c r="B28610" s="245"/>
      <c r="C28610" s="245"/>
      <c r="D28610" s="245"/>
      <c r="E28610" s="245"/>
    </row>
    <row r="28611" spans="1:5" customFormat="1">
      <c r="A28611" s="296"/>
      <c r="B28611" s="245"/>
      <c r="C28611" s="245"/>
      <c r="D28611" s="245"/>
      <c r="E28611" s="245"/>
    </row>
    <row r="28612" spans="1:5" customFormat="1">
      <c r="A28612" s="296"/>
      <c r="B28612" s="245"/>
      <c r="C28612" s="245"/>
      <c r="D28612" s="245"/>
      <c r="E28612" s="245"/>
    </row>
    <row r="28613" spans="1:5" customFormat="1">
      <c r="A28613" s="296"/>
      <c r="B28613" s="245"/>
      <c r="C28613" s="245"/>
      <c r="D28613" s="245"/>
      <c r="E28613" s="245"/>
    </row>
    <row r="28614" spans="1:5" customFormat="1">
      <c r="A28614" s="296"/>
      <c r="B28614" s="245"/>
      <c r="C28614" s="245"/>
      <c r="D28614" s="245"/>
      <c r="E28614" s="245"/>
    </row>
    <row r="28615" spans="1:5" customFormat="1">
      <c r="A28615" s="296"/>
      <c r="B28615" s="245"/>
      <c r="C28615" s="245"/>
      <c r="D28615" s="245"/>
      <c r="E28615" s="245"/>
    </row>
    <row r="28616" spans="1:5" customFormat="1">
      <c r="A28616" s="296"/>
      <c r="B28616" s="245"/>
      <c r="C28616" s="245"/>
      <c r="D28616" s="245"/>
      <c r="E28616" s="245"/>
    </row>
    <row r="28617" spans="1:5" customFormat="1">
      <c r="A28617" s="296"/>
      <c r="B28617" s="245"/>
      <c r="C28617" s="245"/>
      <c r="D28617" s="245"/>
      <c r="E28617" s="245"/>
    </row>
    <row r="28618" spans="1:5" customFormat="1">
      <c r="A28618" s="296"/>
      <c r="B28618" s="245"/>
      <c r="C28618" s="245"/>
      <c r="D28618" s="245"/>
      <c r="E28618" s="245"/>
    </row>
    <row r="28619" spans="1:5" customFormat="1">
      <c r="A28619" s="296"/>
      <c r="B28619" s="245"/>
      <c r="C28619" s="245"/>
      <c r="D28619" s="245"/>
      <c r="E28619" s="245"/>
    </row>
    <row r="28620" spans="1:5" customFormat="1">
      <c r="A28620" s="296"/>
      <c r="B28620" s="245"/>
      <c r="C28620" s="245"/>
      <c r="D28620" s="245"/>
      <c r="E28620" s="245"/>
    </row>
    <row r="28621" spans="1:5" customFormat="1">
      <c r="A28621" s="296"/>
      <c r="B28621" s="245"/>
      <c r="C28621" s="245"/>
      <c r="D28621" s="245"/>
      <c r="E28621" s="245"/>
    </row>
    <row r="28622" spans="1:5" customFormat="1">
      <c r="A28622" s="296"/>
      <c r="B28622" s="245"/>
      <c r="C28622" s="245"/>
      <c r="D28622" s="245"/>
      <c r="E28622" s="245"/>
    </row>
    <row r="28623" spans="1:5" customFormat="1">
      <c r="A28623" s="296"/>
      <c r="B28623" s="245"/>
      <c r="C28623" s="245"/>
      <c r="D28623" s="245"/>
      <c r="E28623" s="245"/>
    </row>
    <row r="28624" spans="1:5" customFormat="1">
      <c r="A28624" s="296"/>
      <c r="B28624" s="245"/>
      <c r="C28624" s="245"/>
      <c r="D28624" s="245"/>
      <c r="E28624" s="245"/>
    </row>
    <row r="28625" spans="1:5" customFormat="1">
      <c r="A28625" s="296"/>
      <c r="B28625" s="245"/>
      <c r="C28625" s="245"/>
      <c r="D28625" s="245"/>
      <c r="E28625" s="245"/>
    </row>
    <row r="28626" spans="1:5" customFormat="1">
      <c r="A28626" s="296"/>
      <c r="B28626" s="245"/>
      <c r="C28626" s="245"/>
      <c r="D28626" s="245"/>
      <c r="E28626" s="245"/>
    </row>
    <row r="28627" spans="1:5" customFormat="1">
      <c r="A28627" s="296"/>
      <c r="B28627" s="245"/>
      <c r="C28627" s="245"/>
      <c r="D28627" s="245"/>
      <c r="E28627" s="245"/>
    </row>
    <row r="28628" spans="1:5" customFormat="1">
      <c r="A28628" s="296"/>
      <c r="B28628" s="245"/>
      <c r="C28628" s="245"/>
      <c r="D28628" s="245"/>
      <c r="E28628" s="245"/>
    </row>
    <row r="28629" spans="1:5" customFormat="1">
      <c r="A28629" s="296"/>
      <c r="B28629" s="245"/>
      <c r="C28629" s="245"/>
      <c r="D28629" s="245"/>
      <c r="E28629" s="245"/>
    </row>
    <row r="28630" spans="1:5" customFormat="1">
      <c r="A28630" s="296"/>
      <c r="B28630" s="245"/>
      <c r="C28630" s="245"/>
      <c r="D28630" s="245"/>
      <c r="E28630" s="245"/>
    </row>
    <row r="28631" spans="1:5" customFormat="1">
      <c r="A28631" s="296"/>
      <c r="B28631" s="245"/>
      <c r="C28631" s="245"/>
      <c r="D28631" s="245"/>
      <c r="E28631" s="245"/>
    </row>
    <row r="28632" spans="1:5" customFormat="1">
      <c r="A28632" s="296"/>
      <c r="B28632" s="245"/>
      <c r="C28632" s="245"/>
      <c r="D28632" s="245"/>
      <c r="E28632" s="245"/>
    </row>
    <row r="28633" spans="1:5" customFormat="1">
      <c r="A28633" s="296"/>
      <c r="B28633" s="245"/>
      <c r="C28633" s="245"/>
      <c r="D28633" s="245"/>
      <c r="E28633" s="245"/>
    </row>
    <row r="28634" spans="1:5" customFormat="1">
      <c r="A28634" s="296"/>
      <c r="B28634" s="245"/>
      <c r="C28634" s="245"/>
      <c r="D28634" s="245"/>
      <c r="E28634" s="245"/>
    </row>
    <row r="28635" spans="1:5" customFormat="1">
      <c r="A28635" s="296"/>
      <c r="B28635" s="245"/>
      <c r="C28635" s="245"/>
      <c r="D28635" s="245"/>
      <c r="E28635" s="245"/>
    </row>
    <row r="28636" spans="1:5" customFormat="1">
      <c r="A28636" s="296"/>
      <c r="B28636" s="245"/>
      <c r="C28636" s="245"/>
      <c r="D28636" s="245"/>
      <c r="E28636" s="245"/>
    </row>
    <row r="28637" spans="1:5" customFormat="1">
      <c r="A28637" s="296"/>
      <c r="B28637" s="245"/>
      <c r="C28637" s="245"/>
      <c r="D28637" s="245"/>
      <c r="E28637" s="245"/>
    </row>
    <row r="28638" spans="1:5" customFormat="1">
      <c r="A28638" s="296"/>
      <c r="B28638" s="245"/>
      <c r="C28638" s="245"/>
      <c r="D28638" s="245"/>
      <c r="E28638" s="245"/>
    </row>
    <row r="28639" spans="1:5" customFormat="1">
      <c r="A28639" s="296"/>
      <c r="B28639" s="245"/>
      <c r="C28639" s="245"/>
      <c r="D28639" s="245"/>
      <c r="E28639" s="245"/>
    </row>
    <row r="28640" spans="1:5" customFormat="1">
      <c r="A28640" s="296"/>
      <c r="B28640" s="245"/>
      <c r="C28640" s="245"/>
      <c r="D28640" s="245"/>
      <c r="E28640" s="245"/>
    </row>
    <row r="28641" spans="1:5" customFormat="1">
      <c r="A28641" s="296"/>
      <c r="B28641" s="245"/>
      <c r="C28641" s="245"/>
      <c r="D28641" s="245"/>
      <c r="E28641" s="245"/>
    </row>
    <row r="28642" spans="1:5" customFormat="1">
      <c r="A28642" s="296"/>
      <c r="B28642" s="245"/>
      <c r="C28642" s="245"/>
      <c r="D28642" s="245"/>
      <c r="E28642" s="245"/>
    </row>
    <row r="28643" spans="1:5" customFormat="1">
      <c r="A28643" s="296"/>
      <c r="B28643" s="245"/>
      <c r="C28643" s="245"/>
      <c r="D28643" s="245"/>
      <c r="E28643" s="245"/>
    </row>
    <row r="28644" spans="1:5" customFormat="1">
      <c r="A28644" s="296"/>
      <c r="B28644" s="245"/>
      <c r="C28644" s="245"/>
      <c r="D28644" s="245"/>
      <c r="E28644" s="245"/>
    </row>
    <row r="28645" spans="1:5" customFormat="1">
      <c r="A28645" s="296"/>
      <c r="B28645" s="245"/>
      <c r="C28645" s="245"/>
      <c r="D28645" s="245"/>
      <c r="E28645" s="245"/>
    </row>
    <row r="28646" spans="1:5" customFormat="1">
      <c r="A28646" s="296"/>
      <c r="B28646" s="245"/>
      <c r="C28646" s="245"/>
      <c r="D28646" s="245"/>
      <c r="E28646" s="245"/>
    </row>
    <row r="28647" spans="1:5" customFormat="1">
      <c r="A28647" s="296"/>
      <c r="B28647" s="245"/>
      <c r="C28647" s="245"/>
      <c r="D28647" s="245"/>
      <c r="E28647" s="245"/>
    </row>
    <row r="28648" spans="1:5" customFormat="1">
      <c r="A28648" s="296"/>
      <c r="B28648" s="245"/>
      <c r="C28648" s="245"/>
      <c r="D28648" s="245"/>
      <c r="E28648" s="245"/>
    </row>
    <row r="28649" spans="1:5" customFormat="1">
      <c r="A28649" s="296"/>
      <c r="B28649" s="245"/>
      <c r="C28649" s="245"/>
      <c r="D28649" s="245"/>
      <c r="E28649" s="245"/>
    </row>
    <row r="28650" spans="1:5" customFormat="1">
      <c r="A28650" s="296"/>
      <c r="B28650" s="245"/>
      <c r="C28650" s="245"/>
      <c r="D28650" s="245"/>
      <c r="E28650" s="245"/>
    </row>
    <row r="28651" spans="1:5" customFormat="1">
      <c r="A28651" s="296"/>
      <c r="B28651" s="245"/>
      <c r="C28651" s="245"/>
      <c r="D28651" s="245"/>
      <c r="E28651" s="245"/>
    </row>
    <row r="28652" spans="1:5" customFormat="1">
      <c r="A28652" s="296"/>
      <c r="B28652" s="245"/>
      <c r="C28652" s="245"/>
      <c r="D28652" s="245"/>
      <c r="E28652" s="245"/>
    </row>
    <row r="28653" spans="1:5" customFormat="1">
      <c r="A28653" s="296"/>
      <c r="B28653" s="245"/>
      <c r="C28653" s="245"/>
      <c r="D28653" s="245"/>
      <c r="E28653" s="245"/>
    </row>
    <row r="28654" spans="1:5" customFormat="1">
      <c r="A28654" s="296"/>
      <c r="B28654" s="245"/>
      <c r="C28654" s="245"/>
      <c r="D28654" s="245"/>
      <c r="E28654" s="245"/>
    </row>
    <row r="28655" spans="1:5" customFormat="1">
      <c r="A28655" s="296"/>
      <c r="B28655" s="245"/>
      <c r="C28655" s="245"/>
      <c r="D28655" s="245"/>
      <c r="E28655" s="245"/>
    </row>
    <row r="28656" spans="1:5" customFormat="1">
      <c r="A28656" s="296"/>
      <c r="B28656" s="245"/>
      <c r="C28656" s="245"/>
      <c r="D28656" s="245"/>
      <c r="E28656" s="245"/>
    </row>
    <row r="28657" spans="1:5" customFormat="1">
      <c r="A28657" s="296"/>
      <c r="B28657" s="245"/>
      <c r="C28657" s="245"/>
      <c r="D28657" s="245"/>
      <c r="E28657" s="245"/>
    </row>
    <row r="28658" spans="1:5" customFormat="1">
      <c r="A28658" s="296"/>
      <c r="B28658" s="245"/>
      <c r="C28658" s="245"/>
      <c r="D28658" s="245"/>
      <c r="E28658" s="245"/>
    </row>
    <row r="28659" spans="1:5" customFormat="1">
      <c r="A28659" s="296"/>
      <c r="B28659" s="245"/>
      <c r="C28659" s="245"/>
      <c r="D28659" s="245"/>
      <c r="E28659" s="245"/>
    </row>
    <row r="28660" spans="1:5" customFormat="1">
      <c r="A28660" s="296"/>
      <c r="B28660" s="245"/>
      <c r="C28660" s="245"/>
      <c r="D28660" s="245"/>
      <c r="E28660" s="245"/>
    </row>
    <row r="28661" spans="1:5" customFormat="1">
      <c r="A28661" s="296"/>
      <c r="B28661" s="245"/>
      <c r="C28661" s="245"/>
      <c r="D28661" s="245"/>
      <c r="E28661" s="245"/>
    </row>
    <row r="28662" spans="1:5" customFormat="1">
      <c r="A28662" s="296"/>
      <c r="B28662" s="245"/>
      <c r="C28662" s="245"/>
      <c r="D28662" s="245"/>
      <c r="E28662" s="245"/>
    </row>
    <row r="28663" spans="1:5" customFormat="1">
      <c r="A28663" s="296"/>
      <c r="B28663" s="245"/>
      <c r="C28663" s="245"/>
      <c r="D28663" s="245"/>
      <c r="E28663" s="245"/>
    </row>
    <row r="28664" spans="1:5" customFormat="1">
      <c r="A28664" s="296"/>
      <c r="B28664" s="245"/>
      <c r="C28664" s="245"/>
      <c r="D28664" s="245"/>
      <c r="E28664" s="245"/>
    </row>
    <row r="28665" spans="1:5" customFormat="1">
      <c r="A28665" s="296"/>
      <c r="B28665" s="245"/>
      <c r="C28665" s="245"/>
      <c r="D28665" s="245"/>
      <c r="E28665" s="245"/>
    </row>
    <row r="28666" spans="1:5" customFormat="1">
      <c r="A28666" s="296"/>
      <c r="B28666" s="245"/>
      <c r="C28666" s="245"/>
      <c r="D28666" s="245"/>
      <c r="E28666" s="245"/>
    </row>
    <row r="28667" spans="1:5" customFormat="1">
      <c r="A28667" s="296"/>
      <c r="B28667" s="245"/>
      <c r="C28667" s="245"/>
      <c r="D28667" s="245"/>
      <c r="E28667" s="245"/>
    </row>
    <row r="28668" spans="1:5" customFormat="1">
      <c r="A28668" s="296"/>
      <c r="B28668" s="245"/>
      <c r="C28668" s="245"/>
      <c r="D28668" s="245"/>
      <c r="E28668" s="245"/>
    </row>
    <row r="28669" spans="1:5" customFormat="1">
      <c r="A28669" s="296"/>
      <c r="B28669" s="245"/>
      <c r="C28669" s="245"/>
      <c r="D28669" s="245"/>
      <c r="E28669" s="245"/>
    </row>
    <row r="28670" spans="1:5" customFormat="1">
      <c r="A28670" s="296"/>
      <c r="B28670" s="245"/>
      <c r="C28670" s="245"/>
      <c r="D28670" s="245"/>
      <c r="E28670" s="245"/>
    </row>
    <row r="28671" spans="1:5" customFormat="1">
      <c r="A28671" s="296"/>
      <c r="B28671" s="245"/>
      <c r="C28671" s="245"/>
      <c r="D28671" s="245"/>
      <c r="E28671" s="245"/>
    </row>
    <row r="28672" spans="1:5" customFormat="1">
      <c r="A28672" s="296"/>
      <c r="B28672" s="245"/>
      <c r="C28672" s="245"/>
      <c r="D28672" s="245"/>
      <c r="E28672" s="245"/>
    </row>
    <row r="28673" spans="1:5" customFormat="1">
      <c r="A28673" s="296"/>
      <c r="B28673" s="245"/>
      <c r="C28673" s="245"/>
      <c r="D28673" s="245"/>
      <c r="E28673" s="245"/>
    </row>
    <row r="28674" spans="1:5" customFormat="1">
      <c r="A28674" s="296"/>
      <c r="B28674" s="245"/>
      <c r="C28674" s="245"/>
      <c r="D28674" s="245"/>
      <c r="E28674" s="245"/>
    </row>
    <row r="28675" spans="1:5" customFormat="1">
      <c r="A28675" s="296"/>
      <c r="B28675" s="245"/>
      <c r="C28675" s="245"/>
      <c r="D28675" s="245"/>
      <c r="E28675" s="245"/>
    </row>
    <row r="28676" spans="1:5" customFormat="1">
      <c r="A28676" s="296"/>
      <c r="B28676" s="245"/>
      <c r="C28676" s="245"/>
      <c r="D28676" s="245"/>
      <c r="E28676" s="245"/>
    </row>
    <row r="28677" spans="1:5" customFormat="1">
      <c r="A28677" s="296"/>
      <c r="B28677" s="245"/>
      <c r="C28677" s="245"/>
      <c r="D28677" s="245"/>
      <c r="E28677" s="245"/>
    </row>
    <row r="28678" spans="1:5" customFormat="1">
      <c r="A28678" s="296"/>
      <c r="B28678" s="245"/>
      <c r="C28678" s="245"/>
      <c r="D28678" s="245"/>
      <c r="E28678" s="245"/>
    </row>
    <row r="28679" spans="1:5" customFormat="1">
      <c r="A28679" s="296"/>
      <c r="B28679" s="245"/>
      <c r="C28679" s="245"/>
      <c r="D28679" s="245"/>
      <c r="E28679" s="245"/>
    </row>
    <row r="28680" spans="1:5" customFormat="1">
      <c r="A28680" s="296"/>
      <c r="B28680" s="245"/>
      <c r="C28680" s="245"/>
      <c r="D28680" s="245"/>
      <c r="E28680" s="245"/>
    </row>
    <row r="28681" spans="1:5" customFormat="1">
      <c r="A28681" s="296"/>
      <c r="B28681" s="245"/>
      <c r="C28681" s="245"/>
      <c r="D28681" s="245"/>
      <c r="E28681" s="245"/>
    </row>
    <row r="28682" spans="1:5" customFormat="1">
      <c r="A28682" s="296"/>
      <c r="B28682" s="245"/>
      <c r="C28682" s="245"/>
      <c r="D28682" s="245"/>
      <c r="E28682" s="245"/>
    </row>
    <row r="28683" spans="1:5" customFormat="1">
      <c r="A28683" s="296"/>
      <c r="B28683" s="245"/>
      <c r="C28683" s="245"/>
      <c r="D28683" s="245"/>
      <c r="E28683" s="245"/>
    </row>
    <row r="28684" spans="1:5" customFormat="1">
      <c r="A28684" s="296"/>
      <c r="B28684" s="245"/>
      <c r="C28684" s="245"/>
      <c r="D28684" s="245"/>
      <c r="E28684" s="245"/>
    </row>
    <row r="28685" spans="1:5" customFormat="1">
      <c r="A28685" s="296"/>
      <c r="B28685" s="245"/>
      <c r="C28685" s="245"/>
      <c r="D28685" s="245"/>
      <c r="E28685" s="245"/>
    </row>
    <row r="28686" spans="1:5" customFormat="1">
      <c r="A28686" s="296"/>
      <c r="B28686" s="245"/>
      <c r="C28686" s="245"/>
      <c r="D28686" s="245"/>
      <c r="E28686" s="245"/>
    </row>
    <row r="28687" spans="1:5" customFormat="1">
      <c r="A28687" s="296"/>
      <c r="B28687" s="245"/>
      <c r="C28687" s="245"/>
      <c r="D28687" s="245"/>
      <c r="E28687" s="245"/>
    </row>
    <row r="28688" spans="1:5" customFormat="1">
      <c r="A28688" s="296"/>
      <c r="B28688" s="245"/>
      <c r="C28688" s="245"/>
      <c r="D28688" s="245"/>
      <c r="E28688" s="245"/>
    </row>
    <row r="28689" spans="1:5" customFormat="1">
      <c r="A28689" s="296"/>
      <c r="B28689" s="245"/>
      <c r="C28689" s="245"/>
      <c r="D28689" s="245"/>
      <c r="E28689" s="245"/>
    </row>
    <row r="28690" spans="1:5" customFormat="1">
      <c r="A28690" s="296"/>
      <c r="B28690" s="245"/>
      <c r="C28690" s="245"/>
      <c r="D28690" s="245"/>
      <c r="E28690" s="245"/>
    </row>
    <row r="28691" spans="1:5" customFormat="1">
      <c r="A28691" s="296"/>
      <c r="B28691" s="245"/>
      <c r="C28691" s="245"/>
      <c r="D28691" s="245"/>
      <c r="E28691" s="245"/>
    </row>
    <row r="28692" spans="1:5" customFormat="1">
      <c r="A28692" s="296"/>
      <c r="B28692" s="245"/>
      <c r="C28692" s="245"/>
      <c r="D28692" s="245"/>
      <c r="E28692" s="245"/>
    </row>
    <row r="28693" spans="1:5" customFormat="1">
      <c r="A28693" s="296"/>
      <c r="B28693" s="245"/>
      <c r="C28693" s="245"/>
      <c r="D28693" s="245"/>
      <c r="E28693" s="245"/>
    </row>
    <row r="28694" spans="1:5" customFormat="1">
      <c r="A28694" s="296"/>
      <c r="B28694" s="245"/>
      <c r="C28694" s="245"/>
      <c r="D28694" s="245"/>
      <c r="E28694" s="245"/>
    </row>
    <row r="28695" spans="1:5" customFormat="1">
      <c r="A28695" s="296"/>
      <c r="B28695" s="245"/>
      <c r="C28695" s="245"/>
      <c r="D28695" s="245"/>
      <c r="E28695" s="245"/>
    </row>
    <row r="28696" spans="1:5" customFormat="1">
      <c r="A28696" s="296"/>
      <c r="B28696" s="245"/>
      <c r="C28696" s="245"/>
      <c r="D28696" s="245"/>
      <c r="E28696" s="245"/>
    </row>
    <row r="28697" spans="1:5" customFormat="1">
      <c r="A28697" s="296"/>
      <c r="B28697" s="245"/>
      <c r="C28697" s="245"/>
      <c r="D28697" s="245"/>
      <c r="E28697" s="245"/>
    </row>
    <row r="28698" spans="1:5" customFormat="1">
      <c r="A28698" s="296"/>
      <c r="B28698" s="245"/>
      <c r="C28698" s="245"/>
      <c r="D28698" s="245"/>
      <c r="E28698" s="245"/>
    </row>
    <row r="28699" spans="1:5" customFormat="1">
      <c r="A28699" s="296"/>
      <c r="B28699" s="245"/>
      <c r="C28699" s="245"/>
      <c r="D28699" s="245"/>
      <c r="E28699" s="245"/>
    </row>
    <row r="28700" spans="1:5" customFormat="1">
      <c r="A28700" s="296"/>
      <c r="B28700" s="245"/>
      <c r="C28700" s="245"/>
      <c r="D28700" s="245"/>
      <c r="E28700" s="245"/>
    </row>
    <row r="28701" spans="1:5" customFormat="1">
      <c r="A28701" s="296"/>
      <c r="B28701" s="245"/>
      <c r="C28701" s="245"/>
      <c r="D28701" s="245"/>
      <c r="E28701" s="245"/>
    </row>
    <row r="28702" spans="1:5" customFormat="1">
      <c r="A28702" s="296"/>
      <c r="B28702" s="245"/>
      <c r="C28702" s="245"/>
      <c r="D28702" s="245"/>
      <c r="E28702" s="245"/>
    </row>
    <row r="28703" spans="1:5" customFormat="1">
      <c r="A28703" s="296"/>
      <c r="B28703" s="245"/>
      <c r="C28703" s="245"/>
      <c r="D28703" s="245"/>
      <c r="E28703" s="245"/>
    </row>
    <row r="28704" spans="1:5" customFormat="1">
      <c r="A28704" s="296"/>
      <c r="B28704" s="245"/>
      <c r="C28704" s="245"/>
      <c r="D28704" s="245"/>
      <c r="E28704" s="245"/>
    </row>
    <row r="28705" spans="1:5" customFormat="1">
      <c r="A28705" s="296"/>
      <c r="B28705" s="245"/>
      <c r="C28705" s="245"/>
      <c r="D28705" s="245"/>
      <c r="E28705" s="245"/>
    </row>
    <row r="28706" spans="1:5" customFormat="1">
      <c r="A28706" s="296"/>
      <c r="B28706" s="245"/>
      <c r="C28706" s="245"/>
      <c r="D28706" s="245"/>
      <c r="E28706" s="245"/>
    </row>
    <row r="28707" spans="1:5" customFormat="1">
      <c r="A28707" s="296"/>
      <c r="B28707" s="245"/>
      <c r="C28707" s="245"/>
      <c r="D28707" s="245"/>
      <c r="E28707" s="245"/>
    </row>
    <row r="28708" spans="1:5" customFormat="1">
      <c r="A28708" s="296"/>
      <c r="B28708" s="245"/>
      <c r="C28708" s="245"/>
      <c r="D28708" s="245"/>
      <c r="E28708" s="245"/>
    </row>
    <row r="28709" spans="1:5" customFormat="1">
      <c r="A28709" s="296"/>
      <c r="B28709" s="245"/>
      <c r="C28709" s="245"/>
      <c r="D28709" s="245"/>
      <c r="E28709" s="245"/>
    </row>
    <row r="28710" spans="1:5" customFormat="1">
      <c r="A28710" s="296"/>
      <c r="B28710" s="245"/>
      <c r="C28710" s="245"/>
      <c r="D28710" s="245"/>
      <c r="E28710" s="245"/>
    </row>
    <row r="28711" spans="1:5" customFormat="1">
      <c r="A28711" s="296"/>
      <c r="B28711" s="245"/>
      <c r="C28711" s="245"/>
      <c r="D28711" s="245"/>
      <c r="E28711" s="245"/>
    </row>
    <row r="28712" spans="1:5" customFormat="1">
      <c r="A28712" s="296"/>
      <c r="B28712" s="245"/>
      <c r="C28712" s="245"/>
      <c r="D28712" s="245"/>
      <c r="E28712" s="245"/>
    </row>
    <row r="28713" spans="1:5" customFormat="1">
      <c r="A28713" s="296"/>
      <c r="B28713" s="245"/>
      <c r="C28713" s="245"/>
      <c r="D28713" s="245"/>
      <c r="E28713" s="245"/>
    </row>
    <row r="28714" spans="1:5" customFormat="1">
      <c r="A28714" s="296"/>
      <c r="B28714" s="245"/>
      <c r="C28714" s="245"/>
      <c r="D28714" s="245"/>
      <c r="E28714" s="245"/>
    </row>
    <row r="28715" spans="1:5" customFormat="1">
      <c r="A28715" s="296"/>
      <c r="B28715" s="245"/>
      <c r="C28715" s="245"/>
      <c r="D28715" s="245"/>
      <c r="E28715" s="245"/>
    </row>
    <row r="28716" spans="1:5" customFormat="1">
      <c r="A28716" s="296"/>
      <c r="B28716" s="245"/>
      <c r="C28716" s="245"/>
      <c r="D28716" s="245"/>
      <c r="E28716" s="245"/>
    </row>
    <row r="28717" spans="1:5" customFormat="1">
      <c r="A28717" s="296"/>
      <c r="B28717" s="245"/>
      <c r="C28717" s="245"/>
      <c r="D28717" s="245"/>
      <c r="E28717" s="245"/>
    </row>
    <row r="28718" spans="1:5" customFormat="1">
      <c r="A28718" s="296"/>
      <c r="B28718" s="245"/>
      <c r="C28718" s="245"/>
      <c r="D28718" s="245"/>
      <c r="E28718" s="245"/>
    </row>
    <row r="28719" spans="1:5" customFormat="1">
      <c r="A28719" s="296"/>
      <c r="B28719" s="245"/>
      <c r="C28719" s="245"/>
      <c r="D28719" s="245"/>
      <c r="E28719" s="245"/>
    </row>
    <row r="28720" spans="1:5" customFormat="1">
      <c r="A28720" s="296"/>
      <c r="B28720" s="245"/>
      <c r="C28720" s="245"/>
      <c r="D28720" s="245"/>
      <c r="E28720" s="245"/>
    </row>
    <row r="28721" spans="1:5" customFormat="1">
      <c r="A28721" s="296"/>
      <c r="B28721" s="245"/>
      <c r="C28721" s="245"/>
      <c r="D28721" s="245"/>
      <c r="E28721" s="245"/>
    </row>
    <row r="28722" spans="1:5" customFormat="1">
      <c r="A28722" s="296"/>
      <c r="B28722" s="245"/>
      <c r="C28722" s="245"/>
      <c r="D28722" s="245"/>
      <c r="E28722" s="245"/>
    </row>
    <row r="28723" spans="1:5" customFormat="1">
      <c r="A28723" s="296"/>
      <c r="B28723" s="245"/>
      <c r="C28723" s="245"/>
      <c r="D28723" s="245"/>
      <c r="E28723" s="245"/>
    </row>
    <row r="28724" spans="1:5" customFormat="1">
      <c r="A28724" s="296"/>
      <c r="B28724" s="245"/>
      <c r="C28724" s="245"/>
      <c r="D28724" s="245"/>
      <c r="E28724" s="245"/>
    </row>
    <row r="28725" spans="1:5" customFormat="1">
      <c r="A28725" s="296"/>
      <c r="B28725" s="245"/>
      <c r="C28725" s="245"/>
      <c r="D28725" s="245"/>
      <c r="E28725" s="245"/>
    </row>
    <row r="28726" spans="1:5" customFormat="1">
      <c r="A28726" s="296"/>
      <c r="B28726" s="245"/>
      <c r="C28726" s="245"/>
      <c r="D28726" s="245"/>
      <c r="E28726" s="245"/>
    </row>
    <row r="28727" spans="1:5" customFormat="1">
      <c r="A28727" s="296"/>
      <c r="B28727" s="245"/>
      <c r="C28727" s="245"/>
      <c r="D28727" s="245"/>
      <c r="E28727" s="245"/>
    </row>
    <row r="28728" spans="1:5" customFormat="1">
      <c r="A28728" s="296"/>
      <c r="B28728" s="245"/>
      <c r="C28728" s="245"/>
      <c r="D28728" s="245"/>
      <c r="E28728" s="245"/>
    </row>
    <row r="28729" spans="1:5" customFormat="1">
      <c r="A28729" s="296"/>
      <c r="B28729" s="245"/>
      <c r="C28729" s="245"/>
      <c r="D28729" s="245"/>
      <c r="E28729" s="245"/>
    </row>
    <row r="28730" spans="1:5" customFormat="1">
      <c r="A28730" s="296"/>
      <c r="B28730" s="245"/>
      <c r="C28730" s="245"/>
      <c r="D28730" s="245"/>
      <c r="E28730" s="245"/>
    </row>
    <row r="28731" spans="1:5" customFormat="1">
      <c r="A28731" s="296"/>
      <c r="B28731" s="245"/>
      <c r="C28731" s="245"/>
      <c r="D28731" s="245"/>
      <c r="E28731" s="245"/>
    </row>
    <row r="28732" spans="1:5" customFormat="1">
      <c r="A28732" s="296"/>
      <c r="B28732" s="245"/>
      <c r="C28732" s="245"/>
      <c r="D28732" s="245"/>
      <c r="E28732" s="245"/>
    </row>
    <row r="28733" spans="1:5" customFormat="1">
      <c r="A28733" s="296"/>
      <c r="B28733" s="245"/>
      <c r="C28733" s="245"/>
      <c r="D28733" s="245"/>
      <c r="E28733" s="245"/>
    </row>
    <row r="28734" spans="1:5" customFormat="1">
      <c r="A28734" s="296"/>
      <c r="B28734" s="245"/>
      <c r="C28734" s="245"/>
      <c r="D28734" s="245"/>
      <c r="E28734" s="245"/>
    </row>
    <row r="28735" spans="1:5" customFormat="1">
      <c r="A28735" s="296"/>
      <c r="B28735" s="245"/>
      <c r="C28735" s="245"/>
      <c r="D28735" s="245"/>
      <c r="E28735" s="245"/>
    </row>
    <row r="28736" spans="1:5" customFormat="1">
      <c r="A28736" s="296"/>
      <c r="B28736" s="245"/>
      <c r="C28736" s="245"/>
      <c r="D28736" s="245"/>
      <c r="E28736" s="245"/>
    </row>
    <row r="28737" spans="1:5" customFormat="1">
      <c r="A28737" s="296"/>
      <c r="B28737" s="245"/>
      <c r="C28737" s="245"/>
      <c r="D28737" s="245"/>
      <c r="E28737" s="245"/>
    </row>
    <row r="28738" spans="1:5" customFormat="1">
      <c r="A28738" s="296"/>
      <c r="B28738" s="245"/>
      <c r="C28738" s="245"/>
      <c r="D28738" s="245"/>
      <c r="E28738" s="245"/>
    </row>
    <row r="28739" spans="1:5" customFormat="1">
      <c r="A28739" s="296"/>
      <c r="B28739" s="245"/>
      <c r="C28739" s="245"/>
      <c r="D28739" s="245"/>
      <c r="E28739" s="245"/>
    </row>
    <row r="28740" spans="1:5" customFormat="1">
      <c r="A28740" s="296"/>
      <c r="B28740" s="245"/>
      <c r="C28740" s="245"/>
      <c r="D28740" s="245"/>
      <c r="E28740" s="245"/>
    </row>
    <row r="28741" spans="1:5" customFormat="1">
      <c r="A28741" s="296"/>
      <c r="B28741" s="245"/>
      <c r="C28741" s="245"/>
      <c r="D28741" s="245"/>
      <c r="E28741" s="245"/>
    </row>
    <row r="28742" spans="1:5" customFormat="1">
      <c r="A28742" s="296"/>
      <c r="B28742" s="245"/>
      <c r="C28742" s="245"/>
      <c r="D28742" s="245"/>
      <c r="E28742" s="245"/>
    </row>
    <row r="28743" spans="1:5" customFormat="1">
      <c r="A28743" s="296"/>
      <c r="B28743" s="245"/>
      <c r="C28743" s="245"/>
      <c r="D28743" s="245"/>
      <c r="E28743" s="245"/>
    </row>
    <row r="28744" spans="1:5" customFormat="1">
      <c r="A28744" s="296"/>
      <c r="B28744" s="245"/>
      <c r="C28744" s="245"/>
      <c r="D28744" s="245"/>
      <c r="E28744" s="245"/>
    </row>
    <row r="28745" spans="1:5" customFormat="1">
      <c r="A28745" s="296"/>
      <c r="B28745" s="245"/>
      <c r="C28745" s="245"/>
      <c r="D28745" s="245"/>
      <c r="E28745" s="245"/>
    </row>
    <row r="28746" spans="1:5" customFormat="1">
      <c r="A28746" s="296"/>
      <c r="B28746" s="245"/>
      <c r="C28746" s="245"/>
      <c r="D28746" s="245"/>
      <c r="E28746" s="245"/>
    </row>
    <row r="28747" spans="1:5" customFormat="1">
      <c r="A28747" s="296"/>
      <c r="B28747" s="245"/>
      <c r="C28747" s="245"/>
      <c r="D28747" s="245"/>
      <c r="E28747" s="245"/>
    </row>
    <row r="28748" spans="1:5" customFormat="1">
      <c r="A28748" s="296"/>
      <c r="B28748" s="245"/>
      <c r="C28748" s="245"/>
      <c r="D28748" s="245"/>
      <c r="E28748" s="245"/>
    </row>
    <row r="28749" spans="1:5" customFormat="1">
      <c r="A28749" s="296"/>
      <c r="B28749" s="245"/>
      <c r="C28749" s="245"/>
      <c r="D28749" s="245"/>
      <c r="E28749" s="245"/>
    </row>
    <row r="28750" spans="1:5" customFormat="1">
      <c r="A28750" s="296"/>
      <c r="B28750" s="245"/>
      <c r="C28750" s="245"/>
      <c r="D28750" s="245"/>
      <c r="E28750" s="245"/>
    </row>
    <row r="28751" spans="1:5" customFormat="1">
      <c r="A28751" s="296"/>
      <c r="B28751" s="245"/>
      <c r="C28751" s="245"/>
      <c r="D28751" s="245"/>
      <c r="E28751" s="245"/>
    </row>
    <row r="28752" spans="1:5" customFormat="1">
      <c r="A28752" s="296"/>
      <c r="B28752" s="245"/>
      <c r="C28752" s="245"/>
      <c r="D28752" s="245"/>
      <c r="E28752" s="245"/>
    </row>
    <row r="28753" spans="1:5" customFormat="1">
      <c r="A28753" s="296"/>
      <c r="B28753" s="245"/>
      <c r="C28753" s="245"/>
      <c r="D28753" s="245"/>
      <c r="E28753" s="245"/>
    </row>
    <row r="28754" spans="1:5" customFormat="1">
      <c r="A28754" s="296"/>
      <c r="B28754" s="245"/>
      <c r="C28754" s="245"/>
      <c r="D28754" s="245"/>
      <c r="E28754" s="245"/>
    </row>
    <row r="28755" spans="1:5" customFormat="1">
      <c r="A28755" s="296"/>
      <c r="B28755" s="245"/>
      <c r="C28755" s="245"/>
      <c r="D28755" s="245"/>
      <c r="E28755" s="245"/>
    </row>
    <row r="28756" spans="1:5" customFormat="1">
      <c r="A28756" s="296"/>
      <c r="B28756" s="245"/>
      <c r="C28756" s="245"/>
      <c r="D28756" s="245"/>
      <c r="E28756" s="245"/>
    </row>
    <row r="28757" spans="1:5" customFormat="1">
      <c r="A28757" s="296"/>
      <c r="B28757" s="245"/>
      <c r="C28757" s="245"/>
      <c r="D28757" s="245"/>
      <c r="E28757" s="245"/>
    </row>
    <row r="28758" spans="1:5" customFormat="1">
      <c r="A28758" s="296"/>
      <c r="B28758" s="245"/>
      <c r="C28758" s="245"/>
      <c r="D28758" s="245"/>
      <c r="E28758" s="245"/>
    </row>
    <row r="28759" spans="1:5" customFormat="1">
      <c r="A28759" s="296"/>
      <c r="B28759" s="245"/>
      <c r="C28759" s="245"/>
      <c r="D28759" s="245"/>
      <c r="E28759" s="245"/>
    </row>
    <row r="28760" spans="1:5" customFormat="1">
      <c r="A28760" s="296"/>
      <c r="B28760" s="245"/>
      <c r="C28760" s="245"/>
      <c r="D28760" s="245"/>
      <c r="E28760" s="245"/>
    </row>
    <row r="28761" spans="1:5" customFormat="1">
      <c r="A28761" s="296"/>
      <c r="B28761" s="245"/>
      <c r="C28761" s="245"/>
      <c r="D28761" s="245"/>
      <c r="E28761" s="245"/>
    </row>
    <row r="28762" spans="1:5" customFormat="1">
      <c r="A28762" s="296"/>
      <c r="B28762" s="245"/>
      <c r="C28762" s="245"/>
      <c r="D28762" s="245"/>
      <c r="E28762" s="245"/>
    </row>
    <row r="28763" spans="1:5" customFormat="1">
      <c r="A28763" s="296"/>
      <c r="B28763" s="245"/>
      <c r="C28763" s="245"/>
      <c r="D28763" s="245"/>
      <c r="E28763" s="245"/>
    </row>
    <row r="28764" spans="1:5" customFormat="1">
      <c r="A28764" s="296"/>
      <c r="B28764" s="245"/>
      <c r="C28764" s="245"/>
      <c r="D28764" s="245"/>
      <c r="E28764" s="245"/>
    </row>
    <row r="28765" spans="1:5" customFormat="1">
      <c r="A28765" s="296"/>
      <c r="B28765" s="245"/>
      <c r="C28765" s="245"/>
      <c r="D28765" s="245"/>
      <c r="E28765" s="245"/>
    </row>
    <row r="28766" spans="1:5" customFormat="1">
      <c r="A28766" s="296"/>
      <c r="B28766" s="245"/>
      <c r="C28766" s="245"/>
      <c r="D28766" s="245"/>
      <c r="E28766" s="245"/>
    </row>
    <row r="28767" spans="1:5" customFormat="1">
      <c r="A28767" s="296"/>
      <c r="B28767" s="245"/>
      <c r="C28767" s="245"/>
      <c r="D28767" s="245"/>
      <c r="E28767" s="245"/>
    </row>
    <row r="28768" spans="1:5" customFormat="1">
      <c r="A28768" s="296"/>
      <c r="B28768" s="245"/>
      <c r="C28768" s="245"/>
      <c r="D28768" s="245"/>
      <c r="E28768" s="245"/>
    </row>
    <row r="28769" spans="1:5" customFormat="1">
      <c r="A28769" s="296"/>
      <c r="B28769" s="245"/>
      <c r="C28769" s="245"/>
      <c r="D28769" s="245"/>
      <c r="E28769" s="245"/>
    </row>
    <row r="28770" spans="1:5" customFormat="1">
      <c r="A28770" s="296"/>
      <c r="B28770" s="245"/>
      <c r="C28770" s="245"/>
      <c r="D28770" s="245"/>
      <c r="E28770" s="245"/>
    </row>
    <row r="28771" spans="1:5" customFormat="1">
      <c r="A28771" s="296"/>
      <c r="B28771" s="245"/>
      <c r="C28771" s="245"/>
      <c r="D28771" s="245"/>
      <c r="E28771" s="245"/>
    </row>
    <row r="28772" spans="1:5" customFormat="1">
      <c r="A28772" s="296"/>
      <c r="B28772" s="245"/>
      <c r="C28772" s="245"/>
      <c r="D28772" s="245"/>
      <c r="E28772" s="245"/>
    </row>
    <row r="28773" spans="1:5" customFormat="1">
      <c r="A28773" s="296"/>
      <c r="B28773" s="245"/>
      <c r="C28773" s="245"/>
      <c r="D28773" s="245"/>
      <c r="E28773" s="245"/>
    </row>
    <row r="28774" spans="1:5" customFormat="1">
      <c r="A28774" s="296"/>
      <c r="B28774" s="245"/>
      <c r="C28774" s="245"/>
      <c r="D28774" s="245"/>
      <c r="E28774" s="245"/>
    </row>
    <row r="28775" spans="1:5" customFormat="1">
      <c r="A28775" s="296"/>
      <c r="B28775" s="245"/>
      <c r="C28775" s="245"/>
      <c r="D28775" s="245"/>
      <c r="E28775" s="245"/>
    </row>
    <row r="28776" spans="1:5" customFormat="1">
      <c r="A28776" s="296"/>
      <c r="B28776" s="245"/>
      <c r="C28776" s="245"/>
      <c r="D28776" s="245"/>
      <c r="E28776" s="245"/>
    </row>
    <row r="28777" spans="1:5" customFormat="1">
      <c r="A28777" s="296"/>
      <c r="B28777" s="245"/>
      <c r="C28777" s="245"/>
      <c r="D28777" s="245"/>
      <c r="E28777" s="245"/>
    </row>
    <row r="28778" spans="1:5" customFormat="1">
      <c r="A28778" s="296"/>
      <c r="B28778" s="245"/>
      <c r="C28778" s="245"/>
      <c r="D28778" s="245"/>
      <c r="E28778" s="245"/>
    </row>
    <row r="28779" spans="1:5" customFormat="1">
      <c r="A28779" s="296"/>
      <c r="B28779" s="245"/>
      <c r="C28779" s="245"/>
      <c r="D28779" s="245"/>
      <c r="E28779" s="245"/>
    </row>
    <row r="28780" spans="1:5" customFormat="1">
      <c r="A28780" s="296"/>
      <c r="B28780" s="245"/>
      <c r="C28780" s="245"/>
      <c r="D28780" s="245"/>
      <c r="E28780" s="245"/>
    </row>
    <row r="28781" spans="1:5" customFormat="1">
      <c r="A28781" s="296"/>
      <c r="B28781" s="245"/>
      <c r="C28781" s="245"/>
      <c r="D28781" s="245"/>
      <c r="E28781" s="245"/>
    </row>
    <row r="28782" spans="1:5" customFormat="1">
      <c r="A28782" s="296"/>
      <c r="B28782" s="245"/>
      <c r="C28782" s="245"/>
      <c r="D28782" s="245"/>
      <c r="E28782" s="245"/>
    </row>
    <row r="28783" spans="1:5" customFormat="1">
      <c r="A28783" s="296"/>
      <c r="B28783" s="245"/>
      <c r="C28783" s="245"/>
      <c r="D28783" s="245"/>
      <c r="E28783" s="245"/>
    </row>
    <row r="28784" spans="1:5" customFormat="1">
      <c r="A28784" s="296"/>
      <c r="B28784" s="245"/>
      <c r="C28784" s="245"/>
      <c r="D28784" s="245"/>
      <c r="E28784" s="245"/>
    </row>
    <row r="28785" spans="1:5" customFormat="1">
      <c r="A28785" s="296"/>
      <c r="B28785" s="245"/>
      <c r="C28785" s="245"/>
      <c r="D28785" s="245"/>
      <c r="E28785" s="245"/>
    </row>
    <row r="28786" spans="1:5" customFormat="1">
      <c r="A28786" s="296"/>
      <c r="B28786" s="245"/>
      <c r="C28786" s="245"/>
      <c r="D28786" s="245"/>
      <c r="E28786" s="245"/>
    </row>
    <row r="28787" spans="1:5" customFormat="1">
      <c r="A28787" s="296"/>
      <c r="B28787" s="245"/>
      <c r="C28787" s="245"/>
      <c r="D28787" s="245"/>
      <c r="E28787" s="245"/>
    </row>
    <row r="28788" spans="1:5" customFormat="1">
      <c r="A28788" s="296"/>
      <c r="B28788" s="245"/>
      <c r="C28788" s="245"/>
      <c r="D28788" s="245"/>
      <c r="E28788" s="245"/>
    </row>
    <row r="28789" spans="1:5" customFormat="1">
      <c r="A28789" s="296"/>
      <c r="B28789" s="245"/>
      <c r="C28789" s="245"/>
      <c r="D28789" s="245"/>
      <c r="E28789" s="245"/>
    </row>
    <row r="28790" spans="1:5" customFormat="1">
      <c r="A28790" s="296"/>
      <c r="B28790" s="245"/>
      <c r="C28790" s="245"/>
      <c r="D28790" s="245"/>
      <c r="E28790" s="245"/>
    </row>
    <row r="28791" spans="1:5" customFormat="1">
      <c r="A28791" s="296"/>
      <c r="B28791" s="245"/>
      <c r="C28791" s="245"/>
      <c r="D28791" s="245"/>
      <c r="E28791" s="245"/>
    </row>
    <row r="28792" spans="1:5" customFormat="1">
      <c r="A28792" s="296"/>
      <c r="B28792" s="245"/>
      <c r="C28792" s="245"/>
      <c r="D28792" s="245"/>
      <c r="E28792" s="245"/>
    </row>
    <row r="28793" spans="1:5" customFormat="1">
      <c r="A28793" s="296"/>
      <c r="B28793" s="245"/>
      <c r="C28793" s="245"/>
      <c r="D28793" s="245"/>
      <c r="E28793" s="245"/>
    </row>
    <row r="28794" spans="1:5" customFormat="1">
      <c r="A28794" s="296"/>
      <c r="B28794" s="245"/>
      <c r="C28794" s="245"/>
      <c r="D28794" s="245"/>
      <c r="E28794" s="245"/>
    </row>
    <row r="28795" spans="1:5" customFormat="1">
      <c r="A28795" s="296"/>
      <c r="B28795" s="245"/>
      <c r="C28795" s="245"/>
      <c r="D28795" s="245"/>
      <c r="E28795" s="245"/>
    </row>
    <row r="28796" spans="1:5" customFormat="1">
      <c r="A28796" s="296"/>
      <c r="B28796" s="245"/>
      <c r="C28796" s="245"/>
      <c r="D28796" s="245"/>
      <c r="E28796" s="245"/>
    </row>
    <row r="28797" spans="1:5" customFormat="1">
      <c r="A28797" s="296"/>
      <c r="B28797" s="245"/>
      <c r="C28797" s="245"/>
      <c r="D28797" s="245"/>
      <c r="E28797" s="245"/>
    </row>
    <row r="28798" spans="1:5" customFormat="1">
      <c r="A28798" s="296"/>
      <c r="B28798" s="245"/>
      <c r="C28798" s="245"/>
      <c r="D28798" s="245"/>
      <c r="E28798" s="245"/>
    </row>
    <row r="28799" spans="1:5" customFormat="1">
      <c r="A28799" s="296"/>
      <c r="B28799" s="245"/>
      <c r="C28799" s="245"/>
      <c r="D28799" s="245"/>
      <c r="E28799" s="245"/>
    </row>
    <row r="28800" spans="1:5" customFormat="1">
      <c r="A28800" s="296"/>
      <c r="B28800" s="245"/>
      <c r="C28800" s="245"/>
      <c r="D28800" s="245"/>
      <c r="E28800" s="245"/>
    </row>
    <row r="28801" spans="1:5" customFormat="1">
      <c r="A28801" s="296"/>
      <c r="B28801" s="245"/>
      <c r="C28801" s="245"/>
      <c r="D28801" s="245"/>
      <c r="E28801" s="245"/>
    </row>
    <row r="28802" spans="1:5" customFormat="1">
      <c r="A28802" s="296"/>
      <c r="B28802" s="245"/>
      <c r="C28802" s="245"/>
      <c r="D28802" s="245"/>
      <c r="E28802" s="245"/>
    </row>
    <row r="28803" spans="1:5" customFormat="1">
      <c r="A28803" s="296"/>
      <c r="B28803" s="245"/>
      <c r="C28803" s="245"/>
      <c r="D28803" s="245"/>
      <c r="E28803" s="245"/>
    </row>
    <row r="28804" spans="1:5" customFormat="1">
      <c r="A28804" s="296"/>
      <c r="B28804" s="245"/>
      <c r="C28804" s="245"/>
      <c r="D28804" s="245"/>
      <c r="E28804" s="245"/>
    </row>
    <row r="28805" spans="1:5" customFormat="1">
      <c r="A28805" s="296"/>
      <c r="B28805" s="245"/>
      <c r="C28805" s="245"/>
      <c r="D28805" s="245"/>
      <c r="E28805" s="245"/>
    </row>
    <row r="28806" spans="1:5" customFormat="1">
      <c r="A28806" s="296"/>
      <c r="B28806" s="245"/>
      <c r="C28806" s="245"/>
      <c r="D28806" s="245"/>
      <c r="E28806" s="245"/>
    </row>
    <row r="28807" spans="1:5" customFormat="1">
      <c r="A28807" s="296"/>
      <c r="B28807" s="245"/>
      <c r="C28807" s="245"/>
      <c r="D28807" s="245"/>
      <c r="E28807" s="245"/>
    </row>
    <row r="28808" spans="1:5" customFormat="1">
      <c r="A28808" s="296"/>
      <c r="B28808" s="245"/>
      <c r="C28808" s="245"/>
      <c r="D28808" s="245"/>
      <c r="E28808" s="245"/>
    </row>
    <row r="28809" spans="1:5" customFormat="1">
      <c r="A28809" s="296"/>
      <c r="B28809" s="245"/>
      <c r="C28809" s="245"/>
      <c r="D28809" s="245"/>
      <c r="E28809" s="245"/>
    </row>
    <row r="28810" spans="1:5" customFormat="1">
      <c r="A28810" s="296"/>
      <c r="B28810" s="245"/>
      <c r="C28810" s="245"/>
      <c r="D28810" s="245"/>
      <c r="E28810" s="245"/>
    </row>
    <row r="28811" spans="1:5" customFormat="1">
      <c r="A28811" s="296"/>
      <c r="B28811" s="245"/>
      <c r="C28811" s="245"/>
      <c r="D28811" s="245"/>
      <c r="E28811" s="245"/>
    </row>
    <row r="28812" spans="1:5" customFormat="1">
      <c r="A28812" s="296"/>
      <c r="B28812" s="245"/>
      <c r="C28812" s="245"/>
      <c r="D28812" s="245"/>
      <c r="E28812" s="245"/>
    </row>
    <row r="28813" spans="1:5" customFormat="1">
      <c r="A28813" s="296"/>
      <c r="B28813" s="245"/>
      <c r="C28813" s="245"/>
      <c r="D28813" s="245"/>
      <c r="E28813" s="245"/>
    </row>
    <row r="28814" spans="1:5" customFormat="1">
      <c r="A28814" s="296"/>
      <c r="B28814" s="245"/>
      <c r="C28814" s="245"/>
      <c r="D28814" s="245"/>
      <c r="E28814" s="245"/>
    </row>
    <row r="28815" spans="1:5" customFormat="1">
      <c r="A28815" s="296"/>
      <c r="B28815" s="245"/>
      <c r="C28815" s="245"/>
      <c r="D28815" s="245"/>
      <c r="E28815" s="245"/>
    </row>
    <row r="28816" spans="1:5" customFormat="1">
      <c r="A28816" s="296"/>
      <c r="B28816" s="245"/>
      <c r="C28816" s="245"/>
      <c r="D28816" s="245"/>
      <c r="E28816" s="245"/>
    </row>
    <row r="28817" spans="1:5" customFormat="1">
      <c r="A28817" s="296"/>
      <c r="B28817" s="245"/>
      <c r="C28817" s="245"/>
      <c r="D28817" s="245"/>
      <c r="E28817" s="245"/>
    </row>
    <row r="28818" spans="1:5" customFormat="1">
      <c r="A28818" s="296"/>
      <c r="B28818" s="245"/>
      <c r="C28818" s="245"/>
      <c r="D28818" s="245"/>
      <c r="E28818" s="245"/>
    </row>
    <row r="28819" spans="1:5" customFormat="1">
      <c r="A28819" s="296"/>
      <c r="B28819" s="245"/>
      <c r="C28819" s="245"/>
      <c r="D28819" s="245"/>
      <c r="E28819" s="245"/>
    </row>
    <row r="28820" spans="1:5" customFormat="1">
      <c r="A28820" s="296"/>
      <c r="B28820" s="245"/>
      <c r="C28820" s="245"/>
      <c r="D28820" s="245"/>
      <c r="E28820" s="245"/>
    </row>
    <row r="28821" spans="1:5" customFormat="1">
      <c r="A28821" s="296"/>
      <c r="B28821" s="245"/>
      <c r="C28821" s="245"/>
      <c r="D28821" s="245"/>
      <c r="E28821" s="245"/>
    </row>
    <row r="28822" spans="1:5" customFormat="1">
      <c r="A28822" s="296"/>
      <c r="B28822" s="245"/>
      <c r="C28822" s="245"/>
      <c r="D28822" s="245"/>
      <c r="E28822" s="245"/>
    </row>
    <row r="28823" spans="1:5" customFormat="1">
      <c r="A28823" s="296"/>
      <c r="B28823" s="245"/>
      <c r="C28823" s="245"/>
      <c r="D28823" s="245"/>
      <c r="E28823" s="245"/>
    </row>
    <row r="28824" spans="1:5" customFormat="1">
      <c r="A28824" s="296"/>
      <c r="B28824" s="245"/>
      <c r="C28824" s="245"/>
      <c r="D28824" s="245"/>
      <c r="E28824" s="245"/>
    </row>
    <row r="28825" spans="1:5" customFormat="1">
      <c r="A28825" s="296"/>
      <c r="B28825" s="245"/>
      <c r="C28825" s="245"/>
      <c r="D28825" s="245"/>
      <c r="E28825" s="245"/>
    </row>
    <row r="28826" spans="1:5" customFormat="1">
      <c r="A28826" s="296"/>
      <c r="B28826" s="245"/>
      <c r="C28826" s="245"/>
      <c r="D28826" s="245"/>
      <c r="E28826" s="245"/>
    </row>
    <row r="28827" spans="1:5" customFormat="1">
      <c r="A28827" s="296"/>
      <c r="B28827" s="245"/>
      <c r="C28827" s="245"/>
      <c r="D28827" s="245"/>
      <c r="E28827" s="245"/>
    </row>
    <row r="28828" spans="1:5" customFormat="1">
      <c r="A28828" s="296"/>
      <c r="B28828" s="245"/>
      <c r="C28828" s="245"/>
      <c r="D28828" s="245"/>
      <c r="E28828" s="245"/>
    </row>
    <row r="28829" spans="1:5" customFormat="1">
      <c r="A28829" s="296"/>
      <c r="B28829" s="245"/>
      <c r="C28829" s="245"/>
      <c r="D28829" s="245"/>
      <c r="E28829" s="245"/>
    </row>
    <row r="28830" spans="1:5" customFormat="1">
      <c r="A28830" s="296"/>
      <c r="B28830" s="245"/>
      <c r="C28830" s="245"/>
      <c r="D28830" s="245"/>
      <c r="E28830" s="245"/>
    </row>
    <row r="28831" spans="1:5" customFormat="1">
      <c r="A28831" s="296"/>
      <c r="B28831" s="245"/>
      <c r="C28831" s="245"/>
      <c r="D28831" s="245"/>
      <c r="E28831" s="245"/>
    </row>
    <row r="28832" spans="1:5" customFormat="1">
      <c r="A28832" s="296"/>
      <c r="B28832" s="245"/>
      <c r="C28832" s="245"/>
      <c r="D28832" s="245"/>
      <c r="E28832" s="245"/>
    </row>
    <row r="28833" spans="1:5" customFormat="1">
      <c r="A28833" s="296"/>
      <c r="B28833" s="245"/>
      <c r="C28833" s="245"/>
      <c r="D28833" s="245"/>
      <c r="E28833" s="245"/>
    </row>
    <row r="28834" spans="1:5" customFormat="1">
      <c r="A28834" s="296"/>
      <c r="B28834" s="245"/>
      <c r="C28834" s="245"/>
      <c r="D28834" s="245"/>
      <c r="E28834" s="245"/>
    </row>
    <row r="28835" spans="1:5" customFormat="1">
      <c r="A28835" s="296"/>
      <c r="B28835" s="245"/>
      <c r="C28835" s="245"/>
      <c r="D28835" s="245"/>
      <c r="E28835" s="245"/>
    </row>
    <row r="28836" spans="1:5" customFormat="1">
      <c r="A28836" s="296"/>
      <c r="B28836" s="245"/>
      <c r="C28836" s="245"/>
      <c r="D28836" s="245"/>
      <c r="E28836" s="245"/>
    </row>
    <row r="28837" spans="1:5" customFormat="1">
      <c r="A28837" s="296"/>
      <c r="B28837" s="245"/>
      <c r="C28837" s="245"/>
      <c r="D28837" s="245"/>
      <c r="E28837" s="245"/>
    </row>
    <row r="28838" spans="1:5" customFormat="1">
      <c r="A28838" s="296"/>
      <c r="B28838" s="245"/>
      <c r="C28838" s="245"/>
      <c r="D28838" s="245"/>
      <c r="E28838" s="245"/>
    </row>
    <row r="28839" spans="1:5" customFormat="1">
      <c r="A28839" s="296"/>
      <c r="B28839" s="245"/>
      <c r="C28839" s="245"/>
      <c r="D28839" s="245"/>
      <c r="E28839" s="245"/>
    </row>
    <row r="28840" spans="1:5" customFormat="1">
      <c r="A28840" s="296"/>
      <c r="B28840" s="245"/>
      <c r="C28840" s="245"/>
      <c r="D28840" s="245"/>
      <c r="E28840" s="245"/>
    </row>
    <row r="28841" spans="1:5" customFormat="1">
      <c r="A28841" s="296"/>
      <c r="B28841" s="245"/>
      <c r="C28841" s="245"/>
      <c r="D28841" s="245"/>
      <c r="E28841" s="245"/>
    </row>
    <row r="28842" spans="1:5" customFormat="1">
      <c r="A28842" s="296"/>
      <c r="B28842" s="245"/>
      <c r="C28842" s="245"/>
      <c r="D28842" s="245"/>
      <c r="E28842" s="245"/>
    </row>
    <row r="28843" spans="1:5" customFormat="1">
      <c r="A28843" s="296"/>
      <c r="B28843" s="245"/>
      <c r="C28843" s="245"/>
      <c r="D28843" s="245"/>
      <c r="E28843" s="245"/>
    </row>
    <row r="28844" spans="1:5" customFormat="1">
      <c r="A28844" s="296"/>
      <c r="B28844" s="245"/>
      <c r="C28844" s="245"/>
      <c r="D28844" s="245"/>
      <c r="E28844" s="245"/>
    </row>
    <row r="28845" spans="1:5" customFormat="1">
      <c r="A28845" s="296"/>
      <c r="B28845" s="245"/>
      <c r="C28845" s="245"/>
      <c r="D28845" s="245"/>
      <c r="E28845" s="245"/>
    </row>
    <row r="28846" spans="1:5" customFormat="1">
      <c r="A28846" s="296"/>
      <c r="B28846" s="245"/>
      <c r="C28846" s="245"/>
      <c r="D28846" s="245"/>
      <c r="E28846" s="245"/>
    </row>
    <row r="28847" spans="1:5" customFormat="1">
      <c r="A28847" s="296"/>
      <c r="B28847" s="245"/>
      <c r="C28847" s="245"/>
      <c r="D28847" s="245"/>
      <c r="E28847" s="245"/>
    </row>
    <row r="28848" spans="1:5" customFormat="1">
      <c r="A28848" s="296"/>
      <c r="B28848" s="245"/>
      <c r="C28848" s="245"/>
      <c r="D28848" s="245"/>
      <c r="E28848" s="245"/>
    </row>
    <row r="28849" spans="1:5" customFormat="1">
      <c r="A28849" s="296"/>
      <c r="B28849" s="245"/>
      <c r="C28849" s="245"/>
      <c r="D28849" s="245"/>
      <c r="E28849" s="245"/>
    </row>
    <row r="28850" spans="1:5" customFormat="1">
      <c r="A28850" s="296"/>
      <c r="B28850" s="245"/>
      <c r="C28850" s="245"/>
      <c r="D28850" s="245"/>
      <c r="E28850" s="245"/>
    </row>
    <row r="28851" spans="1:5" customFormat="1">
      <c r="A28851" s="296"/>
      <c r="B28851" s="245"/>
      <c r="C28851" s="245"/>
      <c r="D28851" s="245"/>
      <c r="E28851" s="245"/>
    </row>
    <row r="28852" spans="1:5" customFormat="1">
      <c r="A28852" s="296"/>
      <c r="B28852" s="245"/>
      <c r="C28852" s="245"/>
      <c r="D28852" s="245"/>
      <c r="E28852" s="245"/>
    </row>
    <row r="28853" spans="1:5" customFormat="1">
      <c r="A28853" s="296"/>
      <c r="B28853" s="245"/>
      <c r="C28853" s="245"/>
      <c r="D28853" s="245"/>
      <c r="E28853" s="245"/>
    </row>
    <row r="28854" spans="1:5" customFormat="1">
      <c r="A28854" s="296"/>
      <c r="B28854" s="245"/>
      <c r="C28854" s="245"/>
      <c r="D28854" s="245"/>
      <c r="E28854" s="245"/>
    </row>
    <row r="28855" spans="1:5" customFormat="1">
      <c r="A28855" s="296"/>
      <c r="B28855" s="245"/>
      <c r="C28855" s="245"/>
      <c r="D28855" s="245"/>
      <c r="E28855" s="245"/>
    </row>
    <row r="28856" spans="1:5" customFormat="1">
      <c r="A28856" s="296"/>
      <c r="B28856" s="245"/>
      <c r="C28856" s="245"/>
      <c r="D28856" s="245"/>
      <c r="E28856" s="245"/>
    </row>
    <row r="28857" spans="1:5" customFormat="1">
      <c r="A28857" s="296"/>
      <c r="B28857" s="245"/>
      <c r="C28857" s="245"/>
      <c r="D28857" s="245"/>
      <c r="E28857" s="245"/>
    </row>
    <row r="28858" spans="1:5" customFormat="1">
      <c r="A28858" s="296"/>
      <c r="B28858" s="245"/>
      <c r="C28858" s="245"/>
      <c r="D28858" s="245"/>
      <c r="E28858" s="245"/>
    </row>
    <row r="28859" spans="1:5" customFormat="1">
      <c r="A28859" s="296"/>
      <c r="B28859" s="245"/>
      <c r="C28859" s="245"/>
      <c r="D28859" s="245"/>
      <c r="E28859" s="245"/>
    </row>
    <row r="28860" spans="1:5" customFormat="1">
      <c r="A28860" s="296"/>
      <c r="B28860" s="245"/>
      <c r="C28860" s="245"/>
      <c r="D28860" s="245"/>
      <c r="E28860" s="245"/>
    </row>
    <row r="28861" spans="1:5" customFormat="1">
      <c r="A28861" s="296"/>
      <c r="B28861" s="245"/>
      <c r="C28861" s="245"/>
      <c r="D28861" s="245"/>
      <c r="E28861" s="245"/>
    </row>
    <row r="28862" spans="1:5" customFormat="1">
      <c r="A28862" s="296"/>
      <c r="B28862" s="245"/>
      <c r="C28862" s="245"/>
      <c r="D28862" s="245"/>
      <c r="E28862" s="245"/>
    </row>
    <row r="28863" spans="1:5" customFormat="1">
      <c r="A28863" s="296"/>
      <c r="B28863" s="245"/>
      <c r="C28863" s="245"/>
      <c r="D28863" s="245"/>
      <c r="E28863" s="245"/>
    </row>
    <row r="28864" spans="1:5" customFormat="1">
      <c r="A28864" s="296"/>
      <c r="B28864" s="245"/>
      <c r="C28864" s="245"/>
      <c r="D28864" s="245"/>
      <c r="E28864" s="245"/>
    </row>
    <row r="28865" spans="1:5" customFormat="1">
      <c r="A28865" s="296"/>
      <c r="B28865" s="245"/>
      <c r="C28865" s="245"/>
      <c r="D28865" s="245"/>
      <c r="E28865" s="245"/>
    </row>
    <row r="28866" spans="1:5" customFormat="1">
      <c r="A28866" s="296"/>
      <c r="B28866" s="245"/>
      <c r="C28866" s="245"/>
      <c r="D28866" s="245"/>
      <c r="E28866" s="245"/>
    </row>
    <row r="28867" spans="1:5" customFormat="1">
      <c r="A28867" s="296"/>
      <c r="B28867" s="245"/>
      <c r="C28867" s="245"/>
      <c r="D28867" s="245"/>
      <c r="E28867" s="245"/>
    </row>
    <row r="28868" spans="1:5" customFormat="1">
      <c r="A28868" s="296"/>
      <c r="B28868" s="245"/>
      <c r="C28868" s="245"/>
      <c r="D28868" s="245"/>
      <c r="E28868" s="245"/>
    </row>
    <row r="28869" spans="1:5" customFormat="1">
      <c r="A28869" s="296"/>
      <c r="B28869" s="245"/>
      <c r="C28869" s="245"/>
      <c r="D28869" s="245"/>
      <c r="E28869" s="245"/>
    </row>
    <row r="28870" spans="1:5" customFormat="1">
      <c r="A28870" s="296"/>
      <c r="B28870" s="245"/>
      <c r="C28870" s="245"/>
      <c r="D28870" s="245"/>
      <c r="E28870" s="245"/>
    </row>
    <row r="28871" spans="1:5" customFormat="1">
      <c r="A28871" s="296"/>
      <c r="B28871" s="245"/>
      <c r="C28871" s="245"/>
      <c r="D28871" s="245"/>
      <c r="E28871" s="245"/>
    </row>
    <row r="28872" spans="1:5" customFormat="1">
      <c r="A28872" s="296"/>
      <c r="B28872" s="245"/>
      <c r="C28872" s="245"/>
      <c r="D28872" s="245"/>
      <c r="E28872" s="245"/>
    </row>
    <row r="28873" spans="1:5" customFormat="1">
      <c r="A28873" s="296"/>
      <c r="B28873" s="245"/>
      <c r="C28873" s="245"/>
      <c r="D28873" s="245"/>
      <c r="E28873" s="245"/>
    </row>
    <row r="28874" spans="1:5" customFormat="1">
      <c r="A28874" s="296"/>
      <c r="B28874" s="245"/>
      <c r="C28874" s="245"/>
      <c r="D28874" s="245"/>
      <c r="E28874" s="245"/>
    </row>
    <row r="28875" spans="1:5" customFormat="1">
      <c r="A28875" s="296"/>
      <c r="B28875" s="245"/>
      <c r="C28875" s="245"/>
      <c r="D28875" s="245"/>
      <c r="E28875" s="245"/>
    </row>
    <row r="28876" spans="1:5" customFormat="1">
      <c r="A28876" s="296"/>
      <c r="B28876" s="245"/>
      <c r="C28876" s="245"/>
      <c r="D28876" s="245"/>
      <c r="E28876" s="245"/>
    </row>
    <row r="28877" spans="1:5" customFormat="1">
      <c r="A28877" s="296"/>
      <c r="B28877" s="245"/>
      <c r="C28877" s="245"/>
      <c r="D28877" s="245"/>
      <c r="E28877" s="245"/>
    </row>
    <row r="28878" spans="1:5" customFormat="1">
      <c r="A28878" s="296"/>
      <c r="B28878" s="245"/>
      <c r="C28878" s="245"/>
      <c r="D28878" s="245"/>
      <c r="E28878" s="245"/>
    </row>
    <row r="28879" spans="1:5" customFormat="1">
      <c r="A28879" s="296"/>
      <c r="B28879" s="245"/>
      <c r="C28879" s="245"/>
      <c r="D28879" s="245"/>
      <c r="E28879" s="245"/>
    </row>
    <row r="28880" spans="1:5" customFormat="1">
      <c r="A28880" s="296"/>
      <c r="B28880" s="245"/>
      <c r="C28880" s="245"/>
      <c r="D28880" s="245"/>
      <c r="E28880" s="245"/>
    </row>
    <row r="28881" spans="1:5" customFormat="1">
      <c r="A28881" s="296"/>
      <c r="B28881" s="245"/>
      <c r="C28881" s="245"/>
      <c r="D28881" s="245"/>
      <c r="E28881" s="245"/>
    </row>
    <row r="28882" spans="1:5" customFormat="1">
      <c r="A28882" s="296"/>
      <c r="B28882" s="245"/>
      <c r="C28882" s="245"/>
      <c r="D28882" s="245"/>
      <c r="E28882" s="245"/>
    </row>
    <row r="28883" spans="1:5" customFormat="1">
      <c r="A28883" s="296"/>
      <c r="B28883" s="245"/>
      <c r="C28883" s="245"/>
      <c r="D28883" s="245"/>
      <c r="E28883" s="245"/>
    </row>
    <row r="28884" spans="1:5" customFormat="1">
      <c r="A28884" s="296"/>
      <c r="B28884" s="245"/>
      <c r="C28884" s="245"/>
      <c r="D28884" s="245"/>
      <c r="E28884" s="245"/>
    </row>
    <row r="28885" spans="1:5" customFormat="1">
      <c r="A28885" s="296"/>
      <c r="B28885" s="245"/>
      <c r="C28885" s="245"/>
      <c r="D28885" s="245"/>
      <c r="E28885" s="245"/>
    </row>
    <row r="28886" spans="1:5" customFormat="1">
      <c r="A28886" s="296"/>
      <c r="B28886" s="245"/>
      <c r="C28886" s="245"/>
      <c r="D28886" s="245"/>
      <c r="E28886" s="245"/>
    </row>
    <row r="28887" spans="1:5" customFormat="1">
      <c r="A28887" s="296"/>
      <c r="B28887" s="245"/>
      <c r="C28887" s="245"/>
      <c r="D28887" s="245"/>
      <c r="E28887" s="245"/>
    </row>
    <row r="28888" spans="1:5" customFormat="1">
      <c r="A28888" s="296"/>
      <c r="B28888" s="245"/>
      <c r="C28888" s="245"/>
      <c r="D28888" s="245"/>
      <c r="E28888" s="245"/>
    </row>
    <row r="28889" spans="1:5" customFormat="1">
      <c r="A28889" s="296"/>
      <c r="B28889" s="245"/>
      <c r="C28889" s="245"/>
      <c r="D28889" s="245"/>
      <c r="E28889" s="245"/>
    </row>
    <row r="28890" spans="1:5" customFormat="1">
      <c r="A28890" s="296"/>
      <c r="B28890" s="245"/>
      <c r="C28890" s="245"/>
      <c r="D28890" s="245"/>
      <c r="E28890" s="245"/>
    </row>
    <row r="28891" spans="1:5" customFormat="1">
      <c r="A28891" s="296"/>
      <c r="B28891" s="245"/>
      <c r="C28891" s="245"/>
      <c r="D28891" s="245"/>
      <c r="E28891" s="245"/>
    </row>
    <row r="28892" spans="1:5" customFormat="1">
      <c r="A28892" s="296"/>
      <c r="B28892" s="245"/>
      <c r="C28892" s="245"/>
      <c r="D28892" s="245"/>
      <c r="E28892" s="245"/>
    </row>
    <row r="28893" spans="1:5" customFormat="1">
      <c r="A28893" s="296"/>
      <c r="B28893" s="245"/>
      <c r="C28893" s="245"/>
      <c r="D28893" s="245"/>
      <c r="E28893" s="245"/>
    </row>
    <row r="28894" spans="1:5" customFormat="1">
      <c r="A28894" s="296"/>
      <c r="B28894" s="245"/>
      <c r="C28894" s="245"/>
      <c r="D28894" s="245"/>
      <c r="E28894" s="245"/>
    </row>
    <row r="28895" spans="1:5" customFormat="1">
      <c r="A28895" s="296"/>
      <c r="B28895" s="245"/>
      <c r="C28895" s="245"/>
      <c r="D28895" s="245"/>
      <c r="E28895" s="245"/>
    </row>
    <row r="28896" spans="1:5" customFormat="1">
      <c r="A28896" s="296"/>
      <c r="B28896" s="245"/>
      <c r="C28896" s="245"/>
      <c r="D28896" s="245"/>
      <c r="E28896" s="245"/>
    </row>
    <row r="28897" spans="1:5" customFormat="1">
      <c r="A28897" s="296"/>
      <c r="B28897" s="245"/>
      <c r="C28897" s="245"/>
      <c r="D28897" s="245"/>
      <c r="E28897" s="245"/>
    </row>
    <row r="28898" spans="1:5" customFormat="1">
      <c r="A28898" s="296"/>
      <c r="B28898" s="245"/>
      <c r="C28898" s="245"/>
      <c r="D28898" s="245"/>
      <c r="E28898" s="245"/>
    </row>
    <row r="28899" spans="1:5" customFormat="1">
      <c r="A28899" s="296"/>
      <c r="B28899" s="245"/>
      <c r="C28899" s="245"/>
      <c r="D28899" s="245"/>
      <c r="E28899" s="245"/>
    </row>
    <row r="28900" spans="1:5" customFormat="1">
      <c r="A28900" s="296"/>
      <c r="B28900" s="245"/>
      <c r="C28900" s="245"/>
      <c r="D28900" s="245"/>
      <c r="E28900" s="245"/>
    </row>
    <row r="28901" spans="1:5" customFormat="1">
      <c r="A28901" s="296"/>
      <c r="B28901" s="245"/>
      <c r="C28901" s="245"/>
      <c r="D28901" s="245"/>
      <c r="E28901" s="245"/>
    </row>
    <row r="28902" spans="1:5" customFormat="1">
      <c r="A28902" s="296"/>
      <c r="B28902" s="245"/>
      <c r="C28902" s="245"/>
      <c r="D28902" s="245"/>
      <c r="E28902" s="245"/>
    </row>
    <row r="28903" spans="1:5" customFormat="1">
      <c r="A28903" s="296"/>
      <c r="B28903" s="245"/>
      <c r="C28903" s="245"/>
      <c r="D28903" s="245"/>
      <c r="E28903" s="245"/>
    </row>
    <row r="28904" spans="1:5" customFormat="1">
      <c r="A28904" s="296"/>
      <c r="B28904" s="245"/>
      <c r="C28904" s="245"/>
      <c r="D28904" s="245"/>
      <c r="E28904" s="245"/>
    </row>
    <row r="28905" spans="1:5" customFormat="1">
      <c r="A28905" s="296"/>
      <c r="B28905" s="245"/>
      <c r="C28905" s="245"/>
      <c r="D28905" s="245"/>
      <c r="E28905" s="245"/>
    </row>
    <row r="28906" spans="1:5" customFormat="1">
      <c r="A28906" s="296"/>
      <c r="B28906" s="245"/>
      <c r="C28906" s="245"/>
      <c r="D28906" s="245"/>
      <c r="E28906" s="245"/>
    </row>
    <row r="28907" spans="1:5" customFormat="1">
      <c r="A28907" s="296"/>
      <c r="B28907" s="245"/>
      <c r="C28907" s="245"/>
      <c r="D28907" s="245"/>
      <c r="E28907" s="245"/>
    </row>
    <row r="28908" spans="1:5" customFormat="1">
      <c r="A28908" s="296"/>
      <c r="B28908" s="245"/>
      <c r="C28908" s="245"/>
      <c r="D28908" s="245"/>
      <c r="E28908" s="245"/>
    </row>
    <row r="28909" spans="1:5" customFormat="1">
      <c r="A28909" s="296"/>
      <c r="B28909" s="245"/>
      <c r="C28909" s="245"/>
      <c r="D28909" s="245"/>
      <c r="E28909" s="245"/>
    </row>
    <row r="28910" spans="1:5" customFormat="1">
      <c r="A28910" s="296"/>
      <c r="B28910" s="245"/>
      <c r="C28910" s="245"/>
      <c r="D28910" s="245"/>
      <c r="E28910" s="245"/>
    </row>
    <row r="28911" spans="1:5" customFormat="1">
      <c r="A28911" s="296"/>
      <c r="B28911" s="245"/>
      <c r="C28911" s="245"/>
      <c r="D28911" s="245"/>
      <c r="E28911" s="245"/>
    </row>
    <row r="28912" spans="1:5" customFormat="1">
      <c r="A28912" s="296"/>
      <c r="B28912" s="245"/>
      <c r="C28912" s="245"/>
      <c r="D28912" s="245"/>
      <c r="E28912" s="245"/>
    </row>
    <row r="28913" spans="1:5" customFormat="1">
      <c r="A28913" s="296"/>
      <c r="B28913" s="245"/>
      <c r="C28913" s="245"/>
      <c r="D28913" s="245"/>
      <c r="E28913" s="245"/>
    </row>
    <row r="28914" spans="1:5" customFormat="1">
      <c r="A28914" s="296"/>
      <c r="B28914" s="245"/>
      <c r="C28914" s="245"/>
      <c r="D28914" s="245"/>
      <c r="E28914" s="245"/>
    </row>
    <row r="28915" spans="1:5" customFormat="1">
      <c r="A28915" s="296"/>
      <c r="B28915" s="245"/>
      <c r="C28915" s="245"/>
      <c r="D28915" s="245"/>
      <c r="E28915" s="245"/>
    </row>
    <row r="28916" spans="1:5" customFormat="1">
      <c r="A28916" s="296"/>
      <c r="B28916" s="245"/>
      <c r="C28916" s="245"/>
      <c r="D28916" s="245"/>
      <c r="E28916" s="245"/>
    </row>
    <row r="28917" spans="1:5" customFormat="1">
      <c r="A28917" s="296"/>
      <c r="B28917" s="245"/>
      <c r="C28917" s="245"/>
      <c r="D28917" s="245"/>
      <c r="E28917" s="245"/>
    </row>
    <row r="28918" spans="1:5" customFormat="1">
      <c r="A28918" s="296"/>
      <c r="B28918" s="245"/>
      <c r="C28918" s="245"/>
      <c r="D28918" s="245"/>
      <c r="E28918" s="245"/>
    </row>
    <row r="28919" spans="1:5" customFormat="1">
      <c r="A28919" s="296"/>
      <c r="B28919" s="245"/>
      <c r="C28919" s="245"/>
      <c r="D28919" s="245"/>
      <c r="E28919" s="245"/>
    </row>
    <row r="28920" spans="1:5" customFormat="1">
      <c r="A28920" s="296"/>
      <c r="B28920" s="245"/>
      <c r="C28920" s="245"/>
      <c r="D28920" s="245"/>
      <c r="E28920" s="245"/>
    </row>
    <row r="28921" spans="1:5" customFormat="1">
      <c r="A28921" s="296"/>
      <c r="B28921" s="245"/>
      <c r="C28921" s="245"/>
      <c r="D28921" s="245"/>
      <c r="E28921" s="245"/>
    </row>
    <row r="28922" spans="1:5" customFormat="1">
      <c r="A28922" s="296"/>
      <c r="B28922" s="245"/>
      <c r="C28922" s="245"/>
      <c r="D28922" s="245"/>
      <c r="E28922" s="245"/>
    </row>
    <row r="28923" spans="1:5" customFormat="1">
      <c r="A28923" s="296"/>
      <c r="B28923" s="245"/>
      <c r="C28923" s="245"/>
      <c r="D28923" s="245"/>
      <c r="E28923" s="245"/>
    </row>
    <row r="28924" spans="1:5" customFormat="1">
      <c r="A28924" s="296"/>
      <c r="B28924" s="245"/>
      <c r="C28924" s="245"/>
      <c r="D28924" s="245"/>
      <c r="E28924" s="245"/>
    </row>
    <row r="28925" spans="1:5" customFormat="1">
      <c r="A28925" s="296"/>
      <c r="B28925" s="245"/>
      <c r="C28925" s="245"/>
      <c r="D28925" s="245"/>
      <c r="E28925" s="245"/>
    </row>
    <row r="28926" spans="1:5" customFormat="1">
      <c r="A28926" s="296"/>
      <c r="B28926" s="245"/>
      <c r="C28926" s="245"/>
      <c r="D28926" s="245"/>
      <c r="E28926" s="245"/>
    </row>
    <row r="28927" spans="1:5" customFormat="1">
      <c r="A28927" s="296"/>
      <c r="B28927" s="245"/>
      <c r="C28927" s="245"/>
      <c r="D28927" s="245"/>
      <c r="E28927" s="245"/>
    </row>
    <row r="28928" spans="1:5" customFormat="1">
      <c r="A28928" s="296"/>
      <c r="B28928" s="245"/>
      <c r="C28928" s="245"/>
      <c r="D28928" s="245"/>
      <c r="E28928" s="245"/>
    </row>
    <row r="28929" spans="1:5" customFormat="1">
      <c r="A28929" s="296"/>
      <c r="B28929" s="245"/>
      <c r="C28929" s="245"/>
      <c r="D28929" s="245"/>
      <c r="E28929" s="245"/>
    </row>
    <row r="28930" spans="1:5" customFormat="1">
      <c r="A28930" s="296"/>
      <c r="B28930" s="245"/>
      <c r="C28930" s="245"/>
      <c r="D28930" s="245"/>
      <c r="E28930" s="245"/>
    </row>
    <row r="28931" spans="1:5" customFormat="1">
      <c r="A28931" s="296"/>
      <c r="B28931" s="245"/>
      <c r="C28931" s="245"/>
      <c r="D28931" s="245"/>
      <c r="E28931" s="245"/>
    </row>
    <row r="28932" spans="1:5" customFormat="1">
      <c r="A28932" s="296"/>
      <c r="B28932" s="245"/>
      <c r="C28932" s="245"/>
      <c r="D28932" s="245"/>
      <c r="E28932" s="245"/>
    </row>
    <row r="28933" spans="1:5" customFormat="1">
      <c r="A28933" s="296"/>
      <c r="B28933" s="245"/>
      <c r="C28933" s="245"/>
      <c r="D28933" s="245"/>
      <c r="E28933" s="245"/>
    </row>
    <row r="28934" spans="1:5" customFormat="1">
      <c r="A28934" s="296"/>
      <c r="B28934" s="245"/>
      <c r="C28934" s="245"/>
      <c r="D28934" s="245"/>
      <c r="E28934" s="245"/>
    </row>
    <row r="28935" spans="1:5" customFormat="1">
      <c r="A28935" s="296"/>
      <c r="B28935" s="245"/>
      <c r="C28935" s="245"/>
      <c r="D28935" s="245"/>
      <c r="E28935" s="245"/>
    </row>
    <row r="28936" spans="1:5" customFormat="1">
      <c r="A28936" s="296"/>
      <c r="B28936" s="245"/>
      <c r="C28936" s="245"/>
      <c r="D28936" s="245"/>
      <c r="E28936" s="245"/>
    </row>
    <row r="28937" spans="1:5" customFormat="1">
      <c r="A28937" s="296"/>
      <c r="B28937" s="245"/>
      <c r="C28937" s="245"/>
      <c r="D28937" s="245"/>
      <c r="E28937" s="245"/>
    </row>
    <row r="28938" spans="1:5" customFormat="1">
      <c r="A28938" s="296"/>
      <c r="B28938" s="245"/>
      <c r="C28938" s="245"/>
      <c r="D28938" s="245"/>
      <c r="E28938" s="245"/>
    </row>
    <row r="28939" spans="1:5" customFormat="1">
      <c r="A28939" s="296"/>
      <c r="B28939" s="245"/>
      <c r="C28939" s="245"/>
      <c r="D28939" s="245"/>
      <c r="E28939" s="245"/>
    </row>
    <row r="28940" spans="1:5" customFormat="1">
      <c r="A28940" s="296"/>
      <c r="B28940" s="245"/>
      <c r="C28940" s="245"/>
      <c r="D28940" s="245"/>
      <c r="E28940" s="245"/>
    </row>
    <row r="28941" spans="1:5" customFormat="1">
      <c r="A28941" s="296"/>
      <c r="B28941" s="245"/>
      <c r="C28941" s="245"/>
      <c r="D28941" s="245"/>
      <c r="E28941" s="245"/>
    </row>
    <row r="28942" spans="1:5" customFormat="1">
      <c r="A28942" s="296"/>
      <c r="B28942" s="245"/>
      <c r="C28942" s="245"/>
      <c r="D28942" s="245"/>
      <c r="E28942" s="245"/>
    </row>
    <row r="28943" spans="1:5" customFormat="1">
      <c r="A28943" s="296"/>
      <c r="B28943" s="245"/>
      <c r="C28943" s="245"/>
      <c r="D28943" s="245"/>
      <c r="E28943" s="245"/>
    </row>
    <row r="28944" spans="1:5" customFormat="1">
      <c r="A28944" s="296"/>
      <c r="B28944" s="245"/>
      <c r="C28944" s="245"/>
      <c r="D28944" s="245"/>
      <c r="E28944" s="245"/>
    </row>
    <row r="28945" spans="1:5" customFormat="1">
      <c r="A28945" s="296"/>
      <c r="B28945" s="245"/>
      <c r="C28945" s="245"/>
      <c r="D28945" s="245"/>
      <c r="E28945" s="245"/>
    </row>
    <row r="28946" spans="1:5" customFormat="1">
      <c r="A28946" s="296"/>
      <c r="B28946" s="245"/>
      <c r="C28946" s="245"/>
      <c r="D28946" s="245"/>
      <c r="E28946" s="245"/>
    </row>
    <row r="28947" spans="1:5" customFormat="1">
      <c r="A28947" s="296"/>
      <c r="B28947" s="245"/>
      <c r="C28947" s="245"/>
      <c r="D28947" s="245"/>
      <c r="E28947" s="245"/>
    </row>
    <row r="28948" spans="1:5" customFormat="1">
      <c r="A28948" s="296"/>
      <c r="B28948" s="245"/>
      <c r="C28948" s="245"/>
      <c r="D28948" s="245"/>
      <c r="E28948" s="245"/>
    </row>
    <row r="28949" spans="1:5" customFormat="1">
      <c r="A28949" s="296"/>
      <c r="B28949" s="245"/>
      <c r="C28949" s="245"/>
      <c r="D28949" s="245"/>
      <c r="E28949" s="245"/>
    </row>
    <row r="28950" spans="1:5" customFormat="1">
      <c r="A28950" s="296"/>
      <c r="B28950" s="245"/>
      <c r="C28950" s="245"/>
      <c r="D28950" s="245"/>
      <c r="E28950" s="245"/>
    </row>
    <row r="28951" spans="1:5" customFormat="1">
      <c r="A28951" s="296"/>
      <c r="B28951" s="245"/>
      <c r="C28951" s="245"/>
      <c r="D28951" s="245"/>
      <c r="E28951" s="245"/>
    </row>
    <row r="28952" spans="1:5" customFormat="1">
      <c r="A28952" s="296"/>
      <c r="B28952" s="245"/>
      <c r="C28952" s="245"/>
      <c r="D28952" s="245"/>
      <c r="E28952" s="245"/>
    </row>
    <row r="28953" spans="1:5" customFormat="1">
      <c r="A28953" s="296"/>
      <c r="B28953" s="245"/>
      <c r="C28953" s="245"/>
      <c r="D28953" s="245"/>
      <c r="E28953" s="245"/>
    </row>
    <row r="28954" spans="1:5" customFormat="1">
      <c r="A28954" s="296"/>
      <c r="B28954" s="245"/>
      <c r="C28954" s="245"/>
      <c r="D28954" s="245"/>
      <c r="E28954" s="245"/>
    </row>
    <row r="28955" spans="1:5" customFormat="1">
      <c r="A28955" s="296"/>
      <c r="B28955" s="245"/>
      <c r="C28955" s="245"/>
      <c r="D28955" s="245"/>
      <c r="E28955" s="245"/>
    </row>
    <row r="28956" spans="1:5" customFormat="1">
      <c r="A28956" s="296"/>
      <c r="B28956" s="245"/>
      <c r="C28956" s="245"/>
      <c r="D28956" s="245"/>
      <c r="E28956" s="245"/>
    </row>
    <row r="28957" spans="1:5" customFormat="1">
      <c r="A28957" s="296"/>
      <c r="B28957" s="245"/>
      <c r="C28957" s="245"/>
      <c r="D28957" s="245"/>
      <c r="E28957" s="245"/>
    </row>
    <row r="28958" spans="1:5" customFormat="1">
      <c r="A28958" s="296"/>
      <c r="B28958" s="245"/>
      <c r="C28958" s="245"/>
      <c r="D28958" s="245"/>
      <c r="E28958" s="245"/>
    </row>
    <row r="28959" spans="1:5" customFormat="1">
      <c r="A28959" s="296"/>
      <c r="B28959" s="245"/>
      <c r="C28959" s="245"/>
      <c r="D28959" s="245"/>
      <c r="E28959" s="245"/>
    </row>
    <row r="28960" spans="1:5" customFormat="1">
      <c r="A28960" s="296"/>
      <c r="B28960" s="245"/>
      <c r="C28960" s="245"/>
      <c r="D28960" s="245"/>
      <c r="E28960" s="245"/>
    </row>
    <row r="28961" spans="1:5" customFormat="1">
      <c r="A28961" s="296"/>
      <c r="B28961" s="245"/>
      <c r="C28961" s="245"/>
      <c r="D28961" s="245"/>
      <c r="E28961" s="245"/>
    </row>
    <row r="28962" spans="1:5" customFormat="1">
      <c r="A28962" s="296"/>
      <c r="B28962" s="245"/>
      <c r="C28962" s="245"/>
      <c r="D28962" s="245"/>
      <c r="E28962" s="245"/>
    </row>
    <row r="28963" spans="1:5" customFormat="1">
      <c r="A28963" s="296"/>
      <c r="B28963" s="245"/>
      <c r="C28963" s="245"/>
      <c r="D28963" s="245"/>
      <c r="E28963" s="245"/>
    </row>
    <row r="28964" spans="1:5" customFormat="1">
      <c r="A28964" s="296"/>
      <c r="B28964" s="245"/>
      <c r="C28964" s="245"/>
      <c r="D28964" s="245"/>
      <c r="E28964" s="245"/>
    </row>
    <row r="28965" spans="1:5" customFormat="1">
      <c r="A28965" s="296"/>
      <c r="B28965" s="245"/>
      <c r="C28965" s="245"/>
      <c r="D28965" s="245"/>
      <c r="E28965" s="245"/>
    </row>
    <row r="28966" spans="1:5" customFormat="1">
      <c r="A28966" s="296"/>
      <c r="B28966" s="245"/>
      <c r="C28966" s="245"/>
      <c r="D28966" s="245"/>
      <c r="E28966" s="245"/>
    </row>
    <row r="28967" spans="1:5" customFormat="1">
      <c r="A28967" s="296"/>
      <c r="B28967" s="245"/>
      <c r="C28967" s="245"/>
      <c r="D28967" s="245"/>
      <c r="E28967" s="245"/>
    </row>
    <row r="28968" spans="1:5" customFormat="1">
      <c r="A28968" s="296"/>
      <c r="B28968" s="245"/>
      <c r="C28968" s="245"/>
      <c r="D28968" s="245"/>
      <c r="E28968" s="245"/>
    </row>
    <row r="28969" spans="1:5" customFormat="1">
      <c r="A28969" s="296"/>
      <c r="B28969" s="245"/>
      <c r="C28969" s="245"/>
      <c r="D28969" s="245"/>
      <c r="E28969" s="245"/>
    </row>
    <row r="28970" spans="1:5" customFormat="1">
      <c r="A28970" s="296"/>
      <c r="B28970" s="245"/>
      <c r="C28970" s="245"/>
      <c r="D28970" s="245"/>
      <c r="E28970" s="245"/>
    </row>
    <row r="28971" spans="1:5" customFormat="1">
      <c r="A28971" s="296"/>
      <c r="B28971" s="245"/>
      <c r="C28971" s="245"/>
      <c r="D28971" s="245"/>
      <c r="E28971" s="245"/>
    </row>
    <row r="28972" spans="1:5" customFormat="1">
      <c r="A28972" s="296"/>
      <c r="B28972" s="245"/>
      <c r="C28972" s="245"/>
      <c r="D28972" s="245"/>
      <c r="E28972" s="245"/>
    </row>
    <row r="28973" spans="1:5" customFormat="1">
      <c r="A28973" s="296"/>
      <c r="B28973" s="245"/>
      <c r="C28973" s="245"/>
      <c r="D28973" s="245"/>
      <c r="E28973" s="245"/>
    </row>
    <row r="28974" spans="1:5" customFormat="1">
      <c r="A28974" s="296"/>
      <c r="B28974" s="245"/>
      <c r="C28974" s="245"/>
      <c r="D28974" s="245"/>
      <c r="E28974" s="245"/>
    </row>
    <row r="28975" spans="1:5" customFormat="1">
      <c r="A28975" s="296"/>
      <c r="B28975" s="245"/>
      <c r="C28975" s="245"/>
      <c r="D28975" s="245"/>
      <c r="E28975" s="245"/>
    </row>
    <row r="28976" spans="1:5" customFormat="1">
      <c r="A28976" s="296"/>
      <c r="B28976" s="245"/>
      <c r="C28976" s="245"/>
      <c r="D28976" s="245"/>
      <c r="E28976" s="245"/>
    </row>
    <row r="28977" spans="1:5" customFormat="1">
      <c r="A28977" s="296"/>
      <c r="B28977" s="245"/>
      <c r="C28977" s="245"/>
      <c r="D28977" s="245"/>
      <c r="E28977" s="245"/>
    </row>
    <row r="28978" spans="1:5" customFormat="1">
      <c r="A28978" s="296"/>
      <c r="B28978" s="245"/>
      <c r="C28978" s="245"/>
      <c r="D28978" s="245"/>
      <c r="E28978" s="245"/>
    </row>
    <row r="28979" spans="1:5" customFormat="1">
      <c r="A28979" s="296"/>
      <c r="B28979" s="245"/>
      <c r="C28979" s="245"/>
      <c r="D28979" s="245"/>
      <c r="E28979" s="245"/>
    </row>
    <row r="28980" spans="1:5" customFormat="1">
      <c r="A28980" s="296"/>
      <c r="B28980" s="245"/>
      <c r="C28980" s="245"/>
      <c r="D28980" s="245"/>
      <c r="E28980" s="245"/>
    </row>
    <row r="28981" spans="1:5" customFormat="1">
      <c r="A28981" s="296"/>
      <c r="B28981" s="245"/>
      <c r="C28981" s="245"/>
      <c r="D28981" s="245"/>
      <c r="E28981" s="245"/>
    </row>
    <row r="28982" spans="1:5" customFormat="1">
      <c r="A28982" s="296"/>
      <c r="B28982" s="245"/>
      <c r="C28982" s="245"/>
      <c r="D28982" s="245"/>
      <c r="E28982" s="245"/>
    </row>
    <row r="28983" spans="1:5" customFormat="1">
      <c r="A28983" s="296"/>
      <c r="B28983" s="245"/>
      <c r="C28983" s="245"/>
      <c r="D28983" s="245"/>
      <c r="E28983" s="245"/>
    </row>
    <row r="28984" spans="1:5" customFormat="1">
      <c r="A28984" s="296"/>
      <c r="B28984" s="245"/>
      <c r="C28984" s="245"/>
      <c r="D28984" s="245"/>
      <c r="E28984" s="245"/>
    </row>
    <row r="28985" spans="1:5" customFormat="1">
      <c r="A28985" s="296"/>
      <c r="B28985" s="245"/>
      <c r="C28985" s="245"/>
      <c r="D28985" s="245"/>
      <c r="E28985" s="245"/>
    </row>
    <row r="28986" spans="1:5" customFormat="1">
      <c r="A28986" s="296"/>
      <c r="B28986" s="245"/>
      <c r="C28986" s="245"/>
      <c r="D28986" s="245"/>
      <c r="E28986" s="245"/>
    </row>
    <row r="28987" spans="1:5" customFormat="1">
      <c r="A28987" s="296"/>
      <c r="B28987" s="245"/>
      <c r="C28987" s="245"/>
      <c r="D28987" s="245"/>
      <c r="E28987" s="245"/>
    </row>
    <row r="28988" spans="1:5" customFormat="1">
      <c r="A28988" s="296"/>
      <c r="B28988" s="245"/>
      <c r="C28988" s="245"/>
      <c r="D28988" s="245"/>
      <c r="E28988" s="245"/>
    </row>
    <row r="28989" spans="1:5" customFormat="1">
      <c r="A28989" s="296"/>
      <c r="B28989" s="245"/>
      <c r="C28989" s="245"/>
      <c r="D28989" s="245"/>
      <c r="E28989" s="245"/>
    </row>
    <row r="28990" spans="1:5" customFormat="1">
      <c r="A28990" s="296"/>
      <c r="B28990" s="245"/>
      <c r="C28990" s="245"/>
      <c r="D28990" s="245"/>
      <c r="E28990" s="245"/>
    </row>
    <row r="28991" spans="1:5" customFormat="1">
      <c r="A28991" s="296"/>
      <c r="B28991" s="245"/>
      <c r="C28991" s="245"/>
      <c r="D28991" s="245"/>
      <c r="E28991" s="245"/>
    </row>
    <row r="28992" spans="1:5" customFormat="1">
      <c r="A28992" s="296"/>
      <c r="B28992" s="245"/>
      <c r="C28992" s="245"/>
      <c r="D28992" s="245"/>
      <c r="E28992" s="245"/>
    </row>
    <row r="28993" spans="1:5" customFormat="1">
      <c r="A28993" s="296"/>
      <c r="B28993" s="245"/>
      <c r="C28993" s="245"/>
      <c r="D28993" s="245"/>
      <c r="E28993" s="245"/>
    </row>
    <row r="28994" spans="1:5" customFormat="1">
      <c r="A28994" s="296"/>
      <c r="B28994" s="245"/>
      <c r="C28994" s="245"/>
      <c r="D28994" s="245"/>
      <c r="E28994" s="245"/>
    </row>
    <row r="28995" spans="1:5" customFormat="1">
      <c r="A28995" s="296"/>
      <c r="B28995" s="245"/>
      <c r="C28995" s="245"/>
      <c r="D28995" s="245"/>
      <c r="E28995" s="245"/>
    </row>
    <row r="28996" spans="1:5" customFormat="1">
      <c r="A28996" s="296"/>
      <c r="B28996" s="245"/>
      <c r="C28996" s="245"/>
      <c r="D28996" s="245"/>
      <c r="E28996" s="245"/>
    </row>
    <row r="28997" spans="1:5" customFormat="1">
      <c r="A28997" s="296"/>
      <c r="B28997" s="245"/>
      <c r="C28997" s="245"/>
      <c r="D28997" s="245"/>
      <c r="E28997" s="245"/>
    </row>
    <row r="28998" spans="1:5" customFormat="1">
      <c r="A28998" s="296"/>
      <c r="B28998" s="245"/>
      <c r="C28998" s="245"/>
      <c r="D28998" s="245"/>
      <c r="E28998" s="245"/>
    </row>
    <row r="28999" spans="1:5" customFormat="1">
      <c r="A28999" s="296"/>
      <c r="B28999" s="245"/>
      <c r="C28999" s="245"/>
      <c r="D28999" s="245"/>
      <c r="E28999" s="245"/>
    </row>
    <row r="29000" spans="1:5" customFormat="1">
      <c r="A29000" s="296"/>
      <c r="B29000" s="245"/>
      <c r="C29000" s="245"/>
      <c r="D29000" s="245"/>
      <c r="E29000" s="245"/>
    </row>
    <row r="29001" spans="1:5" customFormat="1">
      <c r="A29001" s="296"/>
      <c r="B29001" s="245"/>
      <c r="C29001" s="245"/>
      <c r="D29001" s="245"/>
      <c r="E29001" s="245"/>
    </row>
    <row r="29002" spans="1:5" customFormat="1">
      <c r="A29002" s="296"/>
      <c r="B29002" s="245"/>
      <c r="C29002" s="245"/>
      <c r="D29002" s="245"/>
      <c r="E29002" s="245"/>
    </row>
    <row r="29003" spans="1:5" customFormat="1">
      <c r="A29003" s="296"/>
      <c r="B29003" s="245"/>
      <c r="C29003" s="245"/>
      <c r="D29003" s="245"/>
      <c r="E29003" s="245"/>
    </row>
    <row r="29004" spans="1:5" customFormat="1">
      <c r="A29004" s="296"/>
      <c r="B29004" s="245"/>
      <c r="C29004" s="245"/>
      <c r="D29004" s="245"/>
      <c r="E29004" s="245"/>
    </row>
    <row r="29005" spans="1:5" customFormat="1">
      <c r="A29005" s="296"/>
      <c r="B29005" s="245"/>
      <c r="C29005" s="245"/>
      <c r="D29005" s="245"/>
      <c r="E29005" s="245"/>
    </row>
    <row r="29006" spans="1:5" customFormat="1">
      <c r="A29006" s="296"/>
      <c r="B29006" s="245"/>
      <c r="C29006" s="245"/>
      <c r="D29006" s="245"/>
      <c r="E29006" s="245"/>
    </row>
    <row r="29007" spans="1:5" customFormat="1">
      <c r="A29007" s="296"/>
      <c r="B29007" s="245"/>
      <c r="C29007" s="245"/>
      <c r="D29007" s="245"/>
      <c r="E29007" s="245"/>
    </row>
    <row r="29008" spans="1:5" customFormat="1">
      <c r="A29008" s="296"/>
      <c r="B29008" s="245"/>
      <c r="C29008" s="245"/>
      <c r="D29008" s="245"/>
      <c r="E29008" s="245"/>
    </row>
    <row r="29009" spans="1:5" customFormat="1">
      <c r="A29009" s="296"/>
      <c r="B29009" s="245"/>
      <c r="C29009" s="245"/>
      <c r="D29009" s="245"/>
      <c r="E29009" s="245"/>
    </row>
    <row r="29010" spans="1:5" customFormat="1">
      <c r="A29010" s="296"/>
      <c r="B29010" s="245"/>
      <c r="C29010" s="245"/>
      <c r="D29010" s="245"/>
      <c r="E29010" s="245"/>
    </row>
    <row r="29011" spans="1:5" customFormat="1">
      <c r="A29011" s="296"/>
      <c r="B29011" s="245"/>
      <c r="C29011" s="245"/>
      <c r="D29011" s="245"/>
      <c r="E29011" s="245"/>
    </row>
    <row r="29012" spans="1:5" customFormat="1">
      <c r="A29012" s="296"/>
      <c r="B29012" s="245"/>
      <c r="C29012" s="245"/>
      <c r="D29012" s="245"/>
      <c r="E29012" s="245"/>
    </row>
    <row r="29013" spans="1:5" customFormat="1">
      <c r="A29013" s="296"/>
      <c r="B29013" s="245"/>
      <c r="C29013" s="245"/>
      <c r="D29013" s="245"/>
      <c r="E29013" s="245"/>
    </row>
    <row r="29014" spans="1:5" customFormat="1">
      <c r="A29014" s="296"/>
      <c r="B29014" s="245"/>
      <c r="C29014" s="245"/>
      <c r="D29014" s="245"/>
      <c r="E29014" s="245"/>
    </row>
    <row r="29015" spans="1:5" customFormat="1">
      <c r="A29015" s="296"/>
      <c r="B29015" s="245"/>
      <c r="C29015" s="245"/>
      <c r="D29015" s="245"/>
      <c r="E29015" s="245"/>
    </row>
    <row r="29016" spans="1:5" customFormat="1">
      <c r="A29016" s="296"/>
      <c r="B29016" s="245"/>
      <c r="C29016" s="245"/>
      <c r="D29016" s="245"/>
      <c r="E29016" s="245"/>
    </row>
    <row r="29017" spans="1:5" customFormat="1">
      <c r="A29017" s="296"/>
      <c r="B29017" s="245"/>
      <c r="C29017" s="245"/>
      <c r="D29017" s="245"/>
      <c r="E29017" s="245"/>
    </row>
    <row r="29018" spans="1:5" customFormat="1">
      <c r="A29018" s="296"/>
      <c r="B29018" s="245"/>
      <c r="C29018" s="245"/>
      <c r="D29018" s="245"/>
      <c r="E29018" s="245"/>
    </row>
    <row r="29019" spans="1:5" customFormat="1">
      <c r="A29019" s="296"/>
      <c r="B29019" s="245"/>
      <c r="C29019" s="245"/>
      <c r="D29019" s="245"/>
      <c r="E29019" s="245"/>
    </row>
    <row r="29020" spans="1:5" customFormat="1">
      <c r="A29020" s="296"/>
      <c r="B29020" s="245"/>
      <c r="C29020" s="245"/>
      <c r="D29020" s="245"/>
      <c r="E29020" s="245"/>
    </row>
    <row r="29021" spans="1:5" customFormat="1">
      <c r="A29021" s="296"/>
      <c r="B29021" s="245"/>
      <c r="C29021" s="245"/>
      <c r="D29021" s="245"/>
      <c r="E29021" s="245"/>
    </row>
    <row r="29022" spans="1:5" customFormat="1">
      <c r="A29022" s="296"/>
      <c r="B29022" s="245"/>
      <c r="C29022" s="245"/>
      <c r="D29022" s="245"/>
      <c r="E29022" s="245"/>
    </row>
    <row r="29023" spans="1:5" customFormat="1">
      <c r="A29023" s="296"/>
      <c r="B29023" s="245"/>
      <c r="C29023" s="245"/>
      <c r="D29023" s="245"/>
      <c r="E29023" s="245"/>
    </row>
    <row r="29024" spans="1:5" customFormat="1">
      <c r="A29024" s="296"/>
      <c r="B29024" s="245"/>
      <c r="C29024" s="245"/>
      <c r="D29024" s="245"/>
      <c r="E29024" s="245"/>
    </row>
    <row r="29025" spans="1:5" customFormat="1">
      <c r="A29025" s="296"/>
      <c r="B29025" s="245"/>
      <c r="C29025" s="245"/>
      <c r="D29025" s="245"/>
      <c r="E29025" s="245"/>
    </row>
    <row r="29026" spans="1:5" customFormat="1">
      <c r="A29026" s="296"/>
      <c r="B29026" s="245"/>
      <c r="C29026" s="245"/>
      <c r="D29026" s="245"/>
      <c r="E29026" s="245"/>
    </row>
    <row r="29027" spans="1:5" customFormat="1">
      <c r="A29027" s="296"/>
      <c r="B29027" s="245"/>
      <c r="C29027" s="245"/>
      <c r="D29027" s="245"/>
      <c r="E29027" s="245"/>
    </row>
    <row r="29028" spans="1:5" customFormat="1">
      <c r="A29028" s="296"/>
      <c r="B29028" s="245"/>
      <c r="C29028" s="245"/>
      <c r="D29028" s="245"/>
      <c r="E29028" s="245"/>
    </row>
    <row r="29029" spans="1:5" customFormat="1">
      <c r="A29029" s="296"/>
      <c r="B29029" s="245"/>
      <c r="C29029" s="245"/>
      <c r="D29029" s="245"/>
      <c r="E29029" s="245"/>
    </row>
    <row r="29030" spans="1:5" customFormat="1">
      <c r="A29030" s="296"/>
      <c r="B29030" s="245"/>
      <c r="C29030" s="245"/>
      <c r="D29030" s="245"/>
      <c r="E29030" s="245"/>
    </row>
    <row r="29031" spans="1:5" customFormat="1">
      <c r="A29031" s="296"/>
      <c r="B29031" s="245"/>
      <c r="C29031" s="245"/>
      <c r="D29031" s="245"/>
      <c r="E29031" s="245"/>
    </row>
    <row r="29032" spans="1:5" customFormat="1">
      <c r="A29032" s="296"/>
      <c r="B29032" s="245"/>
      <c r="C29032" s="245"/>
      <c r="D29032" s="245"/>
      <c r="E29032" s="245"/>
    </row>
    <row r="29033" spans="1:5" customFormat="1">
      <c r="A29033" s="296"/>
      <c r="B29033" s="245"/>
      <c r="C29033" s="245"/>
      <c r="D29033" s="245"/>
      <c r="E29033" s="245"/>
    </row>
    <row r="29034" spans="1:5" customFormat="1">
      <c r="A29034" s="296"/>
      <c r="B29034" s="245"/>
      <c r="C29034" s="245"/>
      <c r="D29034" s="245"/>
      <c r="E29034" s="245"/>
    </row>
    <row r="29035" spans="1:5" customFormat="1">
      <c r="A29035" s="296"/>
      <c r="B29035" s="245"/>
      <c r="C29035" s="245"/>
      <c r="D29035" s="245"/>
      <c r="E29035" s="245"/>
    </row>
    <row r="29036" spans="1:5" customFormat="1">
      <c r="A29036" s="296"/>
      <c r="B29036" s="245"/>
      <c r="C29036" s="245"/>
      <c r="D29036" s="245"/>
      <c r="E29036" s="245"/>
    </row>
    <row r="29037" spans="1:5" customFormat="1">
      <c r="A29037" s="296"/>
      <c r="B29037" s="245"/>
      <c r="C29037" s="245"/>
      <c r="D29037" s="245"/>
      <c r="E29037" s="245"/>
    </row>
    <row r="29038" spans="1:5" customFormat="1">
      <c r="A29038" s="296"/>
      <c r="B29038" s="245"/>
      <c r="C29038" s="245"/>
      <c r="D29038" s="245"/>
      <c r="E29038" s="245"/>
    </row>
    <row r="29039" spans="1:5" customFormat="1">
      <c r="A29039" s="296"/>
      <c r="B29039" s="245"/>
      <c r="C29039" s="245"/>
      <c r="D29039" s="245"/>
      <c r="E29039" s="245"/>
    </row>
    <row r="29040" spans="1:5" customFormat="1">
      <c r="A29040" s="296"/>
      <c r="B29040" s="245"/>
      <c r="C29040" s="245"/>
      <c r="D29040" s="245"/>
      <c r="E29040" s="245"/>
    </row>
    <row r="29041" spans="1:5" customFormat="1">
      <c r="A29041" s="296"/>
      <c r="B29041" s="245"/>
      <c r="C29041" s="245"/>
      <c r="D29041" s="245"/>
      <c r="E29041" s="245"/>
    </row>
    <row r="29042" spans="1:5" customFormat="1">
      <c r="A29042" s="296"/>
      <c r="B29042" s="245"/>
      <c r="C29042" s="245"/>
      <c r="D29042" s="245"/>
      <c r="E29042" s="245"/>
    </row>
    <row r="29043" spans="1:5" customFormat="1">
      <c r="A29043" s="296"/>
      <c r="B29043" s="245"/>
      <c r="C29043" s="245"/>
      <c r="D29043" s="245"/>
      <c r="E29043" s="245"/>
    </row>
    <row r="29044" spans="1:5" customFormat="1">
      <c r="A29044" s="296"/>
      <c r="B29044" s="245"/>
      <c r="C29044" s="245"/>
      <c r="D29044" s="245"/>
      <c r="E29044" s="245"/>
    </row>
    <row r="29045" spans="1:5" customFormat="1">
      <c r="A29045" s="296"/>
      <c r="B29045" s="245"/>
      <c r="C29045" s="245"/>
      <c r="D29045" s="245"/>
      <c r="E29045" s="245"/>
    </row>
    <row r="29046" spans="1:5" customFormat="1">
      <c r="A29046" s="296"/>
      <c r="B29046" s="245"/>
      <c r="C29046" s="245"/>
      <c r="D29046" s="245"/>
      <c r="E29046" s="245"/>
    </row>
    <row r="29047" spans="1:5" customFormat="1">
      <c r="A29047" s="296"/>
      <c r="B29047" s="245"/>
      <c r="C29047" s="245"/>
      <c r="D29047" s="245"/>
      <c r="E29047" s="245"/>
    </row>
    <row r="29048" spans="1:5" customFormat="1">
      <c r="A29048" s="296"/>
      <c r="B29048" s="245"/>
      <c r="C29048" s="245"/>
      <c r="D29048" s="245"/>
      <c r="E29048" s="245"/>
    </row>
    <row r="29049" spans="1:5" customFormat="1">
      <c r="A29049" s="296"/>
      <c r="B29049" s="245"/>
      <c r="C29049" s="245"/>
      <c r="D29049" s="245"/>
      <c r="E29049" s="245"/>
    </row>
    <row r="29050" spans="1:5" customFormat="1">
      <c r="A29050" s="296"/>
      <c r="B29050" s="245"/>
      <c r="C29050" s="245"/>
      <c r="D29050" s="245"/>
      <c r="E29050" s="245"/>
    </row>
    <row r="29051" spans="1:5" customFormat="1">
      <c r="A29051" s="296"/>
      <c r="B29051" s="245"/>
      <c r="C29051" s="245"/>
      <c r="D29051" s="245"/>
      <c r="E29051" s="245"/>
    </row>
    <row r="29052" spans="1:5" customFormat="1">
      <c r="A29052" s="296"/>
      <c r="B29052" s="245"/>
      <c r="C29052" s="245"/>
      <c r="D29052" s="245"/>
      <c r="E29052" s="245"/>
    </row>
    <row r="29053" spans="1:5" customFormat="1">
      <c r="A29053" s="296"/>
      <c r="B29053" s="245"/>
      <c r="C29053" s="245"/>
      <c r="D29053" s="245"/>
      <c r="E29053" s="245"/>
    </row>
    <row r="29054" spans="1:5" customFormat="1">
      <c r="A29054" s="296"/>
      <c r="B29054" s="245"/>
      <c r="C29054" s="245"/>
      <c r="D29054" s="245"/>
      <c r="E29054" s="245"/>
    </row>
    <row r="29055" spans="1:5" customFormat="1">
      <c r="A29055" s="296"/>
      <c r="B29055" s="245"/>
      <c r="C29055" s="245"/>
      <c r="D29055" s="245"/>
      <c r="E29055" s="245"/>
    </row>
    <row r="29056" spans="1:5" customFormat="1">
      <c r="A29056" s="296"/>
      <c r="B29056" s="245"/>
      <c r="C29056" s="245"/>
      <c r="D29056" s="245"/>
      <c r="E29056" s="245"/>
    </row>
    <row r="29057" spans="1:5" customFormat="1">
      <c r="A29057" s="296"/>
      <c r="B29057" s="245"/>
      <c r="C29057" s="245"/>
      <c r="D29057" s="245"/>
      <c r="E29057" s="245"/>
    </row>
    <row r="29058" spans="1:5" customFormat="1">
      <c r="A29058" s="296"/>
      <c r="B29058" s="245"/>
      <c r="C29058" s="245"/>
      <c r="D29058" s="245"/>
      <c r="E29058" s="245"/>
    </row>
    <row r="29059" spans="1:5" customFormat="1">
      <c r="A29059" s="296"/>
      <c r="B29059" s="245"/>
      <c r="C29059" s="245"/>
      <c r="D29059" s="245"/>
      <c r="E29059" s="245"/>
    </row>
    <row r="29060" spans="1:5" customFormat="1">
      <c r="A29060" s="296"/>
      <c r="B29060" s="245"/>
      <c r="C29060" s="245"/>
      <c r="D29060" s="245"/>
      <c r="E29060" s="245"/>
    </row>
    <row r="29061" spans="1:5" customFormat="1">
      <c r="A29061" s="296"/>
      <c r="B29061" s="245"/>
      <c r="C29061" s="245"/>
      <c r="D29061" s="245"/>
      <c r="E29061" s="245"/>
    </row>
    <row r="29062" spans="1:5" customFormat="1">
      <c r="A29062" s="296"/>
      <c r="B29062" s="245"/>
      <c r="C29062" s="245"/>
      <c r="D29062" s="245"/>
      <c r="E29062" s="245"/>
    </row>
    <row r="29063" spans="1:5" customFormat="1">
      <c r="A29063" s="296"/>
      <c r="B29063" s="245"/>
      <c r="C29063" s="245"/>
      <c r="D29063" s="245"/>
      <c r="E29063" s="245"/>
    </row>
    <row r="29064" spans="1:5" customFormat="1">
      <c r="A29064" s="296"/>
      <c r="B29064" s="245"/>
      <c r="C29064" s="245"/>
      <c r="D29064" s="245"/>
      <c r="E29064" s="245"/>
    </row>
    <row r="29065" spans="1:5" customFormat="1">
      <c r="A29065" s="296"/>
      <c r="B29065" s="245"/>
      <c r="C29065" s="245"/>
      <c r="D29065" s="245"/>
      <c r="E29065" s="245"/>
    </row>
    <row r="29066" spans="1:5" customFormat="1">
      <c r="A29066" s="296"/>
      <c r="B29066" s="245"/>
      <c r="C29066" s="245"/>
      <c r="D29066" s="245"/>
      <c r="E29066" s="245"/>
    </row>
    <row r="29067" spans="1:5" customFormat="1">
      <c r="A29067" s="296"/>
      <c r="B29067" s="245"/>
      <c r="C29067" s="245"/>
      <c r="D29067" s="245"/>
      <c r="E29067" s="245"/>
    </row>
    <row r="29068" spans="1:5" customFormat="1">
      <c r="A29068" s="296"/>
      <c r="B29068" s="245"/>
      <c r="C29068" s="245"/>
      <c r="D29068" s="245"/>
      <c r="E29068" s="245"/>
    </row>
    <row r="29069" spans="1:5" customFormat="1">
      <c r="A29069" s="296"/>
      <c r="B29069" s="245"/>
      <c r="C29069" s="245"/>
      <c r="D29069" s="245"/>
      <c r="E29069" s="245"/>
    </row>
    <row r="29070" spans="1:5" customFormat="1">
      <c r="A29070" s="296"/>
      <c r="B29070" s="245"/>
      <c r="C29070" s="245"/>
      <c r="D29070" s="245"/>
      <c r="E29070" s="245"/>
    </row>
    <row r="29071" spans="1:5" customFormat="1">
      <c r="A29071" s="296"/>
      <c r="B29071" s="245"/>
      <c r="C29071" s="245"/>
      <c r="D29071" s="245"/>
      <c r="E29071" s="245"/>
    </row>
    <row r="29072" spans="1:5" customFormat="1">
      <c r="A29072" s="296"/>
      <c r="B29072" s="245"/>
      <c r="C29072" s="245"/>
      <c r="D29072" s="245"/>
      <c r="E29072" s="245"/>
    </row>
    <row r="29073" spans="1:5" customFormat="1">
      <c r="A29073" s="296"/>
      <c r="B29073" s="245"/>
      <c r="C29073" s="245"/>
      <c r="D29073" s="245"/>
      <c r="E29073" s="245"/>
    </row>
    <row r="29074" spans="1:5" customFormat="1">
      <c r="A29074" s="296"/>
      <c r="B29074" s="245"/>
      <c r="C29074" s="245"/>
      <c r="D29074" s="245"/>
      <c r="E29074" s="245"/>
    </row>
    <row r="29075" spans="1:5" customFormat="1">
      <c r="A29075" s="296"/>
      <c r="B29075" s="245"/>
      <c r="C29075" s="245"/>
      <c r="D29075" s="245"/>
      <c r="E29075" s="245"/>
    </row>
    <row r="29076" spans="1:5" customFormat="1">
      <c r="A29076" s="296"/>
      <c r="B29076" s="245"/>
      <c r="C29076" s="245"/>
      <c r="D29076" s="245"/>
      <c r="E29076" s="245"/>
    </row>
    <row r="29077" spans="1:5" customFormat="1">
      <c r="A29077" s="296"/>
      <c r="B29077" s="245"/>
      <c r="C29077" s="245"/>
      <c r="D29077" s="245"/>
      <c r="E29077" s="245"/>
    </row>
    <row r="29078" spans="1:5" customFormat="1">
      <c r="A29078" s="296"/>
      <c r="B29078" s="245"/>
      <c r="C29078" s="245"/>
      <c r="D29078" s="245"/>
      <c r="E29078" s="245"/>
    </row>
    <row r="29079" spans="1:5" customFormat="1">
      <c r="A29079" s="296"/>
      <c r="B29079" s="245"/>
      <c r="C29079" s="245"/>
      <c r="D29079" s="245"/>
      <c r="E29079" s="245"/>
    </row>
    <row r="29080" spans="1:5" customFormat="1">
      <c r="A29080" s="296"/>
      <c r="B29080" s="245"/>
      <c r="C29080" s="245"/>
      <c r="D29080" s="245"/>
      <c r="E29080" s="245"/>
    </row>
    <row r="29081" spans="1:5" customFormat="1">
      <c r="A29081" s="296"/>
      <c r="B29081" s="245"/>
      <c r="C29081" s="245"/>
      <c r="D29081" s="245"/>
      <c r="E29081" s="245"/>
    </row>
    <row r="29082" spans="1:5" customFormat="1">
      <c r="A29082" s="296"/>
      <c r="B29082" s="245"/>
      <c r="C29082" s="245"/>
      <c r="D29082" s="245"/>
      <c r="E29082" s="245"/>
    </row>
    <row r="29083" spans="1:5" customFormat="1">
      <c r="A29083" s="296"/>
      <c r="B29083" s="245"/>
      <c r="C29083" s="245"/>
      <c r="D29083" s="245"/>
      <c r="E29083" s="245"/>
    </row>
    <row r="29084" spans="1:5" customFormat="1">
      <c r="A29084" s="296"/>
      <c r="B29084" s="245"/>
      <c r="C29084" s="245"/>
      <c r="D29084" s="245"/>
      <c r="E29084" s="245"/>
    </row>
    <row r="29085" spans="1:5" customFormat="1">
      <c r="A29085" s="296"/>
      <c r="B29085" s="245"/>
      <c r="C29085" s="245"/>
      <c r="D29085" s="245"/>
      <c r="E29085" s="245"/>
    </row>
    <row r="29086" spans="1:5" customFormat="1">
      <c r="A29086" s="296"/>
      <c r="B29086" s="245"/>
      <c r="C29086" s="245"/>
      <c r="D29086" s="245"/>
      <c r="E29086" s="245"/>
    </row>
    <row r="29087" spans="1:5" customFormat="1">
      <c r="A29087" s="296"/>
      <c r="B29087" s="245"/>
      <c r="C29087" s="245"/>
      <c r="D29087" s="245"/>
      <c r="E29087" s="245"/>
    </row>
    <row r="29088" spans="1:5" customFormat="1">
      <c r="A29088" s="296"/>
      <c r="B29088" s="245"/>
      <c r="C29088" s="245"/>
      <c r="D29088" s="245"/>
      <c r="E29088" s="245"/>
    </row>
    <row r="29089" spans="1:5" customFormat="1">
      <c r="A29089" s="296"/>
      <c r="B29089" s="245"/>
      <c r="C29089" s="245"/>
      <c r="D29089" s="245"/>
      <c r="E29089" s="245"/>
    </row>
    <row r="29090" spans="1:5" customFormat="1">
      <c r="A29090" s="296"/>
      <c r="B29090" s="245"/>
      <c r="C29090" s="245"/>
      <c r="D29090" s="245"/>
      <c r="E29090" s="245"/>
    </row>
    <row r="29091" spans="1:5" customFormat="1">
      <c r="A29091" s="296"/>
      <c r="B29091" s="245"/>
      <c r="C29091" s="245"/>
      <c r="D29091" s="245"/>
      <c r="E29091" s="245"/>
    </row>
    <row r="29092" spans="1:5" customFormat="1">
      <c r="A29092" s="296"/>
      <c r="B29092" s="245"/>
      <c r="C29092" s="245"/>
      <c r="D29092" s="245"/>
      <c r="E29092" s="245"/>
    </row>
    <row r="29093" spans="1:5" customFormat="1">
      <c r="A29093" s="296"/>
      <c r="B29093" s="245"/>
      <c r="C29093" s="245"/>
      <c r="D29093" s="245"/>
      <c r="E29093" s="245"/>
    </row>
    <row r="29094" spans="1:5" customFormat="1">
      <c r="A29094" s="296"/>
      <c r="B29094" s="245"/>
      <c r="C29094" s="245"/>
      <c r="D29094" s="245"/>
      <c r="E29094" s="245"/>
    </row>
    <row r="29095" spans="1:5" customFormat="1">
      <c r="A29095" s="296"/>
      <c r="B29095" s="245"/>
      <c r="C29095" s="245"/>
      <c r="D29095" s="245"/>
      <c r="E29095" s="245"/>
    </row>
    <row r="29096" spans="1:5" customFormat="1">
      <c r="A29096" s="296"/>
      <c r="B29096" s="245"/>
      <c r="C29096" s="245"/>
      <c r="D29096" s="245"/>
      <c r="E29096" s="245"/>
    </row>
    <row r="29097" spans="1:5" customFormat="1">
      <c r="A29097" s="296"/>
      <c r="B29097" s="245"/>
      <c r="C29097" s="245"/>
      <c r="D29097" s="245"/>
      <c r="E29097" s="245"/>
    </row>
    <row r="29098" spans="1:5" customFormat="1">
      <c r="A29098" s="296"/>
      <c r="B29098" s="245"/>
      <c r="C29098" s="245"/>
      <c r="D29098" s="245"/>
      <c r="E29098" s="245"/>
    </row>
    <row r="29099" spans="1:5" customFormat="1">
      <c r="A29099" s="296"/>
      <c r="B29099" s="245"/>
      <c r="C29099" s="245"/>
      <c r="D29099" s="245"/>
      <c r="E29099" s="245"/>
    </row>
    <row r="29100" spans="1:5" customFormat="1">
      <c r="A29100" s="296"/>
      <c r="B29100" s="245"/>
      <c r="C29100" s="245"/>
      <c r="D29100" s="245"/>
      <c r="E29100" s="245"/>
    </row>
    <row r="29101" spans="1:5" customFormat="1">
      <c r="A29101" s="296"/>
      <c r="B29101" s="245"/>
      <c r="C29101" s="245"/>
      <c r="D29101" s="245"/>
      <c r="E29101" s="245"/>
    </row>
    <row r="29102" spans="1:5" customFormat="1">
      <c r="A29102" s="296"/>
      <c r="B29102" s="245"/>
      <c r="C29102" s="245"/>
      <c r="D29102" s="245"/>
      <c r="E29102" s="245"/>
    </row>
    <row r="29103" spans="1:5" customFormat="1">
      <c r="A29103" s="296"/>
      <c r="B29103" s="245"/>
      <c r="C29103" s="245"/>
      <c r="D29103" s="245"/>
      <c r="E29103" s="245"/>
    </row>
    <row r="29104" spans="1:5" customFormat="1">
      <c r="A29104" s="296"/>
      <c r="B29104" s="245"/>
      <c r="C29104" s="245"/>
      <c r="D29104" s="245"/>
      <c r="E29104" s="245"/>
    </row>
    <row r="29105" spans="1:5" customFormat="1">
      <c r="A29105" s="296"/>
      <c r="B29105" s="245"/>
      <c r="C29105" s="245"/>
      <c r="D29105" s="245"/>
      <c r="E29105" s="245"/>
    </row>
    <row r="29106" spans="1:5" customFormat="1">
      <c r="A29106" s="296"/>
      <c r="B29106" s="245"/>
      <c r="C29106" s="245"/>
      <c r="D29106" s="245"/>
      <c r="E29106" s="245"/>
    </row>
    <row r="29107" spans="1:5" customFormat="1">
      <c r="A29107" s="296"/>
      <c r="B29107" s="245"/>
      <c r="C29107" s="245"/>
      <c r="D29107" s="245"/>
      <c r="E29107" s="245"/>
    </row>
    <row r="29108" spans="1:5" customFormat="1">
      <c r="A29108" s="296"/>
      <c r="B29108" s="245"/>
      <c r="C29108" s="245"/>
      <c r="D29108" s="245"/>
      <c r="E29108" s="245"/>
    </row>
    <row r="29109" spans="1:5" customFormat="1">
      <c r="A29109" s="296"/>
      <c r="B29109" s="245"/>
      <c r="C29109" s="245"/>
      <c r="D29109" s="245"/>
      <c r="E29109" s="245"/>
    </row>
    <row r="29110" spans="1:5" customFormat="1">
      <c r="A29110" s="296"/>
      <c r="B29110" s="245"/>
      <c r="C29110" s="245"/>
      <c r="D29110" s="245"/>
      <c r="E29110" s="245"/>
    </row>
    <row r="29111" spans="1:5" customFormat="1">
      <c r="A29111" s="296"/>
      <c r="B29111" s="245"/>
      <c r="C29111" s="245"/>
      <c r="D29111" s="245"/>
      <c r="E29111" s="245"/>
    </row>
    <row r="29112" spans="1:5" customFormat="1">
      <c r="A29112" s="296"/>
      <c r="B29112" s="245"/>
      <c r="C29112" s="245"/>
      <c r="D29112" s="245"/>
      <c r="E29112" s="245"/>
    </row>
    <row r="29113" spans="1:5" customFormat="1">
      <c r="A29113" s="296"/>
      <c r="B29113" s="245"/>
      <c r="C29113" s="245"/>
      <c r="D29113" s="245"/>
      <c r="E29113" s="245"/>
    </row>
    <row r="29114" spans="1:5" customFormat="1">
      <c r="A29114" s="296"/>
      <c r="B29114" s="245"/>
      <c r="C29114" s="245"/>
      <c r="D29114" s="245"/>
      <c r="E29114" s="245"/>
    </row>
    <row r="29115" spans="1:5" customFormat="1">
      <c r="A29115" s="296"/>
      <c r="B29115" s="245"/>
      <c r="C29115" s="245"/>
      <c r="D29115" s="245"/>
      <c r="E29115" s="245"/>
    </row>
    <row r="29116" spans="1:5" customFormat="1">
      <c r="A29116" s="296"/>
      <c r="B29116" s="245"/>
      <c r="C29116" s="245"/>
      <c r="D29116" s="245"/>
      <c r="E29116" s="245"/>
    </row>
    <row r="29117" spans="1:5" customFormat="1">
      <c r="A29117" s="296"/>
      <c r="B29117" s="245"/>
      <c r="C29117" s="245"/>
      <c r="D29117" s="245"/>
      <c r="E29117" s="245"/>
    </row>
    <row r="29118" spans="1:5" customFormat="1">
      <c r="A29118" s="296"/>
      <c r="B29118" s="245"/>
      <c r="C29118" s="245"/>
      <c r="D29118" s="245"/>
      <c r="E29118" s="245"/>
    </row>
    <row r="29119" spans="1:5" customFormat="1">
      <c r="A29119" s="296"/>
      <c r="B29119" s="245"/>
      <c r="C29119" s="245"/>
      <c r="D29119" s="245"/>
      <c r="E29119" s="245"/>
    </row>
    <row r="29120" spans="1:5" customFormat="1">
      <c r="A29120" s="296"/>
      <c r="B29120" s="245"/>
      <c r="C29120" s="245"/>
      <c r="D29120" s="245"/>
      <c r="E29120" s="245"/>
    </row>
    <row r="29121" spans="1:5" customFormat="1">
      <c r="A29121" s="296"/>
      <c r="B29121" s="245"/>
      <c r="C29121" s="245"/>
      <c r="D29121" s="245"/>
      <c r="E29121" s="245"/>
    </row>
    <row r="29122" spans="1:5" customFormat="1">
      <c r="A29122" s="296"/>
      <c r="B29122" s="245"/>
      <c r="C29122" s="245"/>
      <c r="D29122" s="245"/>
      <c r="E29122" s="245"/>
    </row>
    <row r="29123" spans="1:5" customFormat="1">
      <c r="A29123" s="296"/>
      <c r="B29123" s="245"/>
      <c r="C29123" s="245"/>
      <c r="D29123" s="245"/>
      <c r="E29123" s="245"/>
    </row>
    <row r="29124" spans="1:5" customFormat="1">
      <c r="A29124" s="296"/>
      <c r="B29124" s="245"/>
      <c r="C29124" s="245"/>
      <c r="D29124" s="245"/>
      <c r="E29124" s="245"/>
    </row>
    <row r="29125" spans="1:5" customFormat="1">
      <c r="A29125" s="296"/>
      <c r="B29125" s="245"/>
      <c r="C29125" s="245"/>
      <c r="D29125" s="245"/>
      <c r="E29125" s="245"/>
    </row>
    <row r="29126" spans="1:5" customFormat="1">
      <c r="A29126" s="296"/>
      <c r="B29126" s="245"/>
      <c r="C29126" s="245"/>
      <c r="D29126" s="245"/>
      <c r="E29126" s="245"/>
    </row>
    <row r="29127" spans="1:5" customFormat="1">
      <c r="A29127" s="296"/>
      <c r="B29127" s="245"/>
      <c r="C29127" s="245"/>
      <c r="D29127" s="245"/>
      <c r="E29127" s="245"/>
    </row>
    <row r="29128" spans="1:5" customFormat="1">
      <c r="A29128" s="296"/>
      <c r="B29128" s="245"/>
      <c r="C29128" s="245"/>
      <c r="D29128" s="245"/>
      <c r="E29128" s="245"/>
    </row>
    <row r="29129" spans="1:5" customFormat="1">
      <c r="A29129" s="296"/>
      <c r="B29129" s="245"/>
      <c r="C29129" s="245"/>
      <c r="D29129" s="245"/>
      <c r="E29129" s="245"/>
    </row>
    <row r="29130" spans="1:5" customFormat="1">
      <c r="A29130" s="296"/>
      <c r="B29130" s="245"/>
      <c r="C29130" s="245"/>
      <c r="D29130" s="245"/>
      <c r="E29130" s="245"/>
    </row>
    <row r="29131" spans="1:5" customFormat="1">
      <c r="A29131" s="296"/>
      <c r="B29131" s="245"/>
      <c r="C29131" s="245"/>
      <c r="D29131" s="245"/>
      <c r="E29131" s="245"/>
    </row>
    <row r="29132" spans="1:5" customFormat="1">
      <c r="A29132" s="296"/>
      <c r="B29132" s="245"/>
      <c r="C29132" s="245"/>
      <c r="D29132" s="245"/>
      <c r="E29132" s="245"/>
    </row>
    <row r="29133" spans="1:5" customFormat="1">
      <c r="A29133" s="296"/>
      <c r="B29133" s="245"/>
      <c r="C29133" s="245"/>
      <c r="D29133" s="245"/>
      <c r="E29133" s="245"/>
    </row>
    <row r="29134" spans="1:5" customFormat="1">
      <c r="A29134" s="296"/>
      <c r="B29134" s="245"/>
      <c r="C29134" s="245"/>
      <c r="D29134" s="245"/>
      <c r="E29134" s="245"/>
    </row>
    <row r="29135" spans="1:5" customFormat="1">
      <c r="A29135" s="296"/>
      <c r="B29135" s="245"/>
      <c r="C29135" s="245"/>
      <c r="D29135" s="245"/>
      <c r="E29135" s="245"/>
    </row>
    <row r="29136" spans="1:5" customFormat="1">
      <c r="A29136" s="296"/>
      <c r="B29136" s="245"/>
      <c r="C29136" s="245"/>
      <c r="D29136" s="245"/>
      <c r="E29136" s="245"/>
    </row>
    <row r="29137" spans="1:5" customFormat="1">
      <c r="A29137" s="296"/>
      <c r="B29137" s="245"/>
      <c r="C29137" s="245"/>
      <c r="D29137" s="245"/>
      <c r="E29137" s="245"/>
    </row>
    <row r="29138" spans="1:5" customFormat="1">
      <c r="A29138" s="296"/>
      <c r="B29138" s="245"/>
      <c r="C29138" s="245"/>
      <c r="D29138" s="245"/>
      <c r="E29138" s="245"/>
    </row>
    <row r="29139" spans="1:5" customFormat="1">
      <c r="A29139" s="296"/>
      <c r="B29139" s="245"/>
      <c r="C29139" s="245"/>
      <c r="D29139" s="245"/>
      <c r="E29139" s="245"/>
    </row>
    <row r="29140" spans="1:5" customFormat="1">
      <c r="A29140" s="296"/>
      <c r="B29140" s="245"/>
      <c r="C29140" s="245"/>
      <c r="D29140" s="245"/>
      <c r="E29140" s="245"/>
    </row>
    <row r="29141" spans="1:5" customFormat="1">
      <c r="A29141" s="296"/>
      <c r="B29141" s="245"/>
      <c r="C29141" s="245"/>
      <c r="D29141" s="245"/>
      <c r="E29141" s="245"/>
    </row>
    <row r="29142" spans="1:5" customFormat="1">
      <c r="A29142" s="296"/>
      <c r="B29142" s="245"/>
      <c r="C29142" s="245"/>
      <c r="D29142" s="245"/>
      <c r="E29142" s="245"/>
    </row>
    <row r="29143" spans="1:5" customFormat="1">
      <c r="A29143" s="296"/>
      <c r="B29143" s="245"/>
      <c r="C29143" s="245"/>
      <c r="D29143" s="245"/>
      <c r="E29143" s="245"/>
    </row>
    <row r="29144" spans="1:5" customFormat="1">
      <c r="A29144" s="296"/>
      <c r="B29144" s="245"/>
      <c r="C29144" s="245"/>
      <c r="D29144" s="245"/>
      <c r="E29144" s="245"/>
    </row>
    <row r="29145" spans="1:5" customFormat="1">
      <c r="A29145" s="296"/>
      <c r="B29145" s="245"/>
      <c r="C29145" s="245"/>
      <c r="D29145" s="245"/>
      <c r="E29145" s="245"/>
    </row>
    <row r="29146" spans="1:5" customFormat="1">
      <c r="A29146" s="296"/>
      <c r="B29146" s="245"/>
      <c r="C29146" s="245"/>
      <c r="D29146" s="245"/>
      <c r="E29146" s="245"/>
    </row>
    <row r="29147" spans="1:5" customFormat="1">
      <c r="A29147" s="296"/>
      <c r="B29147" s="245"/>
      <c r="C29147" s="245"/>
      <c r="D29147" s="245"/>
      <c r="E29147" s="245"/>
    </row>
    <row r="29148" spans="1:5" customFormat="1">
      <c r="A29148" s="296"/>
      <c r="B29148" s="245"/>
      <c r="C29148" s="245"/>
      <c r="D29148" s="245"/>
      <c r="E29148" s="245"/>
    </row>
    <row r="29149" spans="1:5" customFormat="1">
      <c r="A29149" s="296"/>
      <c r="B29149" s="245"/>
      <c r="C29149" s="245"/>
      <c r="D29149" s="245"/>
      <c r="E29149" s="245"/>
    </row>
    <row r="29150" spans="1:5" customFormat="1">
      <c r="A29150" s="296"/>
      <c r="B29150" s="245"/>
      <c r="C29150" s="245"/>
      <c r="D29150" s="245"/>
      <c r="E29150" s="245"/>
    </row>
    <row r="29151" spans="1:5" customFormat="1">
      <c r="A29151" s="296"/>
      <c r="B29151" s="245"/>
      <c r="C29151" s="245"/>
      <c r="D29151" s="245"/>
      <c r="E29151" s="245"/>
    </row>
    <row r="29152" spans="1:5" customFormat="1">
      <c r="A29152" s="296"/>
      <c r="B29152" s="245"/>
      <c r="C29152" s="245"/>
      <c r="D29152" s="245"/>
      <c r="E29152" s="245"/>
    </row>
    <row r="29153" spans="1:5" customFormat="1">
      <c r="A29153" s="296"/>
      <c r="B29153" s="245"/>
      <c r="C29153" s="245"/>
      <c r="D29153" s="245"/>
      <c r="E29153" s="245"/>
    </row>
    <row r="29154" spans="1:5" customFormat="1">
      <c r="A29154" s="296"/>
      <c r="B29154" s="245"/>
      <c r="C29154" s="245"/>
      <c r="D29154" s="245"/>
      <c r="E29154" s="245"/>
    </row>
    <row r="29155" spans="1:5" customFormat="1">
      <c r="A29155" s="296"/>
      <c r="B29155" s="245"/>
      <c r="C29155" s="245"/>
      <c r="D29155" s="245"/>
      <c r="E29155" s="245"/>
    </row>
    <row r="29156" spans="1:5" customFormat="1">
      <c r="A29156" s="296"/>
      <c r="B29156" s="245"/>
      <c r="C29156" s="245"/>
      <c r="D29156" s="245"/>
      <c r="E29156" s="245"/>
    </row>
    <row r="29157" spans="1:5" customFormat="1">
      <c r="A29157" s="296"/>
      <c r="B29157" s="245"/>
      <c r="C29157" s="245"/>
      <c r="D29157" s="245"/>
      <c r="E29157" s="245"/>
    </row>
    <row r="29158" spans="1:5" customFormat="1">
      <c r="A29158" s="296"/>
      <c r="B29158" s="245"/>
      <c r="C29158" s="245"/>
      <c r="D29158" s="245"/>
      <c r="E29158" s="245"/>
    </row>
    <row r="29159" spans="1:5" customFormat="1">
      <c r="A29159" s="296"/>
      <c r="B29159" s="245"/>
      <c r="C29159" s="245"/>
      <c r="D29159" s="245"/>
      <c r="E29159" s="245"/>
    </row>
    <row r="29160" spans="1:5" customFormat="1">
      <c r="A29160" s="296"/>
      <c r="B29160" s="245"/>
      <c r="C29160" s="245"/>
      <c r="D29160" s="245"/>
      <c r="E29160" s="245"/>
    </row>
    <row r="29161" spans="1:5" customFormat="1">
      <c r="A29161" s="296"/>
      <c r="B29161" s="245"/>
      <c r="C29161" s="245"/>
      <c r="D29161" s="245"/>
      <c r="E29161" s="245"/>
    </row>
    <row r="29162" spans="1:5" customFormat="1">
      <c r="A29162" s="296"/>
      <c r="B29162" s="245"/>
      <c r="C29162" s="245"/>
      <c r="D29162" s="245"/>
      <c r="E29162" s="245"/>
    </row>
    <row r="29163" spans="1:5" customFormat="1">
      <c r="A29163" s="296"/>
      <c r="B29163" s="245"/>
      <c r="C29163" s="245"/>
      <c r="D29163" s="245"/>
      <c r="E29163" s="245"/>
    </row>
    <row r="29164" spans="1:5" customFormat="1">
      <c r="A29164" s="296"/>
      <c r="B29164" s="245"/>
      <c r="C29164" s="245"/>
      <c r="D29164" s="245"/>
      <c r="E29164" s="245"/>
    </row>
    <row r="29165" spans="1:5" customFormat="1">
      <c r="A29165" s="296"/>
      <c r="B29165" s="245"/>
      <c r="C29165" s="245"/>
      <c r="D29165" s="245"/>
      <c r="E29165" s="245"/>
    </row>
    <row r="29166" spans="1:5" customFormat="1">
      <c r="A29166" s="296"/>
      <c r="B29166" s="245"/>
      <c r="C29166" s="245"/>
      <c r="D29166" s="245"/>
      <c r="E29166" s="245"/>
    </row>
    <row r="29167" spans="1:5" customFormat="1">
      <c r="A29167" s="296"/>
      <c r="B29167" s="245"/>
      <c r="C29167" s="245"/>
      <c r="D29167" s="245"/>
      <c r="E29167" s="245"/>
    </row>
    <row r="29168" spans="1:5" customFormat="1">
      <c r="A29168" s="296"/>
      <c r="B29168" s="245"/>
      <c r="C29168" s="245"/>
      <c r="D29168" s="245"/>
      <c r="E29168" s="245"/>
    </row>
    <row r="29169" spans="1:5" customFormat="1">
      <c r="A29169" s="296"/>
      <c r="B29169" s="245"/>
      <c r="C29169" s="245"/>
      <c r="D29169" s="245"/>
      <c r="E29169" s="245"/>
    </row>
    <row r="29170" spans="1:5" customFormat="1">
      <c r="A29170" s="296"/>
      <c r="B29170" s="245"/>
      <c r="C29170" s="245"/>
      <c r="D29170" s="245"/>
      <c r="E29170" s="245"/>
    </row>
    <row r="29171" spans="1:5" customFormat="1">
      <c r="A29171" s="296"/>
      <c r="B29171" s="245"/>
      <c r="C29171" s="245"/>
      <c r="D29171" s="245"/>
      <c r="E29171" s="245"/>
    </row>
    <row r="29172" spans="1:5" customFormat="1">
      <c r="A29172" s="296"/>
      <c r="B29172" s="245"/>
      <c r="C29172" s="245"/>
      <c r="D29172" s="245"/>
      <c r="E29172" s="245"/>
    </row>
    <row r="29173" spans="1:5" customFormat="1">
      <c r="A29173" s="296"/>
      <c r="B29173" s="245"/>
      <c r="C29173" s="245"/>
      <c r="D29173" s="245"/>
      <c r="E29173" s="245"/>
    </row>
    <row r="29174" spans="1:5" customFormat="1">
      <c r="A29174" s="296"/>
      <c r="B29174" s="245"/>
      <c r="C29174" s="245"/>
      <c r="D29174" s="245"/>
      <c r="E29174" s="245"/>
    </row>
    <row r="29175" spans="1:5" customFormat="1">
      <c r="A29175" s="296"/>
      <c r="B29175" s="245"/>
      <c r="C29175" s="245"/>
      <c r="D29175" s="245"/>
      <c r="E29175" s="245"/>
    </row>
    <row r="29176" spans="1:5" customFormat="1">
      <c r="A29176" s="296"/>
      <c r="B29176" s="245"/>
      <c r="C29176" s="245"/>
      <c r="D29176" s="245"/>
      <c r="E29176" s="245"/>
    </row>
    <row r="29177" spans="1:5" customFormat="1">
      <c r="A29177" s="296"/>
      <c r="B29177" s="245"/>
      <c r="C29177" s="245"/>
      <c r="D29177" s="245"/>
      <c r="E29177" s="245"/>
    </row>
    <row r="29178" spans="1:5" customFormat="1">
      <c r="A29178" s="296"/>
      <c r="B29178" s="245"/>
      <c r="C29178" s="245"/>
      <c r="D29178" s="245"/>
      <c r="E29178" s="245"/>
    </row>
    <row r="29179" spans="1:5" customFormat="1">
      <c r="A29179" s="296"/>
      <c r="B29179" s="245"/>
      <c r="C29179" s="245"/>
      <c r="D29179" s="245"/>
      <c r="E29179" s="245"/>
    </row>
    <row r="29180" spans="1:5" customFormat="1">
      <c r="A29180" s="296"/>
      <c r="B29180" s="245"/>
      <c r="C29180" s="245"/>
      <c r="D29180" s="245"/>
      <c r="E29180" s="245"/>
    </row>
    <row r="29181" spans="1:5" customFormat="1">
      <c r="A29181" s="296"/>
      <c r="B29181" s="245"/>
      <c r="C29181" s="245"/>
      <c r="D29181" s="245"/>
      <c r="E29181" s="245"/>
    </row>
    <row r="29182" spans="1:5" customFormat="1">
      <c r="A29182" s="296"/>
      <c r="B29182" s="245"/>
      <c r="C29182" s="245"/>
      <c r="D29182" s="245"/>
      <c r="E29182" s="245"/>
    </row>
    <row r="29183" spans="1:5" customFormat="1">
      <c r="A29183" s="296"/>
      <c r="B29183" s="245"/>
      <c r="C29183" s="245"/>
      <c r="D29183" s="245"/>
      <c r="E29183" s="245"/>
    </row>
    <row r="29184" spans="1:5" customFormat="1">
      <c r="A29184" s="296"/>
      <c r="B29184" s="245"/>
      <c r="C29184" s="245"/>
      <c r="D29184" s="245"/>
      <c r="E29184" s="245"/>
    </row>
    <row r="29185" spans="1:5" customFormat="1">
      <c r="A29185" s="296"/>
      <c r="B29185" s="245"/>
      <c r="C29185" s="245"/>
      <c r="D29185" s="245"/>
      <c r="E29185" s="245"/>
    </row>
    <row r="29186" spans="1:5" customFormat="1">
      <c r="A29186" s="296"/>
      <c r="B29186" s="245"/>
      <c r="C29186" s="245"/>
      <c r="D29186" s="245"/>
      <c r="E29186" s="245"/>
    </row>
    <row r="29187" spans="1:5" customFormat="1">
      <c r="A29187" s="296"/>
      <c r="B29187" s="245"/>
      <c r="C29187" s="245"/>
      <c r="D29187" s="245"/>
      <c r="E29187" s="245"/>
    </row>
    <row r="29188" spans="1:5" customFormat="1">
      <c r="A29188" s="296"/>
      <c r="B29188" s="245"/>
      <c r="C29188" s="245"/>
      <c r="D29188" s="245"/>
      <c r="E29188" s="245"/>
    </row>
    <row r="29189" spans="1:5" customFormat="1">
      <c r="A29189" s="296"/>
      <c r="B29189" s="245"/>
      <c r="C29189" s="245"/>
      <c r="D29189" s="245"/>
      <c r="E29189" s="245"/>
    </row>
    <row r="29190" spans="1:5" customFormat="1">
      <c r="A29190" s="296"/>
      <c r="B29190" s="245"/>
      <c r="C29190" s="245"/>
      <c r="D29190" s="245"/>
      <c r="E29190" s="245"/>
    </row>
    <row r="29191" spans="1:5" customFormat="1">
      <c r="A29191" s="296"/>
      <c r="B29191" s="245"/>
      <c r="C29191" s="245"/>
      <c r="D29191" s="245"/>
      <c r="E29191" s="245"/>
    </row>
    <row r="29192" spans="1:5" customFormat="1">
      <c r="A29192" s="296"/>
      <c r="B29192" s="245"/>
      <c r="C29192" s="245"/>
      <c r="D29192" s="245"/>
      <c r="E29192" s="245"/>
    </row>
    <row r="29193" spans="1:5" customFormat="1">
      <c r="A29193" s="296"/>
      <c r="B29193" s="245"/>
      <c r="C29193" s="245"/>
      <c r="D29193" s="245"/>
      <c r="E29193" s="245"/>
    </row>
    <row r="29194" spans="1:5" customFormat="1">
      <c r="A29194" s="296"/>
      <c r="B29194" s="245"/>
      <c r="C29194" s="245"/>
      <c r="D29194" s="245"/>
      <c r="E29194" s="245"/>
    </row>
    <row r="29195" spans="1:5" customFormat="1">
      <c r="A29195" s="296"/>
      <c r="B29195" s="245"/>
      <c r="C29195" s="245"/>
      <c r="D29195" s="245"/>
      <c r="E29195" s="245"/>
    </row>
    <row r="29196" spans="1:5" customFormat="1">
      <c r="A29196" s="296"/>
      <c r="B29196" s="245"/>
      <c r="C29196" s="245"/>
      <c r="D29196" s="245"/>
      <c r="E29196" s="245"/>
    </row>
    <row r="29197" spans="1:5" customFormat="1">
      <c r="A29197" s="296"/>
      <c r="B29197" s="245"/>
      <c r="C29197" s="245"/>
      <c r="D29197" s="245"/>
      <c r="E29197" s="245"/>
    </row>
    <row r="29198" spans="1:5" customFormat="1">
      <c r="A29198" s="296"/>
      <c r="B29198" s="245"/>
      <c r="C29198" s="245"/>
      <c r="D29198" s="245"/>
      <c r="E29198" s="245"/>
    </row>
    <row r="29199" spans="1:5" customFormat="1">
      <c r="A29199" s="296"/>
      <c r="B29199" s="245"/>
      <c r="C29199" s="245"/>
      <c r="D29199" s="245"/>
      <c r="E29199" s="245"/>
    </row>
    <row r="29200" spans="1:5" customFormat="1">
      <c r="A29200" s="296"/>
      <c r="B29200" s="245"/>
      <c r="C29200" s="245"/>
      <c r="D29200" s="245"/>
      <c r="E29200" s="245"/>
    </row>
    <row r="29201" spans="1:5" customFormat="1">
      <c r="A29201" s="296"/>
      <c r="B29201" s="245"/>
      <c r="C29201" s="245"/>
      <c r="D29201" s="245"/>
      <c r="E29201" s="245"/>
    </row>
    <row r="29202" spans="1:5" customFormat="1">
      <c r="A29202" s="296"/>
      <c r="B29202" s="245"/>
      <c r="C29202" s="245"/>
      <c r="D29202" s="245"/>
      <c r="E29202" s="245"/>
    </row>
    <row r="29203" spans="1:5" customFormat="1">
      <c r="A29203" s="296"/>
      <c r="B29203" s="245"/>
      <c r="C29203" s="245"/>
      <c r="D29203" s="245"/>
      <c r="E29203" s="245"/>
    </row>
    <row r="29204" spans="1:5" customFormat="1">
      <c r="A29204" s="296"/>
      <c r="B29204" s="245"/>
      <c r="C29204" s="245"/>
      <c r="D29204" s="245"/>
      <c r="E29204" s="245"/>
    </row>
    <row r="29205" spans="1:5" customFormat="1">
      <c r="A29205" s="296"/>
      <c r="B29205" s="245"/>
      <c r="C29205" s="245"/>
      <c r="D29205" s="245"/>
      <c r="E29205" s="245"/>
    </row>
    <row r="29206" spans="1:5" customFormat="1">
      <c r="A29206" s="296"/>
      <c r="B29206" s="245"/>
      <c r="C29206" s="245"/>
      <c r="D29206" s="245"/>
      <c r="E29206" s="245"/>
    </row>
    <row r="29207" spans="1:5" customFormat="1">
      <c r="A29207" s="296"/>
      <c r="B29207" s="245"/>
      <c r="C29207" s="245"/>
      <c r="D29207" s="245"/>
      <c r="E29207" s="245"/>
    </row>
    <row r="29208" spans="1:5" customFormat="1">
      <c r="A29208" s="296"/>
      <c r="B29208" s="245"/>
      <c r="C29208" s="245"/>
      <c r="D29208" s="245"/>
      <c r="E29208" s="245"/>
    </row>
    <row r="29209" spans="1:5" customFormat="1">
      <c r="A29209" s="296"/>
      <c r="B29209" s="245"/>
      <c r="C29209" s="245"/>
      <c r="D29209" s="245"/>
      <c r="E29209" s="245"/>
    </row>
    <row r="29210" spans="1:5" customFormat="1">
      <c r="A29210" s="296"/>
      <c r="B29210" s="245"/>
      <c r="C29210" s="245"/>
      <c r="D29210" s="245"/>
      <c r="E29210" s="245"/>
    </row>
    <row r="29211" spans="1:5" customFormat="1">
      <c r="A29211" s="296"/>
      <c r="B29211" s="245"/>
      <c r="C29211" s="245"/>
      <c r="D29211" s="245"/>
      <c r="E29211" s="245"/>
    </row>
    <row r="29212" spans="1:5" customFormat="1">
      <c r="A29212" s="296"/>
      <c r="B29212" s="245"/>
      <c r="C29212" s="245"/>
      <c r="D29212" s="245"/>
      <c r="E29212" s="245"/>
    </row>
    <row r="29213" spans="1:5" customFormat="1">
      <c r="A29213" s="296"/>
      <c r="B29213" s="245"/>
      <c r="C29213" s="245"/>
      <c r="D29213" s="245"/>
      <c r="E29213" s="245"/>
    </row>
    <row r="29214" spans="1:5" customFormat="1">
      <c r="A29214" s="296"/>
      <c r="B29214" s="245"/>
      <c r="C29214" s="245"/>
      <c r="D29214" s="245"/>
      <c r="E29214" s="245"/>
    </row>
    <row r="29215" spans="1:5" customFormat="1">
      <c r="A29215" s="296"/>
      <c r="B29215" s="245"/>
      <c r="C29215" s="245"/>
      <c r="D29215" s="245"/>
      <c r="E29215" s="245"/>
    </row>
    <row r="29216" spans="1:5" customFormat="1">
      <c r="A29216" s="296"/>
      <c r="B29216" s="245"/>
      <c r="C29216" s="245"/>
      <c r="D29216" s="245"/>
      <c r="E29216" s="245"/>
    </row>
    <row r="29217" spans="1:5" customFormat="1">
      <c r="A29217" s="296"/>
      <c r="B29217" s="245"/>
      <c r="C29217" s="245"/>
      <c r="D29217" s="245"/>
      <c r="E29217" s="245"/>
    </row>
    <row r="29218" spans="1:5" customFormat="1">
      <c r="A29218" s="296"/>
      <c r="B29218" s="245"/>
      <c r="C29218" s="245"/>
      <c r="D29218" s="245"/>
      <c r="E29218" s="245"/>
    </row>
    <row r="29219" spans="1:5" customFormat="1">
      <c r="A29219" s="296"/>
      <c r="B29219" s="245"/>
      <c r="C29219" s="245"/>
      <c r="D29219" s="245"/>
      <c r="E29219" s="245"/>
    </row>
    <row r="29220" spans="1:5" customFormat="1">
      <c r="A29220" s="296"/>
      <c r="B29220" s="245"/>
      <c r="C29220" s="245"/>
      <c r="D29220" s="245"/>
      <c r="E29220" s="245"/>
    </row>
    <row r="29221" spans="1:5" customFormat="1">
      <c r="A29221" s="296"/>
      <c r="B29221" s="245"/>
      <c r="C29221" s="245"/>
      <c r="D29221" s="245"/>
      <c r="E29221" s="245"/>
    </row>
    <row r="29222" spans="1:5" customFormat="1">
      <c r="A29222" s="296"/>
      <c r="B29222" s="245"/>
      <c r="C29222" s="245"/>
      <c r="D29222" s="245"/>
      <c r="E29222" s="245"/>
    </row>
    <row r="29223" spans="1:5" customFormat="1">
      <c r="A29223" s="296"/>
      <c r="B29223" s="245"/>
      <c r="C29223" s="245"/>
      <c r="D29223" s="245"/>
      <c r="E29223" s="245"/>
    </row>
    <row r="29224" spans="1:5" customFormat="1">
      <c r="A29224" s="296"/>
      <c r="B29224" s="245"/>
      <c r="C29224" s="245"/>
      <c r="D29224" s="245"/>
      <c r="E29224" s="245"/>
    </row>
    <row r="29225" spans="1:5" customFormat="1">
      <c r="A29225" s="296"/>
      <c r="B29225" s="245"/>
      <c r="C29225" s="245"/>
      <c r="D29225" s="245"/>
      <c r="E29225" s="245"/>
    </row>
    <row r="29226" spans="1:5" customFormat="1">
      <c r="A29226" s="296"/>
      <c r="B29226" s="245"/>
      <c r="C29226" s="245"/>
      <c r="D29226" s="245"/>
      <c r="E29226" s="245"/>
    </row>
    <row r="29227" spans="1:5" customFormat="1">
      <c r="A29227" s="296"/>
      <c r="B29227" s="245"/>
      <c r="C29227" s="245"/>
      <c r="D29227" s="245"/>
      <c r="E29227" s="245"/>
    </row>
    <row r="29228" spans="1:5" customFormat="1">
      <c r="A29228" s="296"/>
      <c r="B29228" s="245"/>
      <c r="C29228" s="245"/>
      <c r="D29228" s="245"/>
      <c r="E29228" s="245"/>
    </row>
    <row r="29229" spans="1:5" customFormat="1">
      <c r="A29229" s="296"/>
      <c r="B29229" s="245"/>
      <c r="C29229" s="245"/>
      <c r="D29229" s="245"/>
      <c r="E29229" s="245"/>
    </row>
    <row r="29230" spans="1:5" customFormat="1">
      <c r="A29230" s="296"/>
      <c r="B29230" s="245"/>
      <c r="C29230" s="245"/>
      <c r="D29230" s="245"/>
      <c r="E29230" s="245"/>
    </row>
    <row r="29231" spans="1:5" customFormat="1">
      <c r="A29231" s="296"/>
      <c r="B29231" s="245"/>
      <c r="C29231" s="245"/>
      <c r="D29231" s="245"/>
      <c r="E29231" s="245"/>
    </row>
    <row r="29232" spans="1:5" customFormat="1">
      <c r="A29232" s="296"/>
      <c r="B29232" s="245"/>
      <c r="C29232" s="245"/>
      <c r="D29232" s="245"/>
      <c r="E29232" s="245"/>
    </row>
    <row r="29233" spans="1:5" customFormat="1">
      <c r="A29233" s="296"/>
      <c r="B29233" s="245"/>
      <c r="C29233" s="245"/>
      <c r="D29233" s="245"/>
      <c r="E29233" s="245"/>
    </row>
    <row r="29234" spans="1:5" customFormat="1">
      <c r="A29234" s="296"/>
      <c r="B29234" s="245"/>
      <c r="C29234" s="245"/>
      <c r="D29234" s="245"/>
      <c r="E29234" s="245"/>
    </row>
    <row r="29235" spans="1:5" customFormat="1">
      <c r="A29235" s="296"/>
      <c r="B29235" s="245"/>
      <c r="C29235" s="245"/>
      <c r="D29235" s="245"/>
      <c r="E29235" s="245"/>
    </row>
    <row r="29236" spans="1:5" customFormat="1">
      <c r="A29236" s="296"/>
      <c r="B29236" s="245"/>
      <c r="C29236" s="245"/>
      <c r="D29236" s="245"/>
      <c r="E29236" s="245"/>
    </row>
    <row r="29237" spans="1:5" customFormat="1">
      <c r="A29237" s="296"/>
      <c r="B29237" s="245"/>
      <c r="C29237" s="245"/>
      <c r="D29237" s="245"/>
      <c r="E29237" s="245"/>
    </row>
    <row r="29238" spans="1:5" customFormat="1">
      <c r="A29238" s="296"/>
      <c r="B29238" s="245"/>
      <c r="C29238" s="245"/>
      <c r="D29238" s="245"/>
      <c r="E29238" s="245"/>
    </row>
    <row r="29239" spans="1:5" customFormat="1">
      <c r="A29239" s="296"/>
      <c r="B29239" s="245"/>
      <c r="C29239" s="245"/>
      <c r="D29239" s="245"/>
      <c r="E29239" s="245"/>
    </row>
    <row r="29240" spans="1:5" customFormat="1">
      <c r="A29240" s="296"/>
      <c r="B29240" s="245"/>
      <c r="C29240" s="245"/>
      <c r="D29240" s="245"/>
      <c r="E29240" s="245"/>
    </row>
    <row r="29241" spans="1:5" customFormat="1">
      <c r="A29241" s="296"/>
      <c r="B29241" s="245"/>
      <c r="C29241" s="245"/>
      <c r="D29241" s="245"/>
      <c r="E29241" s="245"/>
    </row>
    <row r="29242" spans="1:5" customFormat="1">
      <c r="A29242" s="296"/>
      <c r="B29242" s="245"/>
      <c r="C29242" s="245"/>
      <c r="D29242" s="245"/>
      <c r="E29242" s="245"/>
    </row>
    <row r="29243" spans="1:5" customFormat="1">
      <c r="A29243" s="296"/>
      <c r="B29243" s="245"/>
      <c r="C29243" s="245"/>
      <c r="D29243" s="245"/>
      <c r="E29243" s="245"/>
    </row>
    <row r="29244" spans="1:5" customFormat="1">
      <c r="A29244" s="296"/>
      <c r="B29244" s="245"/>
      <c r="C29244" s="245"/>
      <c r="D29244" s="245"/>
      <c r="E29244" s="245"/>
    </row>
    <row r="29245" spans="1:5" customFormat="1">
      <c r="A29245" s="296"/>
      <c r="B29245" s="245"/>
      <c r="C29245" s="245"/>
      <c r="D29245" s="245"/>
      <c r="E29245" s="245"/>
    </row>
    <row r="29246" spans="1:5" customFormat="1">
      <c r="A29246" s="296"/>
      <c r="B29246" s="245"/>
      <c r="C29246" s="245"/>
      <c r="D29246" s="245"/>
      <c r="E29246" s="245"/>
    </row>
    <row r="29247" spans="1:5" customFormat="1">
      <c r="A29247" s="296"/>
      <c r="B29247" s="245"/>
      <c r="C29247" s="245"/>
      <c r="D29247" s="245"/>
      <c r="E29247" s="245"/>
    </row>
    <row r="29248" spans="1:5" customFormat="1">
      <c r="A29248" s="296"/>
      <c r="B29248" s="245"/>
      <c r="C29248" s="245"/>
      <c r="D29248" s="245"/>
      <c r="E29248" s="245"/>
    </row>
    <row r="29249" spans="1:5" customFormat="1">
      <c r="A29249" s="296"/>
      <c r="B29249" s="245"/>
      <c r="C29249" s="245"/>
      <c r="D29249" s="245"/>
      <c r="E29249" s="245"/>
    </row>
    <row r="29250" spans="1:5" customFormat="1">
      <c r="A29250" s="296"/>
      <c r="B29250" s="245"/>
      <c r="C29250" s="245"/>
      <c r="D29250" s="245"/>
      <c r="E29250" s="245"/>
    </row>
    <row r="29251" spans="1:5" customFormat="1">
      <c r="A29251" s="296"/>
      <c r="B29251" s="245"/>
      <c r="C29251" s="245"/>
      <c r="D29251" s="245"/>
      <c r="E29251" s="245"/>
    </row>
    <row r="29252" spans="1:5" customFormat="1">
      <c r="A29252" s="296"/>
      <c r="B29252" s="245"/>
      <c r="C29252" s="245"/>
      <c r="D29252" s="245"/>
      <c r="E29252" s="245"/>
    </row>
    <row r="29253" spans="1:5" customFormat="1">
      <c r="A29253" s="296"/>
      <c r="B29253" s="245"/>
      <c r="C29253" s="245"/>
      <c r="D29253" s="245"/>
      <c r="E29253" s="245"/>
    </row>
    <row r="29254" spans="1:5" customFormat="1">
      <c r="A29254" s="296"/>
      <c r="B29254" s="245"/>
      <c r="C29254" s="245"/>
      <c r="D29254" s="245"/>
      <c r="E29254" s="245"/>
    </row>
    <row r="29255" spans="1:5" customFormat="1">
      <c r="A29255" s="296"/>
      <c r="B29255" s="245"/>
      <c r="C29255" s="245"/>
      <c r="D29255" s="245"/>
      <c r="E29255" s="245"/>
    </row>
    <row r="29256" spans="1:5" customFormat="1">
      <c r="A29256" s="296"/>
      <c r="B29256" s="245"/>
      <c r="C29256" s="245"/>
      <c r="D29256" s="245"/>
      <c r="E29256" s="245"/>
    </row>
    <row r="29257" spans="1:5" customFormat="1">
      <c r="A29257" s="296"/>
      <c r="B29257" s="245"/>
      <c r="C29257" s="245"/>
      <c r="D29257" s="245"/>
      <c r="E29257" s="245"/>
    </row>
    <row r="29258" spans="1:5" customFormat="1">
      <c r="A29258" s="296"/>
      <c r="B29258" s="245"/>
      <c r="C29258" s="245"/>
      <c r="D29258" s="245"/>
      <c r="E29258" s="245"/>
    </row>
    <row r="29259" spans="1:5" customFormat="1">
      <c r="A29259" s="296"/>
      <c r="B29259" s="245"/>
      <c r="C29259" s="245"/>
      <c r="D29259" s="245"/>
      <c r="E29259" s="245"/>
    </row>
    <row r="29260" spans="1:5" customFormat="1">
      <c r="A29260" s="296"/>
      <c r="B29260" s="245"/>
      <c r="C29260" s="245"/>
      <c r="D29260" s="245"/>
      <c r="E29260" s="245"/>
    </row>
    <row r="29261" spans="1:5" customFormat="1">
      <c r="A29261" s="296"/>
      <c r="B29261" s="245"/>
      <c r="C29261" s="245"/>
      <c r="D29261" s="245"/>
      <c r="E29261" s="245"/>
    </row>
    <row r="29262" spans="1:5" customFormat="1">
      <c r="A29262" s="296"/>
      <c r="B29262" s="245"/>
      <c r="C29262" s="245"/>
      <c r="D29262" s="245"/>
      <c r="E29262" s="245"/>
    </row>
    <row r="29263" spans="1:5" customFormat="1">
      <c r="A29263" s="296"/>
      <c r="B29263" s="245"/>
      <c r="C29263" s="245"/>
      <c r="D29263" s="245"/>
      <c r="E29263" s="245"/>
    </row>
    <row r="29264" spans="1:5" customFormat="1">
      <c r="A29264" s="296"/>
      <c r="B29264" s="245"/>
      <c r="C29264" s="245"/>
      <c r="D29264" s="245"/>
      <c r="E29264" s="245"/>
    </row>
    <row r="29265" spans="1:5" customFormat="1">
      <c r="A29265" s="296"/>
      <c r="B29265" s="245"/>
      <c r="C29265" s="245"/>
      <c r="D29265" s="245"/>
      <c r="E29265" s="245"/>
    </row>
    <row r="29266" spans="1:5" customFormat="1">
      <c r="A29266" s="296"/>
      <c r="B29266" s="245"/>
      <c r="C29266" s="245"/>
      <c r="D29266" s="245"/>
      <c r="E29266" s="245"/>
    </row>
    <row r="29267" spans="1:5" customFormat="1">
      <c r="A29267" s="296"/>
      <c r="B29267" s="245"/>
      <c r="C29267" s="245"/>
      <c r="D29267" s="245"/>
      <c r="E29267" s="245"/>
    </row>
    <row r="29268" spans="1:5" customFormat="1">
      <c r="A29268" s="296"/>
      <c r="B29268" s="245"/>
      <c r="C29268" s="245"/>
      <c r="D29268" s="245"/>
      <c r="E29268" s="245"/>
    </row>
    <row r="29269" spans="1:5" customFormat="1">
      <c r="A29269" s="296"/>
      <c r="B29269" s="245"/>
      <c r="C29269" s="245"/>
      <c r="D29269" s="245"/>
      <c r="E29269" s="245"/>
    </row>
    <row r="29270" spans="1:5" customFormat="1">
      <c r="A29270" s="296"/>
      <c r="B29270" s="245"/>
      <c r="C29270" s="245"/>
      <c r="D29270" s="245"/>
      <c r="E29270" s="245"/>
    </row>
    <row r="29271" spans="1:5" customFormat="1">
      <c r="A29271" s="296"/>
      <c r="B29271" s="245"/>
      <c r="C29271" s="245"/>
      <c r="D29271" s="245"/>
      <c r="E29271" s="245"/>
    </row>
    <row r="29272" spans="1:5" customFormat="1">
      <c r="A29272" s="296"/>
      <c r="B29272" s="245"/>
      <c r="C29272" s="245"/>
      <c r="D29272" s="245"/>
      <c r="E29272" s="245"/>
    </row>
    <row r="29273" spans="1:5" customFormat="1">
      <c r="A29273" s="296"/>
      <c r="B29273" s="245"/>
      <c r="C29273" s="245"/>
      <c r="D29273" s="245"/>
      <c r="E29273" s="245"/>
    </row>
    <row r="29274" spans="1:5" customFormat="1">
      <c r="A29274" s="296"/>
      <c r="B29274" s="245"/>
      <c r="C29274" s="245"/>
      <c r="D29274" s="245"/>
      <c r="E29274" s="245"/>
    </row>
    <row r="29275" spans="1:5" customFormat="1">
      <c r="A29275" s="296"/>
      <c r="B29275" s="245"/>
      <c r="C29275" s="245"/>
      <c r="D29275" s="245"/>
      <c r="E29275" s="245"/>
    </row>
    <row r="29276" spans="1:5" customFormat="1">
      <c r="A29276" s="296"/>
      <c r="B29276" s="245"/>
      <c r="C29276" s="245"/>
      <c r="D29276" s="245"/>
      <c r="E29276" s="245"/>
    </row>
    <row r="29277" spans="1:5" customFormat="1">
      <c r="A29277" s="296"/>
      <c r="B29277" s="245"/>
      <c r="C29277" s="245"/>
      <c r="D29277" s="245"/>
      <c r="E29277" s="245"/>
    </row>
    <row r="29278" spans="1:5" customFormat="1">
      <c r="A29278" s="296"/>
      <c r="B29278" s="245"/>
      <c r="C29278" s="245"/>
      <c r="D29278" s="245"/>
      <c r="E29278" s="245"/>
    </row>
    <row r="29279" spans="1:5" customFormat="1">
      <c r="A29279" s="296"/>
      <c r="B29279" s="245"/>
      <c r="C29279" s="245"/>
      <c r="D29279" s="245"/>
      <c r="E29279" s="245"/>
    </row>
    <row r="29280" spans="1:5" customFormat="1">
      <c r="A29280" s="296"/>
      <c r="B29280" s="245"/>
      <c r="C29280" s="245"/>
      <c r="D29280" s="245"/>
      <c r="E29280" s="245"/>
    </row>
    <row r="29281" spans="1:5" customFormat="1">
      <c r="A29281" s="296"/>
      <c r="B29281" s="245"/>
      <c r="C29281" s="245"/>
      <c r="D29281" s="245"/>
      <c r="E29281" s="245"/>
    </row>
    <row r="29282" spans="1:5" customFormat="1">
      <c r="A29282" s="296"/>
      <c r="B29282" s="245"/>
      <c r="C29282" s="245"/>
      <c r="D29282" s="245"/>
      <c r="E29282" s="245"/>
    </row>
    <row r="29283" spans="1:5" customFormat="1">
      <c r="A29283" s="296"/>
      <c r="B29283" s="245"/>
      <c r="C29283" s="245"/>
      <c r="D29283" s="245"/>
      <c r="E29283" s="245"/>
    </row>
    <row r="29284" spans="1:5" customFormat="1">
      <c r="A29284" s="296"/>
      <c r="B29284" s="245"/>
      <c r="C29284" s="245"/>
      <c r="D29284" s="245"/>
      <c r="E29284" s="245"/>
    </row>
    <row r="29285" spans="1:5" customFormat="1">
      <c r="A29285" s="296"/>
      <c r="B29285" s="245"/>
      <c r="C29285" s="245"/>
      <c r="D29285" s="245"/>
      <c r="E29285" s="245"/>
    </row>
    <row r="29286" spans="1:5" customFormat="1">
      <c r="A29286" s="296"/>
      <c r="B29286" s="245"/>
      <c r="C29286" s="245"/>
      <c r="D29286" s="245"/>
      <c r="E29286" s="245"/>
    </row>
    <row r="29287" spans="1:5" customFormat="1">
      <c r="A29287" s="296"/>
      <c r="B29287" s="245"/>
      <c r="C29287" s="245"/>
      <c r="D29287" s="245"/>
      <c r="E29287" s="245"/>
    </row>
    <row r="29288" spans="1:5" customFormat="1">
      <c r="A29288" s="296"/>
      <c r="B29288" s="245"/>
      <c r="C29288" s="245"/>
      <c r="D29288" s="245"/>
      <c r="E29288" s="245"/>
    </row>
    <row r="29289" spans="1:5" customFormat="1">
      <c r="A29289" s="296"/>
      <c r="B29289" s="245"/>
      <c r="C29289" s="245"/>
      <c r="D29289" s="245"/>
      <c r="E29289" s="245"/>
    </row>
    <row r="29290" spans="1:5" customFormat="1">
      <c r="A29290" s="296"/>
      <c r="B29290" s="245"/>
      <c r="C29290" s="245"/>
      <c r="D29290" s="245"/>
      <c r="E29290" s="245"/>
    </row>
    <row r="29291" spans="1:5" customFormat="1">
      <c r="A29291" s="296"/>
      <c r="B29291" s="245"/>
      <c r="C29291" s="245"/>
      <c r="D29291" s="245"/>
      <c r="E29291" s="245"/>
    </row>
    <row r="29292" spans="1:5" customFormat="1">
      <c r="A29292" s="296"/>
      <c r="B29292" s="245"/>
      <c r="C29292" s="245"/>
      <c r="D29292" s="245"/>
      <c r="E29292" s="245"/>
    </row>
    <row r="29293" spans="1:5" customFormat="1">
      <c r="A29293" s="296"/>
      <c r="B29293" s="245"/>
      <c r="C29293" s="245"/>
      <c r="D29293" s="245"/>
      <c r="E29293" s="245"/>
    </row>
    <row r="29294" spans="1:5" customFormat="1">
      <c r="A29294" s="296"/>
      <c r="B29294" s="245"/>
      <c r="C29294" s="245"/>
      <c r="D29294" s="245"/>
      <c r="E29294" s="245"/>
    </row>
    <row r="29295" spans="1:5" customFormat="1">
      <c r="A29295" s="296"/>
      <c r="B29295" s="245"/>
      <c r="C29295" s="245"/>
      <c r="D29295" s="245"/>
      <c r="E29295" s="245"/>
    </row>
    <row r="29296" spans="1:5" customFormat="1">
      <c r="A29296" s="296"/>
      <c r="B29296" s="245"/>
      <c r="C29296" s="245"/>
      <c r="D29296" s="245"/>
      <c r="E29296" s="245"/>
    </row>
    <row r="29297" spans="1:5" customFormat="1">
      <c r="A29297" s="296"/>
      <c r="B29297" s="245"/>
      <c r="C29297" s="245"/>
      <c r="D29297" s="245"/>
      <c r="E29297" s="245"/>
    </row>
    <row r="29298" spans="1:5" customFormat="1">
      <c r="A29298" s="296"/>
      <c r="B29298" s="245"/>
      <c r="C29298" s="245"/>
      <c r="D29298" s="245"/>
      <c r="E29298" s="245"/>
    </row>
    <row r="29299" spans="1:5" customFormat="1">
      <c r="A29299" s="296"/>
      <c r="B29299" s="245"/>
      <c r="C29299" s="245"/>
      <c r="D29299" s="245"/>
      <c r="E29299" s="245"/>
    </row>
    <row r="29300" spans="1:5" customFormat="1">
      <c r="A29300" s="296"/>
      <c r="B29300" s="245"/>
      <c r="C29300" s="245"/>
      <c r="D29300" s="245"/>
      <c r="E29300" s="245"/>
    </row>
    <row r="29301" spans="1:5" customFormat="1">
      <c r="A29301" s="296"/>
      <c r="B29301" s="245"/>
      <c r="C29301" s="245"/>
      <c r="D29301" s="245"/>
      <c r="E29301" s="245"/>
    </row>
    <row r="29302" spans="1:5" customFormat="1">
      <c r="A29302" s="296"/>
      <c r="B29302" s="245"/>
      <c r="C29302" s="245"/>
      <c r="D29302" s="245"/>
      <c r="E29302" s="245"/>
    </row>
    <row r="29303" spans="1:5" customFormat="1">
      <c r="A29303" s="296"/>
      <c r="B29303" s="245"/>
      <c r="C29303" s="245"/>
      <c r="D29303" s="245"/>
      <c r="E29303" s="245"/>
    </row>
    <row r="29304" spans="1:5" customFormat="1">
      <c r="A29304" s="296"/>
      <c r="B29304" s="245"/>
      <c r="C29304" s="245"/>
      <c r="D29304" s="245"/>
      <c r="E29304" s="245"/>
    </row>
    <row r="29305" spans="1:5" customFormat="1">
      <c r="A29305" s="296"/>
      <c r="B29305" s="245"/>
      <c r="C29305" s="245"/>
      <c r="D29305" s="245"/>
      <c r="E29305" s="245"/>
    </row>
    <row r="29306" spans="1:5" customFormat="1">
      <c r="A29306" s="296"/>
      <c r="B29306" s="245"/>
      <c r="C29306" s="245"/>
      <c r="D29306" s="245"/>
      <c r="E29306" s="245"/>
    </row>
    <row r="29307" spans="1:5" customFormat="1">
      <c r="A29307" s="296"/>
      <c r="B29307" s="245"/>
      <c r="C29307" s="245"/>
      <c r="D29307" s="245"/>
      <c r="E29307" s="245"/>
    </row>
    <row r="29308" spans="1:5" customFormat="1">
      <c r="A29308" s="296"/>
      <c r="B29308" s="245"/>
      <c r="C29308" s="245"/>
      <c r="D29308" s="245"/>
      <c r="E29308" s="245"/>
    </row>
    <row r="29309" spans="1:5" customFormat="1">
      <c r="A29309" s="296"/>
      <c r="B29309" s="245"/>
      <c r="C29309" s="245"/>
      <c r="D29309" s="245"/>
      <c r="E29309" s="245"/>
    </row>
    <row r="29310" spans="1:5" customFormat="1">
      <c r="A29310" s="296"/>
      <c r="B29310" s="245"/>
      <c r="C29310" s="245"/>
      <c r="D29310" s="245"/>
      <c r="E29310" s="245"/>
    </row>
    <row r="29311" spans="1:5" customFormat="1">
      <c r="A29311" s="296"/>
      <c r="B29311" s="245"/>
      <c r="C29311" s="245"/>
      <c r="D29311" s="245"/>
      <c r="E29311" s="245"/>
    </row>
    <row r="29312" spans="1:5" customFormat="1">
      <c r="A29312" s="296"/>
      <c r="B29312" s="245"/>
      <c r="C29312" s="245"/>
      <c r="D29312" s="245"/>
      <c r="E29312" s="245"/>
    </row>
    <row r="29313" spans="1:5" customFormat="1">
      <c r="A29313" s="296"/>
      <c r="B29313" s="245"/>
      <c r="C29313" s="245"/>
      <c r="D29313" s="245"/>
      <c r="E29313" s="245"/>
    </row>
    <row r="29314" spans="1:5" customFormat="1">
      <c r="A29314" s="296"/>
      <c r="B29314" s="245"/>
      <c r="C29314" s="245"/>
      <c r="D29314" s="245"/>
      <c r="E29314" s="245"/>
    </row>
    <row r="29315" spans="1:5" customFormat="1">
      <c r="A29315" s="296"/>
      <c r="B29315" s="245"/>
      <c r="C29315" s="245"/>
      <c r="D29315" s="245"/>
      <c r="E29315" s="245"/>
    </row>
    <row r="29316" spans="1:5" customFormat="1">
      <c r="A29316" s="296"/>
      <c r="B29316" s="245"/>
      <c r="C29316" s="245"/>
      <c r="D29316" s="245"/>
      <c r="E29316" s="245"/>
    </row>
    <row r="29317" spans="1:5" customFormat="1">
      <c r="A29317" s="296"/>
      <c r="B29317" s="245"/>
      <c r="C29317" s="245"/>
      <c r="D29317" s="245"/>
      <c r="E29317" s="245"/>
    </row>
    <row r="29318" spans="1:5" customFormat="1">
      <c r="A29318" s="296"/>
      <c r="B29318" s="245"/>
      <c r="C29318" s="245"/>
      <c r="D29318" s="245"/>
      <c r="E29318" s="245"/>
    </row>
    <row r="29319" spans="1:5" customFormat="1">
      <c r="A29319" s="296"/>
      <c r="B29319" s="245"/>
      <c r="C29319" s="245"/>
      <c r="D29319" s="245"/>
      <c r="E29319" s="245"/>
    </row>
    <row r="29320" spans="1:5" customFormat="1">
      <c r="A29320" s="296"/>
      <c r="B29320" s="245"/>
      <c r="C29320" s="245"/>
      <c r="D29320" s="245"/>
      <c r="E29320" s="245"/>
    </row>
    <row r="29321" spans="1:5" customFormat="1">
      <c r="A29321" s="296"/>
      <c r="B29321" s="245"/>
      <c r="C29321" s="245"/>
      <c r="D29321" s="245"/>
      <c r="E29321" s="245"/>
    </row>
    <row r="29322" spans="1:5" customFormat="1">
      <c r="A29322" s="296"/>
      <c r="B29322" s="245"/>
      <c r="C29322" s="245"/>
      <c r="D29322" s="245"/>
      <c r="E29322" s="245"/>
    </row>
    <row r="29323" spans="1:5" customFormat="1">
      <c r="A29323" s="296"/>
      <c r="B29323" s="245"/>
      <c r="C29323" s="245"/>
      <c r="D29323" s="245"/>
      <c r="E29323" s="245"/>
    </row>
    <row r="29324" spans="1:5" customFormat="1">
      <c r="A29324" s="296"/>
      <c r="B29324" s="245"/>
      <c r="C29324" s="245"/>
      <c r="D29324" s="245"/>
      <c r="E29324" s="245"/>
    </row>
    <row r="29325" spans="1:5" customFormat="1">
      <c r="A29325" s="296"/>
      <c r="B29325" s="245"/>
      <c r="C29325" s="245"/>
      <c r="D29325" s="245"/>
      <c r="E29325" s="245"/>
    </row>
    <row r="29326" spans="1:5" customFormat="1">
      <c r="A29326" s="296"/>
      <c r="B29326" s="245"/>
      <c r="C29326" s="245"/>
      <c r="D29326" s="245"/>
      <c r="E29326" s="245"/>
    </row>
    <row r="29327" spans="1:5" customFormat="1">
      <c r="A29327" s="296"/>
      <c r="B29327" s="245"/>
      <c r="C29327" s="245"/>
      <c r="D29327" s="245"/>
      <c r="E29327" s="245"/>
    </row>
    <row r="29328" spans="1:5" customFormat="1">
      <c r="A29328" s="296"/>
      <c r="B29328" s="245"/>
      <c r="C29328" s="245"/>
      <c r="D29328" s="245"/>
      <c r="E29328" s="245"/>
    </row>
    <row r="29329" spans="1:5" customFormat="1">
      <c r="A29329" s="296"/>
      <c r="B29329" s="245"/>
      <c r="C29329" s="245"/>
      <c r="D29329" s="245"/>
      <c r="E29329" s="245"/>
    </row>
    <row r="29330" spans="1:5" customFormat="1">
      <c r="A29330" s="296"/>
      <c r="B29330" s="245"/>
      <c r="C29330" s="245"/>
      <c r="D29330" s="245"/>
      <c r="E29330" s="245"/>
    </row>
    <row r="29331" spans="1:5" customFormat="1">
      <c r="A29331" s="296"/>
      <c r="B29331" s="245"/>
      <c r="C29331" s="245"/>
      <c r="D29331" s="245"/>
      <c r="E29331" s="245"/>
    </row>
    <row r="29332" spans="1:5" customFormat="1">
      <c r="A29332" s="296"/>
      <c r="B29332" s="245"/>
      <c r="C29332" s="245"/>
      <c r="D29332" s="245"/>
      <c r="E29332" s="245"/>
    </row>
    <row r="29333" spans="1:5" customFormat="1">
      <c r="A29333" s="296"/>
      <c r="B29333" s="245"/>
      <c r="C29333" s="245"/>
      <c r="D29333" s="245"/>
      <c r="E29333" s="245"/>
    </row>
    <row r="29334" spans="1:5" customFormat="1">
      <c r="A29334" s="296"/>
      <c r="B29334" s="245"/>
      <c r="C29334" s="245"/>
      <c r="D29334" s="245"/>
      <c r="E29334" s="245"/>
    </row>
    <row r="29335" spans="1:5" customFormat="1">
      <c r="A29335" s="296"/>
      <c r="B29335" s="245"/>
      <c r="C29335" s="245"/>
      <c r="D29335" s="245"/>
      <c r="E29335" s="245"/>
    </row>
    <row r="29336" spans="1:5" customFormat="1">
      <c r="A29336" s="296"/>
      <c r="B29336" s="245"/>
      <c r="C29336" s="245"/>
      <c r="D29336" s="245"/>
      <c r="E29336" s="245"/>
    </row>
    <row r="29337" spans="1:5" customFormat="1">
      <c r="A29337" s="296"/>
      <c r="B29337" s="245"/>
      <c r="C29337" s="245"/>
      <c r="D29337" s="245"/>
      <c r="E29337" s="245"/>
    </row>
    <row r="29338" spans="1:5" customFormat="1">
      <c r="A29338" s="296"/>
      <c r="B29338" s="245"/>
      <c r="C29338" s="245"/>
      <c r="D29338" s="245"/>
      <c r="E29338" s="245"/>
    </row>
    <row r="29339" spans="1:5" customFormat="1">
      <c r="A29339" s="296"/>
      <c r="B29339" s="245"/>
      <c r="C29339" s="245"/>
      <c r="D29339" s="245"/>
      <c r="E29339" s="245"/>
    </row>
    <row r="29340" spans="1:5" customFormat="1">
      <c r="A29340" s="296"/>
      <c r="B29340" s="245"/>
      <c r="C29340" s="245"/>
      <c r="D29340" s="245"/>
      <c r="E29340" s="245"/>
    </row>
    <row r="29341" spans="1:5" customFormat="1">
      <c r="A29341" s="296"/>
      <c r="B29341" s="245"/>
      <c r="C29341" s="245"/>
      <c r="D29341" s="245"/>
      <c r="E29341" s="245"/>
    </row>
    <row r="29342" spans="1:5" customFormat="1">
      <c r="A29342" s="296"/>
      <c r="B29342" s="245"/>
      <c r="C29342" s="245"/>
      <c r="D29342" s="245"/>
      <c r="E29342" s="245"/>
    </row>
    <row r="29343" spans="1:5" customFormat="1">
      <c r="A29343" s="296"/>
      <c r="B29343" s="245"/>
      <c r="C29343" s="245"/>
      <c r="D29343" s="245"/>
      <c r="E29343" s="245"/>
    </row>
    <row r="29344" spans="1:5" customFormat="1">
      <c r="A29344" s="296"/>
      <c r="B29344" s="245"/>
      <c r="C29344" s="245"/>
      <c r="D29344" s="245"/>
      <c r="E29344" s="245"/>
    </row>
    <row r="29345" spans="1:5" customFormat="1">
      <c r="A29345" s="296"/>
      <c r="B29345" s="245"/>
      <c r="C29345" s="245"/>
      <c r="D29345" s="245"/>
      <c r="E29345" s="245"/>
    </row>
    <row r="29346" spans="1:5" customFormat="1">
      <c r="A29346" s="296"/>
      <c r="B29346" s="245"/>
      <c r="C29346" s="245"/>
      <c r="D29346" s="245"/>
      <c r="E29346" s="245"/>
    </row>
    <row r="29347" spans="1:5" customFormat="1">
      <c r="A29347" s="296"/>
      <c r="B29347" s="245"/>
      <c r="C29347" s="245"/>
      <c r="D29347" s="245"/>
      <c r="E29347" s="245"/>
    </row>
    <row r="29348" spans="1:5" customFormat="1">
      <c r="A29348" s="296"/>
      <c r="B29348" s="245"/>
      <c r="C29348" s="245"/>
      <c r="D29348" s="245"/>
      <c r="E29348" s="245"/>
    </row>
    <row r="29349" spans="1:5" customFormat="1">
      <c r="A29349" s="296"/>
      <c r="B29349" s="245"/>
      <c r="C29349" s="245"/>
      <c r="D29349" s="245"/>
      <c r="E29349" s="245"/>
    </row>
    <row r="29350" spans="1:5" customFormat="1">
      <c r="A29350" s="296"/>
      <c r="B29350" s="245"/>
      <c r="C29350" s="245"/>
      <c r="D29350" s="245"/>
      <c r="E29350" s="245"/>
    </row>
    <row r="29351" spans="1:5" customFormat="1">
      <c r="A29351" s="296"/>
      <c r="B29351" s="245"/>
      <c r="C29351" s="245"/>
      <c r="D29351" s="245"/>
      <c r="E29351" s="245"/>
    </row>
    <row r="29352" spans="1:5" customFormat="1">
      <c r="A29352" s="296"/>
      <c r="B29352" s="245"/>
      <c r="C29352" s="245"/>
      <c r="D29352" s="245"/>
      <c r="E29352" s="245"/>
    </row>
    <row r="29353" spans="1:5" customFormat="1">
      <c r="A29353" s="296"/>
      <c r="B29353" s="245"/>
      <c r="C29353" s="245"/>
      <c r="D29353" s="245"/>
      <c r="E29353" s="245"/>
    </row>
    <row r="29354" spans="1:5" customFormat="1">
      <c r="A29354" s="296"/>
      <c r="B29354" s="245"/>
      <c r="C29354" s="245"/>
      <c r="D29354" s="245"/>
      <c r="E29354" s="245"/>
    </row>
    <row r="29355" spans="1:5" customFormat="1">
      <c r="A29355" s="296"/>
      <c r="B29355" s="245"/>
      <c r="C29355" s="245"/>
      <c r="D29355" s="245"/>
      <c r="E29355" s="245"/>
    </row>
    <row r="29356" spans="1:5" customFormat="1">
      <c r="A29356" s="296"/>
      <c r="B29356" s="245"/>
      <c r="C29356" s="245"/>
      <c r="D29356" s="245"/>
      <c r="E29356" s="245"/>
    </row>
    <row r="29357" spans="1:5" customFormat="1">
      <c r="A29357" s="296"/>
      <c r="B29357" s="245"/>
      <c r="C29357" s="245"/>
      <c r="D29357" s="245"/>
      <c r="E29357" s="245"/>
    </row>
    <row r="29358" spans="1:5" customFormat="1">
      <c r="A29358" s="296"/>
      <c r="B29358" s="245"/>
      <c r="C29358" s="245"/>
      <c r="D29358" s="245"/>
      <c r="E29358" s="245"/>
    </row>
    <row r="29359" spans="1:5" customFormat="1">
      <c r="A29359" s="296"/>
      <c r="B29359" s="245"/>
      <c r="C29359" s="245"/>
      <c r="D29359" s="245"/>
      <c r="E29359" s="245"/>
    </row>
    <row r="29360" spans="1:5" customFormat="1">
      <c r="A29360" s="296"/>
      <c r="B29360" s="245"/>
      <c r="C29360" s="245"/>
      <c r="D29360" s="245"/>
      <c r="E29360" s="245"/>
    </row>
    <row r="29361" spans="1:5" customFormat="1">
      <c r="A29361" s="296"/>
      <c r="B29361" s="245"/>
      <c r="C29361" s="245"/>
      <c r="D29361" s="245"/>
      <c r="E29361" s="245"/>
    </row>
    <row r="29362" spans="1:5" customFormat="1">
      <c r="A29362" s="296"/>
      <c r="B29362" s="245"/>
      <c r="C29362" s="245"/>
      <c r="D29362" s="245"/>
      <c r="E29362" s="245"/>
    </row>
    <row r="29363" spans="1:5" customFormat="1">
      <c r="A29363" s="296"/>
      <c r="B29363" s="245"/>
      <c r="C29363" s="245"/>
      <c r="D29363" s="245"/>
      <c r="E29363" s="245"/>
    </row>
    <row r="29364" spans="1:5" customFormat="1">
      <c r="A29364" s="296"/>
      <c r="B29364" s="245"/>
      <c r="C29364" s="245"/>
      <c r="D29364" s="245"/>
      <c r="E29364" s="245"/>
    </row>
    <row r="29365" spans="1:5" customFormat="1">
      <c r="A29365" s="296"/>
      <c r="B29365" s="245"/>
      <c r="C29365" s="245"/>
      <c r="D29365" s="245"/>
      <c r="E29365" s="245"/>
    </row>
    <row r="29366" spans="1:5" customFormat="1">
      <c r="A29366" s="296"/>
      <c r="B29366" s="245"/>
      <c r="C29366" s="245"/>
      <c r="D29366" s="245"/>
      <c r="E29366" s="245"/>
    </row>
    <row r="29367" spans="1:5" customFormat="1">
      <c r="A29367" s="296"/>
      <c r="B29367" s="245"/>
      <c r="C29367" s="245"/>
      <c r="D29367" s="245"/>
      <c r="E29367" s="245"/>
    </row>
    <row r="29368" spans="1:5" customFormat="1">
      <c r="A29368" s="296"/>
      <c r="B29368" s="245"/>
      <c r="C29368" s="245"/>
      <c r="D29368" s="245"/>
      <c r="E29368" s="245"/>
    </row>
    <row r="29369" spans="1:5" customFormat="1">
      <c r="A29369" s="296"/>
      <c r="B29369" s="245"/>
      <c r="C29369" s="245"/>
      <c r="D29369" s="245"/>
      <c r="E29369" s="245"/>
    </row>
    <row r="29370" spans="1:5" customFormat="1">
      <c r="A29370" s="296"/>
      <c r="B29370" s="245"/>
      <c r="C29370" s="245"/>
      <c r="D29370" s="245"/>
      <c r="E29370" s="245"/>
    </row>
    <row r="29371" spans="1:5" customFormat="1">
      <c r="A29371" s="296"/>
      <c r="B29371" s="245"/>
      <c r="C29371" s="245"/>
      <c r="D29371" s="245"/>
      <c r="E29371" s="245"/>
    </row>
    <row r="29372" spans="1:5" customFormat="1">
      <c r="A29372" s="296"/>
      <c r="B29372" s="245"/>
      <c r="C29372" s="245"/>
      <c r="D29372" s="245"/>
      <c r="E29372" s="245"/>
    </row>
    <row r="29373" spans="1:5" customFormat="1">
      <c r="A29373" s="296"/>
      <c r="B29373" s="245"/>
      <c r="C29373" s="245"/>
      <c r="D29373" s="245"/>
      <c r="E29373" s="245"/>
    </row>
    <row r="29374" spans="1:5" customFormat="1">
      <c r="A29374" s="296"/>
      <c r="B29374" s="245"/>
      <c r="C29374" s="245"/>
      <c r="D29374" s="245"/>
      <c r="E29374" s="245"/>
    </row>
    <row r="29375" spans="1:5" customFormat="1">
      <c r="A29375" s="296"/>
      <c r="B29375" s="245"/>
      <c r="C29375" s="245"/>
      <c r="D29375" s="245"/>
      <c r="E29375" s="245"/>
    </row>
    <row r="29376" spans="1:5" customFormat="1">
      <c r="A29376" s="296"/>
      <c r="B29376" s="245"/>
      <c r="C29376" s="245"/>
      <c r="D29376" s="245"/>
      <c r="E29376" s="245"/>
    </row>
    <row r="29377" spans="1:5" customFormat="1">
      <c r="A29377" s="296"/>
      <c r="B29377" s="245"/>
      <c r="C29377" s="245"/>
      <c r="D29377" s="245"/>
      <c r="E29377" s="245"/>
    </row>
    <row r="29378" spans="1:5" customFormat="1">
      <c r="A29378" s="296"/>
      <c r="B29378" s="245"/>
      <c r="C29378" s="245"/>
      <c r="D29378" s="245"/>
      <c r="E29378" s="245"/>
    </row>
    <row r="29379" spans="1:5" customFormat="1">
      <c r="A29379" s="296"/>
      <c r="B29379" s="245"/>
      <c r="C29379" s="245"/>
      <c r="D29379" s="245"/>
      <c r="E29379" s="245"/>
    </row>
    <row r="29380" spans="1:5" customFormat="1">
      <c r="A29380" s="296"/>
      <c r="B29380" s="245"/>
      <c r="C29380" s="245"/>
      <c r="D29380" s="245"/>
      <c r="E29380" s="245"/>
    </row>
    <row r="29381" spans="1:5" customFormat="1">
      <c r="A29381" s="296"/>
      <c r="B29381" s="245"/>
      <c r="C29381" s="245"/>
      <c r="D29381" s="245"/>
      <c r="E29381" s="245"/>
    </row>
    <row r="29382" spans="1:5" customFormat="1">
      <c r="A29382" s="296"/>
      <c r="B29382" s="245"/>
      <c r="C29382" s="245"/>
      <c r="D29382" s="245"/>
      <c r="E29382" s="245"/>
    </row>
    <row r="29383" spans="1:5" customFormat="1">
      <c r="A29383" s="296"/>
      <c r="B29383" s="245"/>
      <c r="C29383" s="245"/>
      <c r="D29383" s="245"/>
      <c r="E29383" s="245"/>
    </row>
    <row r="29384" spans="1:5" customFormat="1">
      <c r="A29384" s="296"/>
      <c r="B29384" s="245"/>
      <c r="C29384" s="245"/>
      <c r="D29384" s="245"/>
      <c r="E29384" s="245"/>
    </row>
    <row r="29385" spans="1:5" customFormat="1">
      <c r="A29385" s="296"/>
      <c r="B29385" s="245"/>
      <c r="C29385" s="245"/>
      <c r="D29385" s="245"/>
      <c r="E29385" s="245"/>
    </row>
    <row r="29386" spans="1:5" customFormat="1">
      <c r="A29386" s="296"/>
      <c r="B29386" s="245"/>
      <c r="C29386" s="245"/>
      <c r="D29386" s="245"/>
      <c r="E29386" s="245"/>
    </row>
    <row r="29387" spans="1:5" customFormat="1">
      <c r="A29387" s="296"/>
      <c r="B29387" s="245"/>
      <c r="C29387" s="245"/>
      <c r="D29387" s="245"/>
      <c r="E29387" s="245"/>
    </row>
    <row r="29388" spans="1:5" customFormat="1">
      <c r="A29388" s="296"/>
      <c r="B29388" s="245"/>
      <c r="C29388" s="245"/>
      <c r="D29388" s="245"/>
      <c r="E29388" s="245"/>
    </row>
    <row r="29389" spans="1:5" customFormat="1">
      <c r="A29389" s="296"/>
      <c r="B29389" s="245"/>
      <c r="C29389" s="245"/>
      <c r="D29389" s="245"/>
      <c r="E29389" s="245"/>
    </row>
    <row r="29390" spans="1:5" customFormat="1">
      <c r="A29390" s="296"/>
      <c r="B29390" s="245"/>
      <c r="C29390" s="245"/>
      <c r="D29390" s="245"/>
      <c r="E29390" s="245"/>
    </row>
    <row r="29391" spans="1:5" customFormat="1">
      <c r="A29391" s="296"/>
      <c r="B29391" s="245"/>
      <c r="C29391" s="245"/>
      <c r="D29391" s="245"/>
      <c r="E29391" s="245"/>
    </row>
    <row r="29392" spans="1:5" customFormat="1">
      <c r="A29392" s="296"/>
      <c r="B29392" s="245"/>
      <c r="C29392" s="245"/>
      <c r="D29392" s="245"/>
      <c r="E29392" s="245"/>
    </row>
    <row r="29393" spans="1:5" customFormat="1">
      <c r="A29393" s="296"/>
      <c r="B29393" s="245"/>
      <c r="C29393" s="245"/>
      <c r="D29393" s="245"/>
      <c r="E29393" s="245"/>
    </row>
    <row r="29394" spans="1:5" customFormat="1">
      <c r="A29394" s="296"/>
      <c r="B29394" s="245"/>
      <c r="C29394" s="245"/>
      <c r="D29394" s="245"/>
      <c r="E29394" s="245"/>
    </row>
    <row r="29395" spans="1:5" customFormat="1">
      <c r="A29395" s="296"/>
      <c r="B29395" s="245"/>
      <c r="C29395" s="245"/>
      <c r="D29395" s="245"/>
      <c r="E29395" s="245"/>
    </row>
    <row r="29396" spans="1:5" customFormat="1">
      <c r="A29396" s="296"/>
      <c r="B29396" s="245"/>
      <c r="C29396" s="245"/>
      <c r="D29396" s="245"/>
      <c r="E29396" s="245"/>
    </row>
    <row r="29397" spans="1:5" customFormat="1">
      <c r="A29397" s="296"/>
      <c r="B29397" s="245"/>
      <c r="C29397" s="245"/>
      <c r="D29397" s="245"/>
      <c r="E29397" s="245"/>
    </row>
    <row r="29398" spans="1:5" customFormat="1">
      <c r="A29398" s="296"/>
      <c r="B29398" s="245"/>
      <c r="C29398" s="245"/>
      <c r="D29398" s="245"/>
      <c r="E29398" s="245"/>
    </row>
    <row r="29399" spans="1:5" customFormat="1">
      <c r="A29399" s="296"/>
      <c r="B29399" s="245"/>
      <c r="C29399" s="245"/>
      <c r="D29399" s="245"/>
      <c r="E29399" s="245"/>
    </row>
    <row r="29400" spans="1:5" customFormat="1">
      <c r="A29400" s="296"/>
      <c r="B29400" s="245"/>
      <c r="C29400" s="245"/>
      <c r="D29400" s="245"/>
      <c r="E29400" s="245"/>
    </row>
    <row r="29401" spans="1:5" customFormat="1">
      <c r="A29401" s="296"/>
      <c r="B29401" s="245"/>
      <c r="C29401" s="245"/>
      <c r="D29401" s="245"/>
      <c r="E29401" s="245"/>
    </row>
    <row r="29402" spans="1:5" customFormat="1">
      <c r="A29402" s="296"/>
      <c r="B29402" s="245"/>
      <c r="C29402" s="245"/>
      <c r="D29402" s="245"/>
      <c r="E29402" s="245"/>
    </row>
    <row r="29403" spans="1:5" customFormat="1">
      <c r="A29403" s="296"/>
      <c r="B29403" s="245"/>
      <c r="C29403" s="245"/>
      <c r="D29403" s="245"/>
      <c r="E29403" s="245"/>
    </row>
    <row r="29404" spans="1:5" customFormat="1">
      <c r="A29404" s="296"/>
      <c r="B29404" s="245"/>
      <c r="C29404" s="245"/>
      <c r="D29404" s="245"/>
      <c r="E29404" s="245"/>
    </row>
    <row r="29405" spans="1:5" customFormat="1">
      <c r="A29405" s="296"/>
      <c r="B29405" s="245"/>
      <c r="C29405" s="245"/>
      <c r="D29405" s="245"/>
      <c r="E29405" s="245"/>
    </row>
    <row r="29406" spans="1:5" customFormat="1">
      <c r="A29406" s="296"/>
      <c r="B29406" s="245"/>
      <c r="C29406" s="245"/>
      <c r="D29406" s="245"/>
      <c r="E29406" s="245"/>
    </row>
    <row r="29407" spans="1:5" customFormat="1">
      <c r="A29407" s="296"/>
      <c r="B29407" s="245"/>
      <c r="C29407" s="245"/>
      <c r="D29407" s="245"/>
      <c r="E29407" s="245"/>
    </row>
    <row r="29408" spans="1:5" customFormat="1">
      <c r="A29408" s="296"/>
      <c r="B29408" s="245"/>
      <c r="C29408" s="245"/>
      <c r="D29408" s="245"/>
      <c r="E29408" s="245"/>
    </row>
    <row r="29409" spans="1:5" customFormat="1">
      <c r="A29409" s="296"/>
      <c r="B29409" s="245"/>
      <c r="C29409" s="245"/>
      <c r="D29409" s="245"/>
      <c r="E29409" s="245"/>
    </row>
    <row r="29410" spans="1:5" customFormat="1">
      <c r="A29410" s="296"/>
      <c r="B29410" s="245"/>
      <c r="C29410" s="245"/>
      <c r="D29410" s="245"/>
      <c r="E29410" s="245"/>
    </row>
    <row r="29411" spans="1:5" customFormat="1">
      <c r="A29411" s="296"/>
      <c r="B29411" s="245"/>
      <c r="C29411" s="245"/>
      <c r="D29411" s="245"/>
      <c r="E29411" s="245"/>
    </row>
    <row r="29412" spans="1:5" customFormat="1">
      <c r="A29412" s="296"/>
      <c r="B29412" s="245"/>
      <c r="C29412" s="245"/>
      <c r="D29412" s="245"/>
      <c r="E29412" s="245"/>
    </row>
    <row r="29413" spans="1:5" customFormat="1">
      <c r="A29413" s="296"/>
      <c r="B29413" s="245"/>
      <c r="C29413" s="245"/>
      <c r="D29413" s="245"/>
      <c r="E29413" s="245"/>
    </row>
    <row r="29414" spans="1:5" customFormat="1">
      <c r="A29414" s="296"/>
      <c r="B29414" s="245"/>
      <c r="C29414" s="245"/>
      <c r="D29414" s="245"/>
      <c r="E29414" s="245"/>
    </row>
    <row r="29415" spans="1:5" customFormat="1">
      <c r="A29415" s="296"/>
      <c r="B29415" s="245"/>
      <c r="C29415" s="245"/>
      <c r="D29415" s="245"/>
      <c r="E29415" s="245"/>
    </row>
    <row r="29416" spans="1:5" customFormat="1">
      <c r="A29416" s="296"/>
      <c r="B29416" s="245"/>
      <c r="C29416" s="245"/>
      <c r="D29416" s="245"/>
      <c r="E29416" s="245"/>
    </row>
    <row r="29417" spans="1:5" customFormat="1">
      <c r="A29417" s="296"/>
      <c r="B29417" s="245"/>
      <c r="C29417" s="245"/>
      <c r="D29417" s="245"/>
      <c r="E29417" s="245"/>
    </row>
    <row r="29418" spans="1:5" customFormat="1">
      <c r="A29418" s="296"/>
      <c r="B29418" s="245"/>
      <c r="C29418" s="245"/>
      <c r="D29418" s="245"/>
      <c r="E29418" s="245"/>
    </row>
    <row r="29419" spans="1:5" customFormat="1">
      <c r="A29419" s="296"/>
      <c r="B29419" s="245"/>
      <c r="C29419" s="245"/>
      <c r="D29419" s="245"/>
      <c r="E29419" s="245"/>
    </row>
    <row r="29420" spans="1:5" customFormat="1">
      <c r="A29420" s="296"/>
      <c r="B29420" s="245"/>
      <c r="C29420" s="245"/>
      <c r="D29420" s="245"/>
      <c r="E29420" s="245"/>
    </row>
    <row r="29421" spans="1:5" customFormat="1">
      <c r="A29421" s="296"/>
      <c r="B29421" s="245"/>
      <c r="C29421" s="245"/>
      <c r="D29421" s="245"/>
      <c r="E29421" s="245"/>
    </row>
    <row r="29422" spans="1:5" customFormat="1">
      <c r="A29422" s="296"/>
      <c r="B29422" s="245"/>
      <c r="C29422" s="245"/>
      <c r="D29422" s="245"/>
      <c r="E29422" s="245"/>
    </row>
    <row r="29423" spans="1:5" customFormat="1">
      <c r="A29423" s="296"/>
      <c r="B29423" s="245"/>
      <c r="C29423" s="245"/>
      <c r="D29423" s="245"/>
      <c r="E29423" s="245"/>
    </row>
    <row r="29424" spans="1:5" customFormat="1">
      <c r="A29424" s="296"/>
      <c r="B29424" s="245"/>
      <c r="C29424" s="245"/>
      <c r="D29424" s="245"/>
      <c r="E29424" s="245"/>
    </row>
    <row r="29425" spans="1:5" customFormat="1">
      <c r="A29425" s="296"/>
      <c r="B29425" s="245"/>
      <c r="C29425" s="245"/>
      <c r="D29425" s="245"/>
      <c r="E29425" s="245"/>
    </row>
    <row r="29426" spans="1:5" customFormat="1">
      <c r="A29426" s="296"/>
      <c r="B29426" s="245"/>
      <c r="C29426" s="245"/>
      <c r="D29426" s="245"/>
      <c r="E29426" s="245"/>
    </row>
    <row r="29427" spans="1:5" customFormat="1">
      <c r="A29427" s="296"/>
      <c r="B29427" s="245"/>
      <c r="C29427" s="245"/>
      <c r="D29427" s="245"/>
      <c r="E29427" s="245"/>
    </row>
    <row r="29428" spans="1:5" customFormat="1">
      <c r="A29428" s="296"/>
      <c r="B29428" s="245"/>
      <c r="C29428" s="245"/>
      <c r="D29428" s="245"/>
      <c r="E29428" s="245"/>
    </row>
    <row r="29429" spans="1:5" customFormat="1">
      <c r="A29429" s="296"/>
      <c r="B29429" s="245"/>
      <c r="C29429" s="245"/>
      <c r="D29429" s="245"/>
      <c r="E29429" s="245"/>
    </row>
    <row r="29430" spans="1:5" customFormat="1">
      <c r="A29430" s="296"/>
      <c r="B29430" s="245"/>
      <c r="C29430" s="245"/>
      <c r="D29430" s="245"/>
      <c r="E29430" s="245"/>
    </row>
    <row r="29431" spans="1:5" customFormat="1">
      <c r="A29431" s="296"/>
      <c r="B29431" s="245"/>
      <c r="C29431" s="245"/>
      <c r="D29431" s="245"/>
      <c r="E29431" s="245"/>
    </row>
    <row r="29432" spans="1:5" customFormat="1">
      <c r="A29432" s="296"/>
      <c r="B29432" s="245"/>
      <c r="C29432" s="245"/>
      <c r="D29432" s="245"/>
      <c r="E29432" s="245"/>
    </row>
    <row r="29433" spans="1:5" customFormat="1">
      <c r="A29433" s="296"/>
      <c r="B29433" s="245"/>
      <c r="C29433" s="245"/>
      <c r="D29433" s="245"/>
      <c r="E29433" s="245"/>
    </row>
    <row r="29434" spans="1:5" customFormat="1">
      <c r="A29434" s="296"/>
      <c r="B29434" s="245"/>
      <c r="C29434" s="245"/>
      <c r="D29434" s="245"/>
      <c r="E29434" s="245"/>
    </row>
    <row r="29435" spans="1:5" customFormat="1">
      <c r="A29435" s="296"/>
      <c r="B29435" s="245"/>
      <c r="C29435" s="245"/>
      <c r="D29435" s="245"/>
      <c r="E29435" s="245"/>
    </row>
    <row r="29436" spans="1:5" customFormat="1">
      <c r="A29436" s="296"/>
      <c r="B29436" s="245"/>
      <c r="C29436" s="245"/>
      <c r="D29436" s="245"/>
      <c r="E29436" s="245"/>
    </row>
    <row r="29437" spans="1:5" customFormat="1">
      <c r="A29437" s="296"/>
      <c r="B29437" s="245"/>
      <c r="C29437" s="245"/>
      <c r="D29437" s="245"/>
      <c r="E29437" s="245"/>
    </row>
    <row r="29438" spans="1:5" customFormat="1">
      <c r="A29438" s="296"/>
      <c r="B29438" s="245"/>
      <c r="C29438" s="245"/>
      <c r="D29438" s="245"/>
      <c r="E29438" s="245"/>
    </row>
    <row r="29439" spans="1:5" customFormat="1">
      <c r="A29439" s="296"/>
      <c r="B29439" s="245"/>
      <c r="C29439" s="245"/>
      <c r="D29439" s="245"/>
      <c r="E29439" s="245"/>
    </row>
    <row r="29440" spans="1:5" customFormat="1">
      <c r="A29440" s="296"/>
      <c r="B29440" s="245"/>
      <c r="C29440" s="245"/>
      <c r="D29440" s="245"/>
      <c r="E29440" s="245"/>
    </row>
    <row r="29441" spans="1:5" customFormat="1">
      <c r="A29441" s="296"/>
      <c r="B29441" s="245"/>
      <c r="C29441" s="245"/>
      <c r="D29441" s="245"/>
      <c r="E29441" s="245"/>
    </row>
    <row r="29442" spans="1:5" customFormat="1">
      <c r="A29442" s="296"/>
      <c r="B29442" s="245"/>
      <c r="C29442" s="245"/>
      <c r="D29442" s="245"/>
      <c r="E29442" s="245"/>
    </row>
    <row r="29443" spans="1:5" customFormat="1">
      <c r="A29443" s="296"/>
      <c r="B29443" s="245"/>
      <c r="C29443" s="245"/>
      <c r="D29443" s="245"/>
      <c r="E29443" s="245"/>
    </row>
    <row r="29444" spans="1:5" customFormat="1">
      <c r="A29444" s="296"/>
      <c r="B29444" s="245"/>
      <c r="C29444" s="245"/>
      <c r="D29444" s="245"/>
      <c r="E29444" s="245"/>
    </row>
    <row r="29445" spans="1:5" customFormat="1">
      <c r="A29445" s="296"/>
      <c r="B29445" s="245"/>
      <c r="C29445" s="245"/>
      <c r="D29445" s="245"/>
      <c r="E29445" s="245"/>
    </row>
    <row r="29446" spans="1:5" customFormat="1">
      <c r="A29446" s="296"/>
      <c r="B29446" s="245"/>
      <c r="C29446" s="245"/>
      <c r="D29446" s="245"/>
      <c r="E29446" s="245"/>
    </row>
    <row r="29447" spans="1:5" customFormat="1">
      <c r="A29447" s="296"/>
      <c r="B29447" s="245"/>
      <c r="C29447" s="245"/>
      <c r="D29447" s="245"/>
      <c r="E29447" s="245"/>
    </row>
    <row r="29448" spans="1:5" customFormat="1">
      <c r="A29448" s="296"/>
      <c r="B29448" s="245"/>
      <c r="C29448" s="245"/>
      <c r="D29448" s="245"/>
      <c r="E29448" s="245"/>
    </row>
    <row r="29449" spans="1:5" customFormat="1">
      <c r="A29449" s="296"/>
      <c r="B29449" s="245"/>
      <c r="C29449" s="245"/>
      <c r="D29449" s="245"/>
      <c r="E29449" s="245"/>
    </row>
    <row r="29450" spans="1:5" customFormat="1">
      <c r="A29450" s="296"/>
      <c r="B29450" s="245"/>
      <c r="C29450" s="245"/>
      <c r="D29450" s="245"/>
      <c r="E29450" s="245"/>
    </row>
    <row r="29451" spans="1:5" customFormat="1">
      <c r="A29451" s="296"/>
      <c r="B29451" s="245"/>
      <c r="C29451" s="245"/>
      <c r="D29451" s="245"/>
      <c r="E29451" s="245"/>
    </row>
    <row r="29452" spans="1:5" customFormat="1">
      <c r="A29452" s="296"/>
      <c r="B29452" s="245"/>
      <c r="C29452" s="245"/>
      <c r="D29452" s="245"/>
      <c r="E29452" s="245"/>
    </row>
    <row r="29453" spans="1:5" customFormat="1">
      <c r="A29453" s="296"/>
      <c r="B29453" s="245"/>
      <c r="C29453" s="245"/>
      <c r="D29453" s="245"/>
      <c r="E29453" s="245"/>
    </row>
    <row r="29454" spans="1:5" customFormat="1">
      <c r="A29454" s="296"/>
      <c r="B29454" s="245"/>
      <c r="C29454" s="245"/>
      <c r="D29454" s="245"/>
      <c r="E29454" s="245"/>
    </row>
    <row r="29455" spans="1:5" customFormat="1">
      <c r="A29455" s="296"/>
      <c r="B29455" s="245"/>
      <c r="C29455" s="245"/>
      <c r="D29455" s="245"/>
      <c r="E29455" s="245"/>
    </row>
    <row r="29456" spans="1:5" customFormat="1">
      <c r="A29456" s="296"/>
      <c r="B29456" s="245"/>
      <c r="C29456" s="245"/>
      <c r="D29456" s="245"/>
      <c r="E29456" s="245"/>
    </row>
    <row r="29457" spans="1:5" customFormat="1">
      <c r="A29457" s="296"/>
      <c r="B29457" s="245"/>
      <c r="C29457" s="245"/>
      <c r="D29457" s="245"/>
      <c r="E29457" s="245"/>
    </row>
    <row r="29458" spans="1:5" customFormat="1">
      <c r="A29458" s="296"/>
      <c r="B29458" s="245"/>
      <c r="C29458" s="245"/>
      <c r="D29458" s="245"/>
      <c r="E29458" s="245"/>
    </row>
    <row r="29459" spans="1:5" customFormat="1">
      <c r="A29459" s="296"/>
      <c r="B29459" s="245"/>
      <c r="C29459" s="245"/>
      <c r="D29459" s="245"/>
      <c r="E29459" s="245"/>
    </row>
    <row r="29460" spans="1:5" customFormat="1">
      <c r="A29460" s="296"/>
      <c r="B29460" s="245"/>
      <c r="C29460" s="245"/>
      <c r="D29460" s="245"/>
      <c r="E29460" s="245"/>
    </row>
    <row r="29461" spans="1:5" customFormat="1">
      <c r="A29461" s="296"/>
      <c r="B29461" s="245"/>
      <c r="C29461" s="245"/>
      <c r="D29461" s="245"/>
      <c r="E29461" s="245"/>
    </row>
    <row r="29462" spans="1:5" customFormat="1">
      <c r="A29462" s="296"/>
      <c r="B29462" s="245"/>
      <c r="C29462" s="245"/>
      <c r="D29462" s="245"/>
      <c r="E29462" s="245"/>
    </row>
    <row r="29463" spans="1:5" customFormat="1">
      <c r="A29463" s="296"/>
      <c r="B29463" s="245"/>
      <c r="C29463" s="245"/>
      <c r="D29463" s="245"/>
      <c r="E29463" s="245"/>
    </row>
    <row r="29464" spans="1:5" customFormat="1">
      <c r="A29464" s="296"/>
      <c r="B29464" s="245"/>
      <c r="C29464" s="245"/>
      <c r="D29464" s="245"/>
      <c r="E29464" s="245"/>
    </row>
    <row r="29465" spans="1:5" customFormat="1">
      <c r="A29465" s="296"/>
      <c r="B29465" s="245"/>
      <c r="C29465" s="245"/>
      <c r="D29465" s="245"/>
      <c r="E29465" s="245"/>
    </row>
    <row r="29466" spans="1:5" customFormat="1">
      <c r="A29466" s="296"/>
      <c r="B29466" s="245"/>
      <c r="C29466" s="245"/>
      <c r="D29466" s="245"/>
      <c r="E29466" s="245"/>
    </row>
    <row r="29467" spans="1:5" customFormat="1">
      <c r="A29467" s="296"/>
      <c r="B29467" s="245"/>
      <c r="C29467" s="245"/>
      <c r="D29467" s="245"/>
      <c r="E29467" s="245"/>
    </row>
    <row r="29468" spans="1:5" customFormat="1">
      <c r="A29468" s="296"/>
      <c r="B29468" s="245"/>
      <c r="C29468" s="245"/>
      <c r="D29468" s="245"/>
      <c r="E29468" s="245"/>
    </row>
    <row r="29469" spans="1:5" customFormat="1">
      <c r="A29469" s="296"/>
      <c r="B29469" s="245"/>
      <c r="C29469" s="245"/>
      <c r="D29469" s="245"/>
      <c r="E29469" s="245"/>
    </row>
    <row r="29470" spans="1:5" customFormat="1">
      <c r="A29470" s="296"/>
      <c r="B29470" s="245"/>
      <c r="C29470" s="245"/>
      <c r="D29470" s="245"/>
      <c r="E29470" s="245"/>
    </row>
    <row r="29471" spans="1:5" customFormat="1">
      <c r="A29471" s="296"/>
      <c r="B29471" s="245"/>
      <c r="C29471" s="245"/>
      <c r="D29471" s="245"/>
      <c r="E29471" s="245"/>
    </row>
    <row r="29472" spans="1:5" customFormat="1">
      <c r="A29472" s="296"/>
      <c r="B29472" s="245"/>
      <c r="C29472" s="245"/>
      <c r="D29472" s="245"/>
      <c r="E29472" s="245"/>
    </row>
    <row r="29473" spans="1:5" customFormat="1">
      <c r="A29473" s="296"/>
      <c r="B29473" s="245"/>
      <c r="C29473" s="245"/>
      <c r="D29473" s="245"/>
      <c r="E29473" s="245"/>
    </row>
    <row r="29474" spans="1:5" customFormat="1">
      <c r="A29474" s="296"/>
      <c r="B29474" s="245"/>
      <c r="C29474" s="245"/>
      <c r="D29474" s="245"/>
      <c r="E29474" s="245"/>
    </row>
    <row r="29475" spans="1:5" customFormat="1">
      <c r="A29475" s="296"/>
      <c r="B29475" s="245"/>
      <c r="C29475" s="245"/>
      <c r="D29475" s="245"/>
      <c r="E29475" s="245"/>
    </row>
    <row r="29476" spans="1:5" customFormat="1">
      <c r="A29476" s="296"/>
      <c r="B29476" s="245"/>
      <c r="C29476" s="245"/>
      <c r="D29476" s="245"/>
      <c r="E29476" s="245"/>
    </row>
    <row r="29477" spans="1:5" customFormat="1">
      <c r="A29477" s="296"/>
      <c r="B29477" s="245"/>
      <c r="C29477" s="245"/>
      <c r="D29477" s="245"/>
      <c r="E29477" s="245"/>
    </row>
    <row r="29478" spans="1:5" customFormat="1">
      <c r="A29478" s="296"/>
      <c r="B29478" s="245"/>
      <c r="C29478" s="245"/>
      <c r="D29478" s="245"/>
      <c r="E29478" s="245"/>
    </row>
    <row r="29479" spans="1:5" customFormat="1">
      <c r="A29479" s="296"/>
      <c r="B29479" s="245"/>
      <c r="C29479" s="245"/>
      <c r="D29479" s="245"/>
      <c r="E29479" s="245"/>
    </row>
    <row r="29480" spans="1:5" customFormat="1">
      <c r="A29480" s="296"/>
      <c r="B29480" s="245"/>
      <c r="C29480" s="245"/>
      <c r="D29480" s="245"/>
      <c r="E29480" s="245"/>
    </row>
    <row r="29481" spans="1:5" customFormat="1">
      <c r="A29481" s="296"/>
      <c r="B29481" s="245"/>
      <c r="C29481" s="245"/>
      <c r="D29481" s="245"/>
      <c r="E29481" s="245"/>
    </row>
    <row r="29482" spans="1:5" customFormat="1">
      <c r="A29482" s="296"/>
      <c r="B29482" s="245"/>
      <c r="C29482" s="245"/>
      <c r="D29482" s="245"/>
      <c r="E29482" s="245"/>
    </row>
    <row r="29483" spans="1:5" customFormat="1">
      <c r="A29483" s="296"/>
      <c r="B29483" s="245"/>
      <c r="C29483" s="245"/>
      <c r="D29483" s="245"/>
      <c r="E29483" s="245"/>
    </row>
    <row r="29484" spans="1:5" customFormat="1">
      <c r="A29484" s="296"/>
      <c r="B29484" s="245"/>
      <c r="C29484" s="245"/>
      <c r="D29484" s="245"/>
      <c r="E29484" s="245"/>
    </row>
    <row r="29485" spans="1:5" customFormat="1">
      <c r="A29485" s="296"/>
      <c r="B29485" s="245"/>
      <c r="C29485" s="245"/>
      <c r="D29485" s="245"/>
      <c r="E29485" s="245"/>
    </row>
    <row r="29486" spans="1:5" customFormat="1">
      <c r="A29486" s="296"/>
      <c r="B29486" s="245"/>
      <c r="C29486" s="245"/>
      <c r="D29486" s="245"/>
      <c r="E29486" s="245"/>
    </row>
    <row r="29487" spans="1:5" customFormat="1">
      <c r="A29487" s="296"/>
      <c r="B29487" s="245"/>
      <c r="C29487" s="245"/>
      <c r="D29487" s="245"/>
      <c r="E29487" s="245"/>
    </row>
    <row r="29488" spans="1:5" customFormat="1">
      <c r="A29488" s="296"/>
      <c r="B29488" s="245"/>
      <c r="C29488" s="245"/>
      <c r="D29488" s="245"/>
      <c r="E29488" s="245"/>
    </row>
    <row r="29489" spans="1:5" customFormat="1">
      <c r="A29489" s="296"/>
      <c r="B29489" s="245"/>
      <c r="C29489" s="245"/>
      <c r="D29489" s="245"/>
      <c r="E29489" s="245"/>
    </row>
    <row r="29490" spans="1:5" customFormat="1">
      <c r="A29490" s="296"/>
      <c r="B29490" s="245"/>
      <c r="C29490" s="245"/>
      <c r="D29490" s="245"/>
      <c r="E29490" s="245"/>
    </row>
    <row r="29491" spans="1:5" customFormat="1">
      <c r="A29491" s="296"/>
      <c r="B29491" s="245"/>
      <c r="C29491" s="245"/>
      <c r="D29491" s="245"/>
      <c r="E29491" s="245"/>
    </row>
    <row r="29492" spans="1:5" customFormat="1">
      <c r="A29492" s="296"/>
      <c r="B29492" s="245"/>
      <c r="C29492" s="245"/>
      <c r="D29492" s="245"/>
      <c r="E29492" s="245"/>
    </row>
    <row r="29493" spans="1:5" customFormat="1">
      <c r="A29493" s="296"/>
      <c r="B29493" s="245"/>
      <c r="C29493" s="245"/>
      <c r="D29493" s="245"/>
      <c r="E29493" s="245"/>
    </row>
    <row r="29494" spans="1:5" customFormat="1">
      <c r="A29494" s="296"/>
      <c r="B29494" s="245"/>
      <c r="C29494" s="245"/>
      <c r="D29494" s="245"/>
      <c r="E29494" s="245"/>
    </row>
    <row r="29495" spans="1:5" customFormat="1">
      <c r="A29495" s="296"/>
      <c r="B29495" s="245"/>
      <c r="C29495" s="245"/>
      <c r="D29495" s="245"/>
      <c r="E29495" s="245"/>
    </row>
    <row r="29496" spans="1:5" customFormat="1">
      <c r="A29496" s="296"/>
      <c r="B29496" s="245"/>
      <c r="C29496" s="245"/>
      <c r="D29496" s="245"/>
      <c r="E29496" s="245"/>
    </row>
    <row r="29497" spans="1:5" customFormat="1">
      <c r="A29497" s="296"/>
      <c r="B29497" s="245"/>
      <c r="C29497" s="245"/>
      <c r="D29497" s="245"/>
      <c r="E29497" s="245"/>
    </row>
    <row r="29498" spans="1:5" customFormat="1">
      <c r="A29498" s="296"/>
      <c r="B29498" s="245"/>
      <c r="C29498" s="245"/>
      <c r="D29498" s="245"/>
      <c r="E29498" s="245"/>
    </row>
    <row r="29499" spans="1:5" customFormat="1">
      <c r="A29499" s="296"/>
      <c r="B29499" s="245"/>
      <c r="C29499" s="245"/>
      <c r="D29499" s="245"/>
      <c r="E29499" s="245"/>
    </row>
    <row r="29500" spans="1:5" customFormat="1">
      <c r="A29500" s="296"/>
      <c r="B29500" s="245"/>
      <c r="C29500" s="245"/>
      <c r="D29500" s="245"/>
      <c r="E29500" s="245"/>
    </row>
    <row r="29501" spans="1:5" customFormat="1">
      <c r="A29501" s="296"/>
      <c r="B29501" s="245"/>
      <c r="C29501" s="245"/>
      <c r="D29501" s="245"/>
      <c r="E29501" s="245"/>
    </row>
    <row r="29502" spans="1:5" customFormat="1">
      <c r="A29502" s="296"/>
      <c r="B29502" s="245"/>
      <c r="C29502" s="245"/>
      <c r="D29502" s="245"/>
      <c r="E29502" s="245"/>
    </row>
    <row r="29503" spans="1:5" customFormat="1">
      <c r="A29503" s="296"/>
      <c r="B29503" s="245"/>
      <c r="C29503" s="245"/>
      <c r="D29503" s="245"/>
      <c r="E29503" s="245"/>
    </row>
    <row r="29504" spans="1:5" customFormat="1">
      <c r="A29504" s="296"/>
      <c r="B29504" s="245"/>
      <c r="C29504" s="245"/>
      <c r="D29504" s="245"/>
      <c r="E29504" s="245"/>
    </row>
    <row r="29505" spans="1:5" customFormat="1">
      <c r="A29505" s="296"/>
      <c r="B29505" s="245"/>
      <c r="C29505" s="245"/>
      <c r="D29505" s="245"/>
      <c r="E29505" s="245"/>
    </row>
    <row r="29506" spans="1:5" customFormat="1">
      <c r="A29506" s="296"/>
      <c r="B29506" s="245"/>
      <c r="C29506" s="245"/>
      <c r="D29506" s="245"/>
      <c r="E29506" s="245"/>
    </row>
    <row r="29507" spans="1:5" customFormat="1">
      <c r="A29507" s="296"/>
      <c r="B29507" s="245"/>
      <c r="C29507" s="245"/>
      <c r="D29507" s="245"/>
      <c r="E29507" s="245"/>
    </row>
    <row r="29508" spans="1:5" customFormat="1">
      <c r="A29508" s="296"/>
      <c r="B29508" s="245"/>
      <c r="C29508" s="245"/>
      <c r="D29508" s="245"/>
      <c r="E29508" s="245"/>
    </row>
    <row r="29509" spans="1:5" customFormat="1">
      <c r="A29509" s="296"/>
      <c r="B29509" s="245"/>
      <c r="C29509" s="245"/>
      <c r="D29509" s="245"/>
      <c r="E29509" s="245"/>
    </row>
    <row r="29510" spans="1:5" customFormat="1">
      <c r="A29510" s="296"/>
      <c r="B29510" s="245"/>
      <c r="C29510" s="245"/>
      <c r="D29510" s="245"/>
      <c r="E29510" s="245"/>
    </row>
    <row r="29511" spans="1:5" customFormat="1">
      <c r="A29511" s="296"/>
      <c r="B29511" s="245"/>
      <c r="C29511" s="245"/>
      <c r="D29511" s="245"/>
      <c r="E29511" s="245"/>
    </row>
    <row r="29512" spans="1:5" customFormat="1">
      <c r="A29512" s="296"/>
      <c r="B29512" s="245"/>
      <c r="C29512" s="245"/>
      <c r="D29512" s="245"/>
      <c r="E29512" s="245"/>
    </row>
    <row r="29513" spans="1:5" customFormat="1">
      <c r="A29513" s="296"/>
      <c r="B29513" s="245"/>
      <c r="C29513" s="245"/>
      <c r="D29513" s="245"/>
      <c r="E29513" s="245"/>
    </row>
    <row r="29514" spans="1:5" customFormat="1">
      <c r="A29514" s="296"/>
      <c r="B29514" s="245"/>
      <c r="C29514" s="245"/>
      <c r="D29514" s="245"/>
      <c r="E29514" s="245"/>
    </row>
    <row r="29515" spans="1:5" customFormat="1">
      <c r="A29515" s="296"/>
      <c r="B29515" s="245"/>
      <c r="C29515" s="245"/>
      <c r="D29515" s="245"/>
      <c r="E29515" s="245"/>
    </row>
    <row r="29516" spans="1:5" customFormat="1">
      <c r="A29516" s="296"/>
      <c r="B29516" s="245"/>
      <c r="C29516" s="245"/>
      <c r="D29516" s="245"/>
      <c r="E29516" s="245"/>
    </row>
    <row r="29517" spans="1:5" customFormat="1">
      <c r="A29517" s="296"/>
      <c r="B29517" s="245"/>
      <c r="C29517" s="245"/>
      <c r="D29517" s="245"/>
      <c r="E29517" s="245"/>
    </row>
    <row r="29518" spans="1:5" customFormat="1">
      <c r="A29518" s="296"/>
      <c r="B29518" s="245"/>
      <c r="C29518" s="245"/>
      <c r="D29518" s="245"/>
      <c r="E29518" s="245"/>
    </row>
    <row r="29519" spans="1:5" customFormat="1">
      <c r="A29519" s="296"/>
      <c r="B29519" s="245"/>
      <c r="C29519" s="245"/>
      <c r="D29519" s="245"/>
      <c r="E29519" s="245"/>
    </row>
    <row r="29520" spans="1:5" customFormat="1">
      <c r="A29520" s="296"/>
      <c r="B29520" s="245"/>
      <c r="C29520" s="245"/>
      <c r="D29520" s="245"/>
      <c r="E29520" s="245"/>
    </row>
    <row r="29521" spans="1:5" customFormat="1">
      <c r="A29521" s="296"/>
      <c r="B29521" s="245"/>
      <c r="C29521" s="245"/>
      <c r="D29521" s="245"/>
      <c r="E29521" s="245"/>
    </row>
    <row r="29522" spans="1:5" customFormat="1">
      <c r="A29522" s="296"/>
      <c r="B29522" s="245"/>
      <c r="C29522" s="245"/>
      <c r="D29522" s="245"/>
      <c r="E29522" s="245"/>
    </row>
    <row r="29523" spans="1:5" customFormat="1">
      <c r="A29523" s="296"/>
      <c r="B29523" s="245"/>
      <c r="C29523" s="245"/>
      <c r="D29523" s="245"/>
      <c r="E29523" s="245"/>
    </row>
    <row r="29524" spans="1:5" customFormat="1">
      <c r="A29524" s="296"/>
      <c r="B29524" s="245"/>
      <c r="C29524" s="245"/>
      <c r="D29524" s="245"/>
      <c r="E29524" s="245"/>
    </row>
    <row r="29525" spans="1:5" customFormat="1">
      <c r="A29525" s="296"/>
      <c r="B29525" s="245"/>
      <c r="C29525" s="245"/>
      <c r="D29525" s="245"/>
      <c r="E29525" s="245"/>
    </row>
    <row r="29526" spans="1:5" customFormat="1">
      <c r="A29526" s="296"/>
      <c r="B29526" s="245"/>
      <c r="C29526" s="245"/>
      <c r="D29526" s="245"/>
      <c r="E29526" s="245"/>
    </row>
    <row r="29527" spans="1:5" customFormat="1">
      <c r="A29527" s="296"/>
      <c r="B29527" s="245"/>
      <c r="C29527" s="245"/>
      <c r="D29527" s="245"/>
      <c r="E29527" s="245"/>
    </row>
    <row r="29528" spans="1:5" customFormat="1">
      <c r="A29528" s="296"/>
      <c r="B29528" s="245"/>
      <c r="C29528" s="245"/>
      <c r="D29528" s="245"/>
      <c r="E29528" s="245"/>
    </row>
    <row r="29529" spans="1:5" customFormat="1">
      <c r="A29529" s="296"/>
      <c r="B29529" s="245"/>
      <c r="C29529" s="245"/>
      <c r="D29529" s="245"/>
      <c r="E29529" s="245"/>
    </row>
    <row r="29530" spans="1:5" customFormat="1">
      <c r="A29530" s="296"/>
      <c r="B29530" s="245"/>
      <c r="C29530" s="245"/>
      <c r="D29530" s="245"/>
      <c r="E29530" s="245"/>
    </row>
    <row r="29531" spans="1:5" customFormat="1">
      <c r="A29531" s="296"/>
      <c r="B29531" s="245"/>
      <c r="C29531" s="245"/>
      <c r="D29531" s="245"/>
      <c r="E29531" s="245"/>
    </row>
    <row r="29532" spans="1:5" customFormat="1">
      <c r="A29532" s="296"/>
      <c r="B29532" s="245"/>
      <c r="C29532" s="245"/>
      <c r="D29532" s="245"/>
      <c r="E29532" s="245"/>
    </row>
    <row r="29533" spans="1:5" customFormat="1">
      <c r="A29533" s="296"/>
      <c r="B29533" s="245"/>
      <c r="C29533" s="245"/>
      <c r="D29533" s="245"/>
      <c r="E29533" s="245"/>
    </row>
    <row r="29534" spans="1:5" customFormat="1">
      <c r="A29534" s="296"/>
      <c r="B29534" s="245"/>
      <c r="C29534" s="245"/>
      <c r="D29534" s="245"/>
      <c r="E29534" s="245"/>
    </row>
    <row r="29535" spans="1:5" customFormat="1">
      <c r="A29535" s="296"/>
      <c r="B29535" s="245"/>
      <c r="C29535" s="245"/>
      <c r="D29535" s="245"/>
      <c r="E29535" s="245"/>
    </row>
    <row r="29536" spans="1:5" customFormat="1">
      <c r="A29536" s="296"/>
      <c r="B29536" s="245"/>
      <c r="C29536" s="245"/>
      <c r="D29536" s="245"/>
      <c r="E29536" s="245"/>
    </row>
    <row r="29537" spans="1:5" customFormat="1">
      <c r="A29537" s="296"/>
      <c r="B29537" s="245"/>
      <c r="C29537" s="245"/>
      <c r="D29537" s="245"/>
      <c r="E29537" s="245"/>
    </row>
    <row r="29538" spans="1:5" customFormat="1">
      <c r="A29538" s="296"/>
      <c r="B29538" s="245"/>
      <c r="C29538" s="245"/>
      <c r="D29538" s="245"/>
      <c r="E29538" s="245"/>
    </row>
    <row r="29539" spans="1:5" customFormat="1">
      <c r="A29539" s="296"/>
      <c r="B29539" s="245"/>
      <c r="C29539" s="245"/>
      <c r="D29539" s="245"/>
      <c r="E29539" s="245"/>
    </row>
    <row r="29540" spans="1:5" customFormat="1">
      <c r="A29540" s="296"/>
      <c r="B29540" s="245"/>
      <c r="C29540" s="245"/>
      <c r="D29540" s="245"/>
      <c r="E29540" s="245"/>
    </row>
    <row r="29541" spans="1:5" customFormat="1">
      <c r="A29541" s="296"/>
      <c r="B29541" s="245"/>
      <c r="C29541" s="245"/>
      <c r="D29541" s="245"/>
      <c r="E29541" s="245"/>
    </row>
    <row r="29542" spans="1:5" customFormat="1">
      <c r="A29542" s="296"/>
      <c r="B29542" s="245"/>
      <c r="C29542" s="245"/>
      <c r="D29542" s="245"/>
      <c r="E29542" s="245"/>
    </row>
    <row r="29543" spans="1:5" customFormat="1">
      <c r="A29543" s="296"/>
      <c r="B29543" s="245"/>
      <c r="C29543" s="245"/>
      <c r="D29543" s="245"/>
      <c r="E29543" s="245"/>
    </row>
    <row r="29544" spans="1:5" customFormat="1">
      <c r="A29544" s="296"/>
      <c r="B29544" s="245"/>
      <c r="C29544" s="245"/>
      <c r="D29544" s="245"/>
      <c r="E29544" s="245"/>
    </row>
    <row r="29545" spans="1:5" customFormat="1">
      <c r="A29545" s="296"/>
      <c r="B29545" s="245"/>
      <c r="C29545" s="245"/>
      <c r="D29545" s="245"/>
      <c r="E29545" s="245"/>
    </row>
    <row r="29546" spans="1:5" customFormat="1">
      <c r="A29546" s="296"/>
      <c r="B29546" s="245"/>
      <c r="C29546" s="245"/>
      <c r="D29546" s="245"/>
      <c r="E29546" s="245"/>
    </row>
    <row r="29547" spans="1:5" customFormat="1">
      <c r="A29547" s="296"/>
      <c r="B29547" s="245"/>
      <c r="C29547" s="245"/>
      <c r="D29547" s="245"/>
      <c r="E29547" s="245"/>
    </row>
    <row r="29548" spans="1:5" customFormat="1">
      <c r="A29548" s="296"/>
      <c r="B29548" s="245"/>
      <c r="C29548" s="245"/>
      <c r="D29548" s="245"/>
      <c r="E29548" s="245"/>
    </row>
    <row r="29549" spans="1:5" customFormat="1">
      <c r="A29549" s="296"/>
      <c r="B29549" s="245"/>
      <c r="C29549" s="245"/>
      <c r="D29549" s="245"/>
      <c r="E29549" s="245"/>
    </row>
    <row r="29550" spans="1:5" customFormat="1">
      <c r="A29550" s="296"/>
      <c r="B29550" s="245"/>
      <c r="C29550" s="245"/>
      <c r="D29550" s="245"/>
      <c r="E29550" s="245"/>
    </row>
    <row r="29551" spans="1:5" customFormat="1">
      <c r="A29551" s="296"/>
      <c r="B29551" s="245"/>
      <c r="C29551" s="245"/>
      <c r="D29551" s="245"/>
      <c r="E29551" s="245"/>
    </row>
    <row r="29552" spans="1:5" customFormat="1">
      <c r="A29552" s="296"/>
      <c r="B29552" s="245"/>
      <c r="C29552" s="245"/>
      <c r="D29552" s="245"/>
      <c r="E29552" s="245"/>
    </row>
    <row r="29553" spans="1:5" customFormat="1">
      <c r="A29553" s="296"/>
      <c r="B29553" s="245"/>
      <c r="C29553" s="245"/>
      <c r="D29553" s="245"/>
      <c r="E29553" s="245"/>
    </row>
    <row r="29554" spans="1:5" customFormat="1">
      <c r="A29554" s="296"/>
      <c r="B29554" s="245"/>
      <c r="C29554" s="245"/>
      <c r="D29554" s="245"/>
      <c r="E29554" s="245"/>
    </row>
    <row r="29555" spans="1:5" customFormat="1">
      <c r="A29555" s="296"/>
      <c r="B29555" s="245"/>
      <c r="C29555" s="245"/>
      <c r="D29555" s="245"/>
      <c r="E29555" s="245"/>
    </row>
    <row r="29556" spans="1:5" customFormat="1">
      <c r="A29556" s="296"/>
      <c r="B29556" s="245"/>
      <c r="C29556" s="245"/>
      <c r="D29556" s="245"/>
      <c r="E29556" s="245"/>
    </row>
    <row r="29557" spans="1:5" customFormat="1">
      <c r="A29557" s="296"/>
      <c r="B29557" s="245"/>
      <c r="C29557" s="245"/>
      <c r="D29557" s="245"/>
      <c r="E29557" s="245"/>
    </row>
    <row r="29558" spans="1:5" customFormat="1">
      <c r="A29558" s="296"/>
      <c r="B29558" s="245"/>
      <c r="C29558" s="245"/>
      <c r="D29558" s="245"/>
      <c r="E29558" s="245"/>
    </row>
    <row r="29559" spans="1:5" customFormat="1">
      <c r="A29559" s="296"/>
      <c r="B29559" s="245"/>
      <c r="C29559" s="245"/>
      <c r="D29559" s="245"/>
      <c r="E29559" s="245"/>
    </row>
    <row r="29560" spans="1:5" customFormat="1">
      <c r="A29560" s="296"/>
      <c r="B29560" s="245"/>
      <c r="C29560" s="245"/>
      <c r="D29560" s="245"/>
      <c r="E29560" s="245"/>
    </row>
    <row r="29561" spans="1:5" customFormat="1">
      <c r="A29561" s="296"/>
      <c r="B29561" s="245"/>
      <c r="C29561" s="245"/>
      <c r="D29561" s="245"/>
      <c r="E29561" s="245"/>
    </row>
    <row r="29562" spans="1:5" customFormat="1">
      <c r="A29562" s="296"/>
      <c r="B29562" s="245"/>
      <c r="C29562" s="245"/>
      <c r="D29562" s="245"/>
      <c r="E29562" s="245"/>
    </row>
    <row r="29563" spans="1:5" customFormat="1">
      <c r="A29563" s="296"/>
      <c r="B29563" s="245"/>
      <c r="C29563" s="245"/>
      <c r="D29563" s="245"/>
      <c r="E29563" s="245"/>
    </row>
    <row r="29564" spans="1:5" customFormat="1">
      <c r="A29564" s="296"/>
      <c r="B29564" s="245"/>
      <c r="C29564" s="245"/>
      <c r="D29564" s="245"/>
      <c r="E29564" s="245"/>
    </row>
    <row r="29565" spans="1:5" customFormat="1">
      <c r="A29565" s="296"/>
      <c r="B29565" s="245"/>
      <c r="C29565" s="245"/>
      <c r="D29565" s="245"/>
      <c r="E29565" s="245"/>
    </row>
    <row r="29566" spans="1:5" customFormat="1">
      <c r="A29566" s="296"/>
      <c r="B29566" s="245"/>
      <c r="C29566" s="245"/>
      <c r="D29566" s="245"/>
      <c r="E29566" s="245"/>
    </row>
    <row r="29567" spans="1:5" customFormat="1">
      <c r="A29567" s="296"/>
      <c r="B29567" s="245"/>
      <c r="C29567" s="245"/>
      <c r="D29567" s="245"/>
      <c r="E29567" s="245"/>
    </row>
    <row r="29568" spans="1:5" customFormat="1">
      <c r="A29568" s="296"/>
      <c r="B29568" s="245"/>
      <c r="C29568" s="245"/>
      <c r="D29568" s="245"/>
      <c r="E29568" s="245"/>
    </row>
    <row r="29569" spans="1:5" customFormat="1">
      <c r="A29569" s="296"/>
      <c r="B29569" s="245"/>
      <c r="C29569" s="245"/>
      <c r="D29569" s="245"/>
      <c r="E29569" s="245"/>
    </row>
    <row r="29570" spans="1:5" customFormat="1">
      <c r="A29570" s="296"/>
      <c r="B29570" s="245"/>
      <c r="C29570" s="245"/>
      <c r="D29570" s="245"/>
      <c r="E29570" s="245"/>
    </row>
    <row r="29571" spans="1:5" customFormat="1">
      <c r="A29571" s="296"/>
      <c r="B29571" s="245"/>
      <c r="C29571" s="245"/>
      <c r="D29571" s="245"/>
      <c r="E29571" s="245"/>
    </row>
    <row r="29572" spans="1:5" customFormat="1">
      <c r="A29572" s="296"/>
      <c r="B29572" s="245"/>
      <c r="C29572" s="245"/>
      <c r="D29572" s="245"/>
      <c r="E29572" s="245"/>
    </row>
    <row r="29573" spans="1:5" customFormat="1">
      <c r="A29573" s="296"/>
      <c r="B29573" s="245"/>
      <c r="C29573" s="245"/>
      <c r="D29573" s="245"/>
      <c r="E29573" s="245"/>
    </row>
    <row r="29574" spans="1:5" customFormat="1">
      <c r="A29574" s="296"/>
      <c r="B29574" s="245"/>
      <c r="C29574" s="245"/>
      <c r="D29574" s="245"/>
      <c r="E29574" s="245"/>
    </row>
    <row r="29575" spans="1:5" customFormat="1">
      <c r="A29575" s="296"/>
      <c r="B29575" s="245"/>
      <c r="C29575" s="245"/>
      <c r="D29575" s="245"/>
      <c r="E29575" s="245"/>
    </row>
    <row r="29576" spans="1:5" customFormat="1">
      <c r="A29576" s="296"/>
      <c r="B29576" s="245"/>
      <c r="C29576" s="245"/>
      <c r="D29576" s="245"/>
      <c r="E29576" s="245"/>
    </row>
    <row r="29577" spans="1:5" customFormat="1">
      <c r="A29577" s="296"/>
      <c r="B29577" s="245"/>
      <c r="C29577" s="245"/>
      <c r="D29577" s="245"/>
      <c r="E29577" s="245"/>
    </row>
    <row r="29578" spans="1:5" customFormat="1">
      <c r="A29578" s="296"/>
      <c r="B29578" s="245"/>
      <c r="C29578" s="245"/>
      <c r="D29578" s="245"/>
      <c r="E29578" s="245"/>
    </row>
    <row r="29579" spans="1:5" customFormat="1">
      <c r="A29579" s="296"/>
      <c r="B29579" s="245"/>
      <c r="C29579" s="245"/>
      <c r="D29579" s="245"/>
      <c r="E29579" s="245"/>
    </row>
    <row r="29580" spans="1:5" customFormat="1">
      <c r="A29580" s="296"/>
      <c r="B29580" s="245"/>
      <c r="C29580" s="245"/>
      <c r="D29580" s="245"/>
      <c r="E29580" s="245"/>
    </row>
    <row r="29581" spans="1:5" customFormat="1">
      <c r="A29581" s="296"/>
      <c r="B29581" s="245"/>
      <c r="C29581" s="245"/>
      <c r="D29581" s="245"/>
      <c r="E29581" s="245"/>
    </row>
    <row r="29582" spans="1:5" customFormat="1">
      <c r="A29582" s="296"/>
      <c r="B29582" s="245"/>
      <c r="C29582" s="245"/>
      <c r="D29582" s="245"/>
      <c r="E29582" s="245"/>
    </row>
    <row r="29583" spans="1:5" customFormat="1">
      <c r="A29583" s="296"/>
      <c r="B29583" s="245"/>
      <c r="C29583" s="245"/>
      <c r="D29583" s="245"/>
      <c r="E29583" s="245"/>
    </row>
    <row r="29584" spans="1:5" customFormat="1">
      <c r="A29584" s="296"/>
      <c r="B29584" s="245"/>
      <c r="C29584" s="245"/>
      <c r="D29584" s="245"/>
      <c r="E29584" s="245"/>
    </row>
    <row r="29585" spans="1:5" customFormat="1">
      <c r="A29585" s="296"/>
      <c r="B29585" s="245"/>
      <c r="C29585" s="245"/>
      <c r="D29585" s="245"/>
      <c r="E29585" s="245"/>
    </row>
    <row r="29586" spans="1:5" customFormat="1">
      <c r="A29586" s="296"/>
      <c r="B29586" s="245"/>
      <c r="C29586" s="245"/>
      <c r="D29586" s="245"/>
      <c r="E29586" s="245"/>
    </row>
    <row r="29587" spans="1:5" customFormat="1">
      <c r="A29587" s="296"/>
      <c r="B29587" s="245"/>
      <c r="C29587" s="245"/>
      <c r="D29587" s="245"/>
      <c r="E29587" s="245"/>
    </row>
    <row r="29588" spans="1:5" customFormat="1">
      <c r="A29588" s="296"/>
      <c r="B29588" s="245"/>
      <c r="C29588" s="245"/>
      <c r="D29588" s="245"/>
      <c r="E29588" s="245"/>
    </row>
    <row r="29589" spans="1:5" customFormat="1">
      <c r="A29589" s="296"/>
      <c r="B29589" s="245"/>
      <c r="C29589" s="245"/>
      <c r="D29589" s="245"/>
      <c r="E29589" s="245"/>
    </row>
    <row r="29590" spans="1:5" customFormat="1">
      <c r="A29590" s="296"/>
      <c r="B29590" s="245"/>
      <c r="C29590" s="245"/>
      <c r="D29590" s="245"/>
      <c r="E29590" s="245"/>
    </row>
    <row r="29591" spans="1:5" customFormat="1">
      <c r="A29591" s="296"/>
      <c r="B29591" s="245"/>
      <c r="C29591" s="245"/>
      <c r="D29591" s="245"/>
      <c r="E29591" s="245"/>
    </row>
    <row r="29592" spans="1:5" customFormat="1">
      <c r="A29592" s="296"/>
      <c r="B29592" s="245"/>
      <c r="C29592" s="245"/>
      <c r="D29592" s="245"/>
      <c r="E29592" s="245"/>
    </row>
    <row r="29593" spans="1:5" customFormat="1">
      <c r="A29593" s="296"/>
      <c r="B29593" s="245"/>
      <c r="C29593" s="245"/>
      <c r="D29593" s="245"/>
      <c r="E29593" s="245"/>
    </row>
    <row r="29594" spans="1:5" customFormat="1">
      <c r="A29594" s="296"/>
      <c r="B29594" s="245"/>
      <c r="C29594" s="245"/>
      <c r="D29594" s="245"/>
      <c r="E29594" s="245"/>
    </row>
    <row r="29595" spans="1:5" customFormat="1">
      <c r="A29595" s="296"/>
      <c r="B29595" s="245"/>
      <c r="C29595" s="245"/>
      <c r="D29595" s="245"/>
      <c r="E29595" s="245"/>
    </row>
    <row r="29596" spans="1:5" customFormat="1">
      <c r="A29596" s="296"/>
      <c r="B29596" s="245"/>
      <c r="C29596" s="245"/>
      <c r="D29596" s="245"/>
      <c r="E29596" s="245"/>
    </row>
    <row r="29597" spans="1:5" customFormat="1">
      <c r="A29597" s="296"/>
      <c r="B29597" s="245"/>
      <c r="C29597" s="245"/>
      <c r="D29597" s="245"/>
      <c r="E29597" s="245"/>
    </row>
    <row r="29598" spans="1:5" customFormat="1">
      <c r="A29598" s="296"/>
      <c r="B29598" s="245"/>
      <c r="C29598" s="245"/>
      <c r="D29598" s="245"/>
      <c r="E29598" s="245"/>
    </row>
    <row r="29599" spans="1:5" customFormat="1">
      <c r="A29599" s="296"/>
      <c r="B29599" s="245"/>
      <c r="C29599" s="245"/>
      <c r="D29599" s="245"/>
      <c r="E29599" s="245"/>
    </row>
    <row r="29600" spans="1:5" customFormat="1">
      <c r="A29600" s="296"/>
      <c r="B29600" s="245"/>
      <c r="C29600" s="245"/>
      <c r="D29600" s="245"/>
      <c r="E29600" s="245"/>
    </row>
    <row r="29601" spans="1:5" customFormat="1">
      <c r="A29601" s="296"/>
      <c r="B29601" s="245"/>
      <c r="C29601" s="245"/>
      <c r="D29601" s="245"/>
      <c r="E29601" s="245"/>
    </row>
    <row r="29602" spans="1:5" customFormat="1">
      <c r="A29602" s="296"/>
      <c r="B29602" s="245"/>
      <c r="C29602" s="245"/>
      <c r="D29602" s="245"/>
      <c r="E29602" s="245"/>
    </row>
    <row r="29603" spans="1:5" customFormat="1">
      <c r="A29603" s="296"/>
      <c r="B29603" s="245"/>
      <c r="C29603" s="245"/>
      <c r="D29603" s="245"/>
      <c r="E29603" s="245"/>
    </row>
    <row r="29604" spans="1:5" customFormat="1">
      <c r="A29604" s="296"/>
      <c r="B29604" s="245"/>
      <c r="C29604" s="245"/>
      <c r="D29604" s="245"/>
      <c r="E29604" s="245"/>
    </row>
    <row r="29605" spans="1:5" customFormat="1">
      <c r="A29605" s="296"/>
      <c r="B29605" s="245"/>
      <c r="C29605" s="245"/>
      <c r="D29605" s="245"/>
      <c r="E29605" s="245"/>
    </row>
    <row r="29606" spans="1:5" customFormat="1">
      <c r="A29606" s="296"/>
      <c r="B29606" s="245"/>
      <c r="C29606" s="245"/>
      <c r="D29606" s="245"/>
      <c r="E29606" s="245"/>
    </row>
    <row r="29607" spans="1:5" customFormat="1">
      <c r="A29607" s="296"/>
      <c r="B29607" s="245"/>
      <c r="C29607" s="245"/>
      <c r="D29607" s="245"/>
      <c r="E29607" s="245"/>
    </row>
    <row r="29608" spans="1:5" customFormat="1">
      <c r="A29608" s="296"/>
      <c r="B29608" s="245"/>
      <c r="C29608" s="245"/>
      <c r="D29608" s="245"/>
      <c r="E29608" s="245"/>
    </row>
    <row r="29609" spans="1:5" customFormat="1">
      <c r="A29609" s="296"/>
      <c r="B29609" s="245"/>
      <c r="C29609" s="245"/>
      <c r="D29609" s="245"/>
      <c r="E29609" s="245"/>
    </row>
    <row r="29610" spans="1:5" customFormat="1">
      <c r="A29610" s="296"/>
      <c r="B29610" s="245"/>
      <c r="C29610" s="245"/>
      <c r="D29610" s="245"/>
      <c r="E29610" s="245"/>
    </row>
    <row r="29611" spans="1:5" customFormat="1">
      <c r="A29611" s="296"/>
      <c r="B29611" s="245"/>
      <c r="C29611" s="245"/>
      <c r="D29611" s="245"/>
      <c r="E29611" s="245"/>
    </row>
    <row r="29612" spans="1:5" customFormat="1">
      <c r="A29612" s="296"/>
      <c r="B29612" s="245"/>
      <c r="C29612" s="245"/>
      <c r="D29612" s="245"/>
      <c r="E29612" s="245"/>
    </row>
    <row r="29613" spans="1:5" customFormat="1">
      <c r="A29613" s="296"/>
      <c r="B29613" s="245"/>
      <c r="C29613" s="245"/>
      <c r="D29613" s="245"/>
      <c r="E29613" s="245"/>
    </row>
    <row r="29614" spans="1:5" customFormat="1">
      <c r="A29614" s="296"/>
      <c r="B29614" s="245"/>
      <c r="C29614" s="245"/>
      <c r="D29614" s="245"/>
      <c r="E29614" s="245"/>
    </row>
    <row r="29615" spans="1:5" customFormat="1">
      <c r="A29615" s="296"/>
      <c r="B29615" s="245"/>
      <c r="C29615" s="245"/>
      <c r="D29615" s="245"/>
      <c r="E29615" s="245"/>
    </row>
    <row r="29616" spans="1:5" customFormat="1">
      <c r="A29616" s="296"/>
      <c r="B29616" s="245"/>
      <c r="C29616" s="245"/>
      <c r="D29616" s="245"/>
      <c r="E29616" s="245"/>
    </row>
    <row r="29617" spans="1:5" customFormat="1">
      <c r="A29617" s="296"/>
      <c r="B29617" s="245"/>
      <c r="C29617" s="245"/>
      <c r="D29617" s="245"/>
      <c r="E29617" s="245"/>
    </row>
    <row r="29618" spans="1:5" customFormat="1">
      <c r="A29618" s="296"/>
      <c r="B29618" s="245"/>
      <c r="C29618" s="245"/>
      <c r="D29618" s="245"/>
      <c r="E29618" s="245"/>
    </row>
    <row r="29619" spans="1:5" customFormat="1">
      <c r="A29619" s="296"/>
      <c r="B29619" s="245"/>
      <c r="C29619" s="245"/>
      <c r="D29619" s="245"/>
      <c r="E29619" s="245"/>
    </row>
    <row r="29620" spans="1:5" customFormat="1">
      <c r="A29620" s="296"/>
      <c r="B29620" s="245"/>
      <c r="C29620" s="245"/>
      <c r="D29620" s="245"/>
      <c r="E29620" s="245"/>
    </row>
    <row r="29621" spans="1:5" customFormat="1">
      <c r="A29621" s="296"/>
      <c r="B29621" s="245"/>
      <c r="C29621" s="245"/>
      <c r="D29621" s="245"/>
      <c r="E29621" s="245"/>
    </row>
    <row r="29622" spans="1:5" customFormat="1">
      <c r="A29622" s="296"/>
      <c r="B29622" s="245"/>
      <c r="C29622" s="245"/>
      <c r="D29622" s="245"/>
      <c r="E29622" s="245"/>
    </row>
    <row r="29623" spans="1:5" customFormat="1">
      <c r="A29623" s="296"/>
      <c r="B29623" s="245"/>
      <c r="C29623" s="245"/>
      <c r="D29623" s="245"/>
      <c r="E29623" s="245"/>
    </row>
    <row r="29624" spans="1:5" customFormat="1">
      <c r="A29624" s="296"/>
      <c r="B29624" s="245"/>
      <c r="C29624" s="245"/>
      <c r="D29624" s="245"/>
      <c r="E29624" s="245"/>
    </row>
    <row r="29625" spans="1:5" customFormat="1">
      <c r="A29625" s="296"/>
      <c r="B29625" s="245"/>
      <c r="C29625" s="245"/>
      <c r="D29625" s="245"/>
      <c r="E29625" s="245"/>
    </row>
    <row r="29626" spans="1:5" customFormat="1">
      <c r="A29626" s="296"/>
      <c r="B29626" s="245"/>
      <c r="C29626" s="245"/>
      <c r="D29626" s="245"/>
      <c r="E29626" s="245"/>
    </row>
    <row r="29627" spans="1:5" customFormat="1">
      <c r="A29627" s="296"/>
      <c r="B29627" s="245"/>
      <c r="C29627" s="245"/>
      <c r="D29627" s="245"/>
      <c r="E29627" s="245"/>
    </row>
    <row r="29628" spans="1:5" customFormat="1">
      <c r="A29628" s="296"/>
      <c r="B29628" s="245"/>
      <c r="C29628" s="245"/>
      <c r="D29628" s="245"/>
      <c r="E29628" s="245"/>
    </row>
    <row r="29629" spans="1:5" customFormat="1">
      <c r="A29629" s="296"/>
      <c r="B29629" s="245"/>
      <c r="C29629" s="245"/>
      <c r="D29629" s="245"/>
      <c r="E29629" s="245"/>
    </row>
    <row r="29630" spans="1:5" customFormat="1">
      <c r="A29630" s="296"/>
      <c r="B29630" s="245"/>
      <c r="C29630" s="245"/>
      <c r="D29630" s="245"/>
      <c r="E29630" s="245"/>
    </row>
    <row r="29631" spans="1:5" customFormat="1">
      <c r="A29631" s="296"/>
      <c r="B29631" s="245"/>
      <c r="C29631" s="245"/>
      <c r="D29631" s="245"/>
      <c r="E29631" s="245"/>
    </row>
    <row r="29632" spans="1:5" customFormat="1">
      <c r="A29632" s="296"/>
      <c r="B29632" s="245"/>
      <c r="C29632" s="245"/>
      <c r="D29632" s="245"/>
      <c r="E29632" s="245"/>
    </row>
    <row r="29633" spans="1:5" customFormat="1">
      <c r="A29633" s="296"/>
      <c r="B29633" s="245"/>
      <c r="C29633" s="245"/>
      <c r="D29633" s="245"/>
      <c r="E29633" s="245"/>
    </row>
    <row r="29634" spans="1:5" customFormat="1">
      <c r="A29634" s="296"/>
      <c r="B29634" s="245"/>
      <c r="C29634" s="245"/>
      <c r="D29634" s="245"/>
      <c r="E29634" s="245"/>
    </row>
    <row r="29635" spans="1:5" customFormat="1">
      <c r="A29635" s="296"/>
      <c r="B29635" s="245"/>
      <c r="C29635" s="245"/>
      <c r="D29635" s="245"/>
      <c r="E29635" s="245"/>
    </row>
    <row r="29636" spans="1:5" customFormat="1">
      <c r="A29636" s="296"/>
      <c r="B29636" s="245"/>
      <c r="C29636" s="245"/>
      <c r="D29636" s="245"/>
      <c r="E29636" s="245"/>
    </row>
    <row r="29637" spans="1:5" customFormat="1">
      <c r="A29637" s="296"/>
      <c r="B29637" s="245"/>
      <c r="C29637" s="245"/>
      <c r="D29637" s="245"/>
      <c r="E29637" s="245"/>
    </row>
    <row r="29638" spans="1:5" customFormat="1">
      <c r="A29638" s="296"/>
      <c r="B29638" s="245"/>
      <c r="C29638" s="245"/>
      <c r="D29638" s="245"/>
      <c r="E29638" s="245"/>
    </row>
    <row r="29639" spans="1:5" customFormat="1">
      <c r="A29639" s="296"/>
      <c r="B29639" s="245"/>
      <c r="C29639" s="245"/>
      <c r="D29639" s="245"/>
      <c r="E29639" s="245"/>
    </row>
    <row r="29640" spans="1:5" customFormat="1">
      <c r="A29640" s="296"/>
      <c r="B29640" s="245"/>
      <c r="C29640" s="245"/>
      <c r="D29640" s="245"/>
      <c r="E29640" s="245"/>
    </row>
    <row r="29641" spans="1:5" customFormat="1">
      <c r="A29641" s="296"/>
      <c r="B29641" s="245"/>
      <c r="C29641" s="245"/>
      <c r="D29641" s="245"/>
      <c r="E29641" s="245"/>
    </row>
    <row r="29642" spans="1:5" customFormat="1">
      <c r="A29642" s="296"/>
      <c r="B29642" s="245"/>
      <c r="C29642" s="245"/>
      <c r="D29642" s="245"/>
      <c r="E29642" s="245"/>
    </row>
    <row r="29643" spans="1:5" customFormat="1">
      <c r="A29643" s="296"/>
      <c r="B29643" s="245"/>
      <c r="C29643" s="245"/>
      <c r="D29643" s="245"/>
      <c r="E29643" s="245"/>
    </row>
    <row r="29644" spans="1:5" customFormat="1">
      <c r="A29644" s="296"/>
      <c r="B29644" s="245"/>
      <c r="C29644" s="245"/>
      <c r="D29644" s="245"/>
      <c r="E29644" s="245"/>
    </row>
    <row r="29645" spans="1:5" customFormat="1">
      <c r="A29645" s="296"/>
      <c r="B29645" s="245"/>
      <c r="C29645" s="245"/>
      <c r="D29645" s="245"/>
      <c r="E29645" s="245"/>
    </row>
    <row r="29646" spans="1:5" customFormat="1">
      <c r="A29646" s="296"/>
      <c r="B29646" s="245"/>
      <c r="C29646" s="245"/>
      <c r="D29646" s="245"/>
      <c r="E29646" s="245"/>
    </row>
    <row r="29647" spans="1:5" customFormat="1">
      <c r="A29647" s="296"/>
      <c r="B29647" s="245"/>
      <c r="C29647" s="245"/>
      <c r="D29647" s="245"/>
      <c r="E29647" s="245"/>
    </row>
    <row r="29648" spans="1:5" customFormat="1">
      <c r="A29648" s="296"/>
      <c r="B29648" s="245"/>
      <c r="C29648" s="245"/>
      <c r="D29648" s="245"/>
      <c r="E29648" s="245"/>
    </row>
    <row r="29649" spans="1:5" customFormat="1">
      <c r="A29649" s="296"/>
      <c r="B29649" s="245"/>
      <c r="C29649" s="245"/>
      <c r="D29649" s="245"/>
      <c r="E29649" s="245"/>
    </row>
    <row r="29650" spans="1:5" customFormat="1">
      <c r="A29650" s="296"/>
      <c r="B29650" s="245"/>
      <c r="C29650" s="245"/>
      <c r="D29650" s="245"/>
      <c r="E29650" s="245"/>
    </row>
    <row r="29651" spans="1:5" customFormat="1">
      <c r="A29651" s="296"/>
      <c r="B29651" s="245"/>
      <c r="C29651" s="245"/>
      <c r="D29651" s="245"/>
      <c r="E29651" s="245"/>
    </row>
    <row r="29652" spans="1:5" customFormat="1">
      <c r="A29652" s="296"/>
      <c r="B29652" s="245"/>
      <c r="C29652" s="245"/>
      <c r="D29652" s="245"/>
      <c r="E29652" s="245"/>
    </row>
    <row r="29653" spans="1:5" customFormat="1">
      <c r="A29653" s="296"/>
      <c r="B29653" s="245"/>
      <c r="C29653" s="245"/>
      <c r="D29653" s="245"/>
      <c r="E29653" s="245"/>
    </row>
    <row r="29654" spans="1:5" customFormat="1">
      <c r="A29654" s="296"/>
      <c r="B29654" s="245"/>
      <c r="C29654" s="245"/>
      <c r="D29654" s="245"/>
      <c r="E29654" s="245"/>
    </row>
    <row r="29655" spans="1:5" customFormat="1">
      <c r="A29655" s="296"/>
      <c r="B29655" s="245"/>
      <c r="C29655" s="245"/>
      <c r="D29655" s="245"/>
      <c r="E29655" s="245"/>
    </row>
    <row r="29656" spans="1:5" customFormat="1">
      <c r="A29656" s="296"/>
      <c r="B29656" s="245"/>
      <c r="C29656" s="245"/>
      <c r="D29656" s="245"/>
      <c r="E29656" s="245"/>
    </row>
    <row r="29657" spans="1:5" customFormat="1">
      <c r="A29657" s="296"/>
      <c r="B29657" s="245"/>
      <c r="C29657" s="245"/>
      <c r="D29657" s="245"/>
      <c r="E29657" s="245"/>
    </row>
    <row r="29658" spans="1:5" customFormat="1">
      <c r="A29658" s="296"/>
      <c r="B29658" s="245"/>
      <c r="C29658" s="245"/>
      <c r="D29658" s="245"/>
      <c r="E29658" s="245"/>
    </row>
    <row r="29659" spans="1:5" customFormat="1">
      <c r="A29659" s="296"/>
      <c r="B29659" s="245"/>
      <c r="C29659" s="245"/>
      <c r="D29659" s="245"/>
      <c r="E29659" s="245"/>
    </row>
    <row r="29660" spans="1:5" customFormat="1">
      <c r="A29660" s="296"/>
      <c r="B29660" s="245"/>
      <c r="C29660" s="245"/>
      <c r="D29660" s="245"/>
      <c r="E29660" s="245"/>
    </row>
    <row r="29661" spans="1:5" customFormat="1">
      <c r="A29661" s="296"/>
      <c r="B29661" s="245"/>
      <c r="C29661" s="245"/>
      <c r="D29661" s="245"/>
      <c r="E29661" s="245"/>
    </row>
    <row r="29662" spans="1:5" customFormat="1">
      <c r="A29662" s="296"/>
      <c r="B29662" s="245"/>
      <c r="C29662" s="245"/>
      <c r="D29662" s="245"/>
      <c r="E29662" s="245"/>
    </row>
    <row r="29663" spans="1:5" customFormat="1">
      <c r="A29663" s="296"/>
      <c r="B29663" s="245"/>
      <c r="C29663" s="245"/>
      <c r="D29663" s="245"/>
      <c r="E29663" s="245"/>
    </row>
    <row r="29664" spans="1:5" customFormat="1">
      <c r="A29664" s="296"/>
      <c r="B29664" s="245"/>
      <c r="C29664" s="245"/>
      <c r="D29664" s="245"/>
      <c r="E29664" s="245"/>
    </row>
    <row r="29665" spans="1:5" customFormat="1">
      <c r="A29665" s="296"/>
      <c r="B29665" s="245"/>
      <c r="C29665" s="245"/>
      <c r="D29665" s="245"/>
      <c r="E29665" s="245"/>
    </row>
    <row r="29666" spans="1:5" customFormat="1">
      <c r="A29666" s="296"/>
      <c r="B29666" s="245"/>
      <c r="C29666" s="245"/>
      <c r="D29666" s="245"/>
      <c r="E29666" s="245"/>
    </row>
    <row r="29667" spans="1:5" customFormat="1">
      <c r="A29667" s="296"/>
      <c r="B29667" s="245"/>
      <c r="C29667" s="245"/>
      <c r="D29667" s="245"/>
      <c r="E29667" s="245"/>
    </row>
    <row r="29668" spans="1:5" customFormat="1">
      <c r="A29668" s="296"/>
      <c r="B29668" s="245"/>
      <c r="C29668" s="245"/>
      <c r="D29668" s="245"/>
      <c r="E29668" s="245"/>
    </row>
    <row r="29669" spans="1:5" customFormat="1">
      <c r="A29669" s="296"/>
      <c r="B29669" s="245"/>
      <c r="C29669" s="245"/>
      <c r="D29669" s="245"/>
      <c r="E29669" s="245"/>
    </row>
    <row r="29670" spans="1:5" customFormat="1">
      <c r="A29670" s="296"/>
      <c r="B29670" s="245"/>
      <c r="C29670" s="245"/>
      <c r="D29670" s="245"/>
      <c r="E29670" s="245"/>
    </row>
    <row r="29671" spans="1:5" customFormat="1">
      <c r="A29671" s="296"/>
      <c r="B29671" s="245"/>
      <c r="C29671" s="245"/>
      <c r="D29671" s="245"/>
      <c r="E29671" s="245"/>
    </row>
    <row r="29672" spans="1:5" customFormat="1">
      <c r="A29672" s="296"/>
      <c r="B29672" s="245"/>
      <c r="C29672" s="245"/>
      <c r="D29672" s="245"/>
      <c r="E29672" s="245"/>
    </row>
    <row r="29673" spans="1:5" customFormat="1">
      <c r="A29673" s="296"/>
      <c r="B29673" s="245"/>
      <c r="C29673" s="245"/>
      <c r="D29673" s="245"/>
      <c r="E29673" s="245"/>
    </row>
    <row r="29674" spans="1:5" customFormat="1">
      <c r="A29674" s="296"/>
      <c r="B29674" s="245"/>
      <c r="C29674" s="245"/>
      <c r="D29674" s="245"/>
      <c r="E29674" s="245"/>
    </row>
    <row r="29675" spans="1:5" customFormat="1">
      <c r="A29675" s="296"/>
      <c r="B29675" s="245"/>
      <c r="C29675" s="245"/>
      <c r="D29675" s="245"/>
      <c r="E29675" s="245"/>
    </row>
    <row r="29676" spans="1:5" customFormat="1">
      <c r="A29676" s="296"/>
      <c r="B29676" s="245"/>
      <c r="C29676" s="245"/>
      <c r="D29676" s="245"/>
      <c r="E29676" s="245"/>
    </row>
    <row r="29677" spans="1:5" customFormat="1">
      <c r="A29677" s="296"/>
      <c r="B29677" s="245"/>
      <c r="C29677" s="245"/>
      <c r="D29677" s="245"/>
      <c r="E29677" s="245"/>
    </row>
    <row r="29678" spans="1:5" customFormat="1">
      <c r="A29678" s="296"/>
      <c r="B29678" s="245"/>
      <c r="C29678" s="245"/>
      <c r="D29678" s="245"/>
      <c r="E29678" s="245"/>
    </row>
    <row r="29679" spans="1:5" customFormat="1">
      <c r="A29679" s="296"/>
      <c r="B29679" s="245"/>
      <c r="C29679" s="245"/>
      <c r="D29679" s="245"/>
      <c r="E29679" s="245"/>
    </row>
    <row r="29680" spans="1:5" customFormat="1">
      <c r="A29680" s="296"/>
      <c r="B29680" s="245"/>
      <c r="C29680" s="245"/>
      <c r="D29680" s="245"/>
      <c r="E29680" s="245"/>
    </row>
    <row r="29681" spans="1:5" customFormat="1">
      <c r="A29681" s="296"/>
      <c r="B29681" s="245"/>
      <c r="C29681" s="245"/>
      <c r="D29681" s="245"/>
      <c r="E29681" s="245"/>
    </row>
    <row r="29682" spans="1:5" customFormat="1">
      <c r="A29682" s="296"/>
      <c r="B29682" s="245"/>
      <c r="C29682" s="245"/>
      <c r="D29682" s="245"/>
      <c r="E29682" s="245"/>
    </row>
    <row r="29683" spans="1:5" customFormat="1">
      <c r="A29683" s="296"/>
      <c r="B29683" s="245"/>
      <c r="C29683" s="245"/>
      <c r="D29683" s="245"/>
      <c r="E29683" s="245"/>
    </row>
    <row r="29684" spans="1:5" customFormat="1">
      <c r="A29684" s="296"/>
      <c r="B29684" s="245"/>
      <c r="C29684" s="245"/>
      <c r="D29684" s="245"/>
      <c r="E29684" s="245"/>
    </row>
    <row r="29685" spans="1:5" customFormat="1">
      <c r="A29685" s="296"/>
      <c r="B29685" s="245"/>
      <c r="C29685" s="245"/>
      <c r="D29685" s="245"/>
      <c r="E29685" s="245"/>
    </row>
    <row r="29686" spans="1:5" customFormat="1">
      <c r="A29686" s="296"/>
      <c r="B29686" s="245"/>
      <c r="C29686" s="245"/>
      <c r="D29686" s="245"/>
      <c r="E29686" s="245"/>
    </row>
    <row r="29687" spans="1:5" customFormat="1">
      <c r="A29687" s="296"/>
      <c r="B29687" s="245"/>
      <c r="C29687" s="245"/>
      <c r="D29687" s="245"/>
      <c r="E29687" s="245"/>
    </row>
    <row r="29688" spans="1:5" customFormat="1">
      <c r="A29688" s="296"/>
      <c r="B29688" s="245"/>
      <c r="C29688" s="245"/>
      <c r="D29688" s="245"/>
      <c r="E29688" s="245"/>
    </row>
    <row r="29689" spans="1:5" customFormat="1">
      <c r="A29689" s="296"/>
      <c r="B29689" s="245"/>
      <c r="C29689" s="245"/>
      <c r="D29689" s="245"/>
      <c r="E29689" s="245"/>
    </row>
    <row r="29690" spans="1:5" customFormat="1">
      <c r="A29690" s="296"/>
      <c r="B29690" s="245"/>
      <c r="C29690" s="245"/>
      <c r="D29690" s="245"/>
      <c r="E29690" s="245"/>
    </row>
    <row r="29691" spans="1:5" customFormat="1">
      <c r="A29691" s="296"/>
      <c r="B29691" s="245"/>
      <c r="C29691" s="245"/>
      <c r="D29691" s="245"/>
      <c r="E29691" s="245"/>
    </row>
    <row r="29692" spans="1:5" customFormat="1">
      <c r="A29692" s="296"/>
      <c r="B29692" s="245"/>
      <c r="C29692" s="245"/>
      <c r="D29692" s="245"/>
      <c r="E29692" s="245"/>
    </row>
    <row r="29693" spans="1:5" customFormat="1">
      <c r="A29693" s="296"/>
      <c r="B29693" s="245"/>
      <c r="C29693" s="245"/>
      <c r="D29693" s="245"/>
      <c r="E29693" s="245"/>
    </row>
    <row r="29694" spans="1:5" customFormat="1">
      <c r="A29694" s="296"/>
      <c r="B29694" s="245"/>
      <c r="C29694" s="245"/>
      <c r="D29694" s="245"/>
      <c r="E29694" s="245"/>
    </row>
    <row r="29695" spans="1:5" customFormat="1">
      <c r="A29695" s="296"/>
      <c r="B29695" s="245"/>
      <c r="C29695" s="245"/>
      <c r="D29695" s="245"/>
      <c r="E29695" s="245"/>
    </row>
    <row r="29696" spans="1:5" customFormat="1">
      <c r="A29696" s="296"/>
      <c r="B29696" s="245"/>
      <c r="C29696" s="245"/>
      <c r="D29696" s="245"/>
      <c r="E29696" s="245"/>
    </row>
    <row r="29697" spans="1:5" customFormat="1">
      <c r="A29697" s="296"/>
      <c r="B29697" s="245"/>
      <c r="C29697" s="245"/>
      <c r="D29697" s="245"/>
      <c r="E29697" s="245"/>
    </row>
    <row r="29698" spans="1:5" customFormat="1">
      <c r="A29698" s="296"/>
      <c r="B29698" s="245"/>
      <c r="C29698" s="245"/>
      <c r="D29698" s="245"/>
      <c r="E29698" s="245"/>
    </row>
    <row r="29699" spans="1:5" customFormat="1">
      <c r="A29699" s="296"/>
      <c r="B29699" s="245"/>
      <c r="C29699" s="245"/>
      <c r="D29699" s="245"/>
      <c r="E29699" s="245"/>
    </row>
    <row r="29700" spans="1:5" customFormat="1">
      <c r="A29700" s="296"/>
      <c r="B29700" s="245"/>
      <c r="C29700" s="245"/>
      <c r="D29700" s="245"/>
      <c r="E29700" s="245"/>
    </row>
    <row r="29701" spans="1:5" customFormat="1">
      <c r="A29701" s="296"/>
      <c r="B29701" s="245"/>
      <c r="C29701" s="245"/>
      <c r="D29701" s="245"/>
      <c r="E29701" s="245"/>
    </row>
    <row r="29702" spans="1:5" customFormat="1">
      <c r="A29702" s="296"/>
      <c r="B29702" s="245"/>
      <c r="C29702" s="245"/>
      <c r="D29702" s="245"/>
      <c r="E29702" s="245"/>
    </row>
    <row r="29703" spans="1:5" customFormat="1">
      <c r="A29703" s="296"/>
      <c r="B29703" s="245"/>
      <c r="C29703" s="245"/>
      <c r="D29703" s="245"/>
      <c r="E29703" s="245"/>
    </row>
    <row r="29704" spans="1:5" customFormat="1">
      <c r="A29704" s="296"/>
      <c r="B29704" s="245"/>
      <c r="C29704" s="245"/>
      <c r="D29704" s="245"/>
      <c r="E29704" s="245"/>
    </row>
    <row r="29705" spans="1:5" customFormat="1">
      <c r="A29705" s="296"/>
      <c r="B29705" s="245"/>
      <c r="C29705" s="245"/>
      <c r="D29705" s="245"/>
      <c r="E29705" s="245"/>
    </row>
    <row r="29706" spans="1:5" customFormat="1">
      <c r="A29706" s="296"/>
      <c r="B29706" s="245"/>
      <c r="C29706" s="245"/>
      <c r="D29706" s="245"/>
      <c r="E29706" s="245"/>
    </row>
    <row r="29707" spans="1:5" customFormat="1">
      <c r="A29707" s="296"/>
      <c r="B29707" s="245"/>
      <c r="C29707" s="245"/>
      <c r="D29707" s="245"/>
      <c r="E29707" s="245"/>
    </row>
    <row r="29708" spans="1:5" customFormat="1">
      <c r="A29708" s="296"/>
      <c r="B29708" s="245"/>
      <c r="C29708" s="245"/>
      <c r="D29708" s="245"/>
      <c r="E29708" s="245"/>
    </row>
    <row r="29709" spans="1:5" customFormat="1">
      <c r="A29709" s="296"/>
      <c r="B29709" s="245"/>
      <c r="C29709" s="245"/>
      <c r="D29709" s="245"/>
      <c r="E29709" s="245"/>
    </row>
    <row r="29710" spans="1:5" customFormat="1">
      <c r="A29710" s="296"/>
      <c r="B29710" s="245"/>
      <c r="C29710" s="245"/>
      <c r="D29710" s="245"/>
      <c r="E29710" s="245"/>
    </row>
    <row r="29711" spans="1:5" customFormat="1">
      <c r="A29711" s="296"/>
      <c r="B29711" s="245"/>
      <c r="C29711" s="245"/>
      <c r="D29711" s="245"/>
      <c r="E29711" s="245"/>
    </row>
    <row r="29712" spans="1:5" customFormat="1">
      <c r="A29712" s="296"/>
      <c r="B29712" s="245"/>
      <c r="C29712" s="245"/>
      <c r="D29712" s="245"/>
      <c r="E29712" s="245"/>
    </row>
    <row r="29713" spans="1:5" customFormat="1">
      <c r="A29713" s="296"/>
      <c r="B29713" s="245"/>
      <c r="C29713" s="245"/>
      <c r="D29713" s="245"/>
      <c r="E29713" s="245"/>
    </row>
    <row r="29714" spans="1:5" customFormat="1">
      <c r="A29714" s="296"/>
      <c r="B29714" s="245"/>
      <c r="C29714" s="245"/>
      <c r="D29714" s="245"/>
      <c r="E29714" s="245"/>
    </row>
    <row r="29715" spans="1:5" customFormat="1">
      <c r="A29715" s="296"/>
      <c r="B29715" s="245"/>
      <c r="C29715" s="245"/>
      <c r="D29715" s="245"/>
      <c r="E29715" s="245"/>
    </row>
    <row r="29716" spans="1:5" customFormat="1">
      <c r="A29716" s="296"/>
      <c r="B29716" s="245"/>
      <c r="C29716" s="245"/>
      <c r="D29716" s="245"/>
      <c r="E29716" s="245"/>
    </row>
    <row r="29717" spans="1:5" customFormat="1">
      <c r="A29717" s="296"/>
      <c r="B29717" s="245"/>
      <c r="C29717" s="245"/>
      <c r="D29717" s="245"/>
      <c r="E29717" s="245"/>
    </row>
    <row r="29718" spans="1:5" customFormat="1">
      <c r="A29718" s="296"/>
      <c r="B29718" s="245"/>
      <c r="C29718" s="245"/>
      <c r="D29718" s="245"/>
      <c r="E29718" s="245"/>
    </row>
    <row r="29719" spans="1:5" customFormat="1">
      <c r="A29719" s="296"/>
      <c r="B29719" s="245"/>
      <c r="C29719" s="245"/>
      <c r="D29719" s="245"/>
      <c r="E29719" s="245"/>
    </row>
    <row r="29720" spans="1:5" customFormat="1">
      <c r="A29720" s="296"/>
      <c r="B29720" s="245"/>
      <c r="C29720" s="245"/>
      <c r="D29720" s="245"/>
      <c r="E29720" s="245"/>
    </row>
    <row r="29721" spans="1:5" customFormat="1">
      <c r="A29721" s="296"/>
      <c r="B29721" s="245"/>
      <c r="C29721" s="245"/>
      <c r="D29721" s="245"/>
      <c r="E29721" s="245"/>
    </row>
    <row r="29722" spans="1:5" customFormat="1">
      <c r="A29722" s="296"/>
      <c r="B29722" s="245"/>
      <c r="C29722" s="245"/>
      <c r="D29722" s="245"/>
      <c r="E29722" s="245"/>
    </row>
    <row r="29723" spans="1:5" customFormat="1">
      <c r="A29723" s="296"/>
      <c r="B29723" s="245"/>
      <c r="C29723" s="245"/>
      <c r="D29723" s="245"/>
      <c r="E29723" s="245"/>
    </row>
    <row r="29724" spans="1:5" customFormat="1">
      <c r="A29724" s="296"/>
      <c r="B29724" s="245"/>
      <c r="C29724" s="245"/>
      <c r="D29724" s="245"/>
      <c r="E29724" s="245"/>
    </row>
    <row r="29725" spans="1:5" customFormat="1">
      <c r="A29725" s="296"/>
      <c r="B29725" s="245"/>
      <c r="C29725" s="245"/>
      <c r="D29725" s="245"/>
      <c r="E29725" s="245"/>
    </row>
    <row r="29726" spans="1:5" customFormat="1">
      <c r="A29726" s="296"/>
      <c r="B29726" s="245"/>
      <c r="C29726" s="245"/>
      <c r="D29726" s="245"/>
      <c r="E29726" s="245"/>
    </row>
    <row r="29727" spans="1:5" customFormat="1">
      <c r="A29727" s="296"/>
      <c r="B29727" s="245"/>
      <c r="C29727" s="245"/>
      <c r="D29727" s="245"/>
      <c r="E29727" s="245"/>
    </row>
    <row r="29728" spans="1:5" customFormat="1">
      <c r="A29728" s="296"/>
      <c r="B29728" s="245"/>
      <c r="C29728" s="245"/>
      <c r="D29728" s="245"/>
      <c r="E29728" s="245"/>
    </row>
    <row r="29729" spans="1:5" customFormat="1">
      <c r="A29729" s="296"/>
      <c r="B29729" s="245"/>
      <c r="C29729" s="245"/>
      <c r="D29729" s="245"/>
      <c r="E29729" s="245"/>
    </row>
    <row r="29730" spans="1:5" customFormat="1">
      <c r="A29730" s="296"/>
      <c r="B29730" s="245"/>
      <c r="C29730" s="245"/>
      <c r="D29730" s="245"/>
      <c r="E29730" s="245"/>
    </row>
    <row r="29731" spans="1:5" customFormat="1">
      <c r="A29731" s="296"/>
      <c r="B29731" s="245"/>
      <c r="C29731" s="245"/>
      <c r="D29731" s="245"/>
      <c r="E29731" s="245"/>
    </row>
    <row r="29732" spans="1:5" customFormat="1">
      <c r="A29732" s="296"/>
      <c r="B29732" s="245"/>
      <c r="C29732" s="245"/>
      <c r="D29732" s="245"/>
      <c r="E29732" s="245"/>
    </row>
    <row r="29733" spans="1:5" customFormat="1">
      <c r="A29733" s="296"/>
      <c r="B29733" s="245"/>
      <c r="C29733" s="245"/>
      <c r="D29733" s="245"/>
      <c r="E29733" s="245"/>
    </row>
    <row r="29734" spans="1:5" customFormat="1">
      <c r="A29734" s="296"/>
      <c r="B29734" s="245"/>
      <c r="C29734" s="245"/>
      <c r="D29734" s="245"/>
      <c r="E29734" s="245"/>
    </row>
    <row r="29735" spans="1:5" customFormat="1">
      <c r="A29735" s="296"/>
      <c r="B29735" s="245"/>
      <c r="C29735" s="245"/>
      <c r="D29735" s="245"/>
      <c r="E29735" s="245"/>
    </row>
    <row r="29736" spans="1:5" customFormat="1">
      <c r="A29736" s="296"/>
      <c r="B29736" s="245"/>
      <c r="C29736" s="245"/>
      <c r="D29736" s="245"/>
      <c r="E29736" s="245"/>
    </row>
    <row r="29737" spans="1:5" customFormat="1">
      <c r="A29737" s="296"/>
      <c r="B29737" s="245"/>
      <c r="C29737" s="245"/>
      <c r="D29737" s="245"/>
      <c r="E29737" s="245"/>
    </row>
    <row r="29738" spans="1:5" customFormat="1">
      <c r="A29738" s="296"/>
      <c r="B29738" s="245"/>
      <c r="C29738" s="245"/>
      <c r="D29738" s="245"/>
      <c r="E29738" s="245"/>
    </row>
    <row r="29739" spans="1:5" customFormat="1">
      <c r="A29739" s="296"/>
      <c r="B29739" s="245"/>
      <c r="C29739" s="245"/>
      <c r="D29739" s="245"/>
      <c r="E29739" s="245"/>
    </row>
    <row r="29740" spans="1:5" customFormat="1">
      <c r="A29740" s="296"/>
      <c r="B29740" s="245"/>
      <c r="C29740" s="245"/>
      <c r="D29740" s="245"/>
      <c r="E29740" s="245"/>
    </row>
    <row r="29741" spans="1:5" customFormat="1">
      <c r="A29741" s="296"/>
      <c r="B29741" s="245"/>
      <c r="C29741" s="245"/>
      <c r="D29741" s="245"/>
      <c r="E29741" s="245"/>
    </row>
    <row r="29742" spans="1:5" customFormat="1">
      <c r="A29742" s="296"/>
      <c r="B29742" s="245"/>
      <c r="C29742" s="245"/>
      <c r="D29742" s="245"/>
      <c r="E29742" s="245"/>
    </row>
    <row r="29743" spans="1:5" customFormat="1">
      <c r="A29743" s="296"/>
      <c r="B29743" s="245"/>
      <c r="C29743" s="245"/>
      <c r="D29743" s="245"/>
      <c r="E29743" s="245"/>
    </row>
    <row r="29744" spans="1:5" customFormat="1">
      <c r="A29744" s="296"/>
      <c r="B29744" s="245"/>
      <c r="C29744" s="245"/>
      <c r="D29744" s="245"/>
      <c r="E29744" s="245"/>
    </row>
    <row r="29745" spans="1:5" customFormat="1">
      <c r="A29745" s="296"/>
      <c r="B29745" s="245"/>
      <c r="C29745" s="245"/>
      <c r="D29745" s="245"/>
      <c r="E29745" s="245"/>
    </row>
    <row r="29746" spans="1:5" customFormat="1">
      <c r="A29746" s="296"/>
      <c r="B29746" s="245"/>
      <c r="C29746" s="245"/>
      <c r="D29746" s="245"/>
      <c r="E29746" s="245"/>
    </row>
    <row r="29747" spans="1:5" customFormat="1">
      <c r="A29747" s="296"/>
      <c r="B29747" s="245"/>
      <c r="C29747" s="245"/>
      <c r="D29747" s="245"/>
      <c r="E29747" s="245"/>
    </row>
    <row r="29748" spans="1:5" customFormat="1">
      <c r="A29748" s="296"/>
      <c r="B29748" s="245"/>
      <c r="C29748" s="245"/>
      <c r="D29748" s="245"/>
      <c r="E29748" s="245"/>
    </row>
    <row r="29749" spans="1:5" customFormat="1">
      <c r="A29749" s="296"/>
      <c r="B29749" s="245"/>
      <c r="C29749" s="245"/>
      <c r="D29749" s="245"/>
      <c r="E29749" s="245"/>
    </row>
    <row r="29750" spans="1:5" customFormat="1">
      <c r="A29750" s="296"/>
      <c r="B29750" s="245"/>
      <c r="C29750" s="245"/>
      <c r="D29750" s="245"/>
      <c r="E29750" s="245"/>
    </row>
    <row r="29751" spans="1:5" customFormat="1">
      <c r="A29751" s="296"/>
      <c r="B29751" s="245"/>
      <c r="C29751" s="245"/>
      <c r="D29751" s="245"/>
      <c r="E29751" s="245"/>
    </row>
    <row r="29752" spans="1:5" customFormat="1">
      <c r="A29752" s="296"/>
      <c r="B29752" s="245"/>
      <c r="C29752" s="245"/>
      <c r="D29752" s="245"/>
      <c r="E29752" s="245"/>
    </row>
    <row r="29753" spans="1:5" customFormat="1">
      <c r="A29753" s="296"/>
      <c r="B29753" s="245"/>
      <c r="C29753" s="245"/>
      <c r="D29753" s="245"/>
      <c r="E29753" s="245"/>
    </row>
    <row r="29754" spans="1:5" customFormat="1">
      <c r="A29754" s="296"/>
      <c r="B29754" s="245"/>
      <c r="C29754" s="245"/>
      <c r="D29754" s="245"/>
      <c r="E29754" s="245"/>
    </row>
    <row r="29755" spans="1:5" customFormat="1">
      <c r="A29755" s="296"/>
      <c r="B29755" s="245"/>
      <c r="C29755" s="245"/>
      <c r="D29755" s="245"/>
      <c r="E29755" s="245"/>
    </row>
    <row r="29756" spans="1:5" customFormat="1">
      <c r="A29756" s="296"/>
      <c r="B29756" s="245"/>
      <c r="C29756" s="245"/>
      <c r="D29756" s="245"/>
      <c r="E29756" s="245"/>
    </row>
    <row r="29757" spans="1:5" customFormat="1">
      <c r="A29757" s="296"/>
      <c r="B29757" s="245"/>
      <c r="C29757" s="245"/>
      <c r="D29757" s="245"/>
      <c r="E29757" s="245"/>
    </row>
    <row r="29758" spans="1:5" customFormat="1">
      <c r="A29758" s="296"/>
      <c r="B29758" s="245"/>
      <c r="C29758" s="245"/>
      <c r="D29758" s="245"/>
      <c r="E29758" s="245"/>
    </row>
    <row r="29759" spans="1:5" customFormat="1">
      <c r="A29759" s="296"/>
      <c r="B29759" s="245"/>
      <c r="C29759" s="245"/>
      <c r="D29759" s="245"/>
      <c r="E29759" s="245"/>
    </row>
    <row r="29760" spans="1:5" customFormat="1">
      <c r="A29760" s="296"/>
      <c r="B29760" s="245"/>
      <c r="C29760" s="245"/>
      <c r="D29760" s="245"/>
      <c r="E29760" s="245"/>
    </row>
    <row r="29761" spans="1:5" customFormat="1">
      <c r="A29761" s="296"/>
      <c r="B29761" s="245"/>
      <c r="C29761" s="245"/>
      <c r="D29761" s="245"/>
      <c r="E29761" s="245"/>
    </row>
    <row r="29762" spans="1:5" customFormat="1">
      <c r="A29762" s="296"/>
      <c r="B29762" s="245"/>
      <c r="C29762" s="245"/>
      <c r="D29762" s="245"/>
      <c r="E29762" s="245"/>
    </row>
    <row r="29763" spans="1:5" customFormat="1">
      <c r="A29763" s="296"/>
      <c r="B29763" s="245"/>
      <c r="C29763" s="245"/>
      <c r="D29763" s="245"/>
      <c r="E29763" s="245"/>
    </row>
    <row r="29764" spans="1:5" customFormat="1">
      <c r="A29764" s="296"/>
      <c r="B29764" s="245"/>
      <c r="C29764" s="245"/>
      <c r="D29764" s="245"/>
      <c r="E29764" s="245"/>
    </row>
    <row r="29765" spans="1:5" customFormat="1">
      <c r="A29765" s="296"/>
      <c r="B29765" s="245"/>
      <c r="C29765" s="245"/>
      <c r="D29765" s="245"/>
      <c r="E29765" s="245"/>
    </row>
    <row r="29766" spans="1:5" customFormat="1">
      <c r="A29766" s="296"/>
      <c r="B29766" s="245"/>
      <c r="C29766" s="245"/>
      <c r="D29766" s="245"/>
      <c r="E29766" s="245"/>
    </row>
    <row r="29767" spans="1:5" customFormat="1">
      <c r="A29767" s="296"/>
      <c r="B29767" s="245"/>
      <c r="C29767" s="245"/>
      <c r="D29767" s="245"/>
      <c r="E29767" s="245"/>
    </row>
    <row r="29768" spans="1:5" customFormat="1">
      <c r="A29768" s="296"/>
      <c r="B29768" s="245"/>
      <c r="C29768" s="245"/>
      <c r="D29768" s="245"/>
      <c r="E29768" s="245"/>
    </row>
    <row r="29769" spans="1:5" customFormat="1">
      <c r="A29769" s="296"/>
      <c r="B29769" s="245"/>
      <c r="C29769" s="245"/>
      <c r="D29769" s="245"/>
      <c r="E29769" s="245"/>
    </row>
    <row r="29770" spans="1:5" customFormat="1">
      <c r="A29770" s="296"/>
      <c r="B29770" s="245"/>
      <c r="C29770" s="245"/>
      <c r="D29770" s="245"/>
      <c r="E29770" s="245"/>
    </row>
    <row r="29771" spans="1:5" customFormat="1">
      <c r="A29771" s="296"/>
      <c r="B29771" s="245"/>
      <c r="C29771" s="245"/>
      <c r="D29771" s="245"/>
      <c r="E29771" s="245"/>
    </row>
    <row r="29772" spans="1:5" customFormat="1">
      <c r="A29772" s="296"/>
      <c r="B29772" s="245"/>
      <c r="C29772" s="245"/>
      <c r="D29772" s="245"/>
      <c r="E29772" s="245"/>
    </row>
    <row r="29773" spans="1:5" customFormat="1">
      <c r="A29773" s="296"/>
      <c r="B29773" s="245"/>
      <c r="C29773" s="245"/>
      <c r="D29773" s="245"/>
      <c r="E29773" s="245"/>
    </row>
    <row r="29774" spans="1:5" customFormat="1">
      <c r="A29774" s="296"/>
      <c r="B29774" s="245"/>
      <c r="C29774" s="245"/>
      <c r="D29774" s="245"/>
      <c r="E29774" s="245"/>
    </row>
    <row r="29775" spans="1:5" customFormat="1">
      <c r="A29775" s="296"/>
      <c r="B29775" s="245"/>
      <c r="C29775" s="245"/>
      <c r="D29775" s="245"/>
      <c r="E29775" s="245"/>
    </row>
    <row r="29776" spans="1:5" customFormat="1">
      <c r="A29776" s="296"/>
      <c r="B29776" s="245"/>
      <c r="C29776" s="245"/>
      <c r="D29776" s="245"/>
      <c r="E29776" s="245"/>
    </row>
    <row r="29777" spans="1:5" customFormat="1">
      <c r="A29777" s="296"/>
      <c r="B29777" s="245"/>
      <c r="C29777" s="245"/>
      <c r="D29777" s="245"/>
      <c r="E29777" s="245"/>
    </row>
    <row r="29778" spans="1:5" customFormat="1">
      <c r="A29778" s="296"/>
      <c r="B29778" s="245"/>
      <c r="C29778" s="245"/>
      <c r="D29778" s="245"/>
      <c r="E29778" s="245"/>
    </row>
    <row r="29779" spans="1:5" customFormat="1">
      <c r="A29779" s="296"/>
      <c r="B29779" s="245"/>
      <c r="C29779" s="245"/>
      <c r="D29779" s="245"/>
      <c r="E29779" s="245"/>
    </row>
    <row r="29780" spans="1:5" customFormat="1">
      <c r="A29780" s="296"/>
      <c r="B29780" s="245"/>
      <c r="C29780" s="245"/>
      <c r="D29780" s="245"/>
      <c r="E29780" s="245"/>
    </row>
    <row r="29781" spans="1:5" customFormat="1">
      <c r="A29781" s="296"/>
      <c r="B29781" s="245"/>
      <c r="C29781" s="245"/>
      <c r="D29781" s="245"/>
      <c r="E29781" s="245"/>
    </row>
    <row r="29782" spans="1:5" customFormat="1">
      <c r="A29782" s="296"/>
      <c r="B29782" s="245"/>
      <c r="C29782" s="245"/>
      <c r="D29782" s="245"/>
      <c r="E29782" s="245"/>
    </row>
    <row r="29783" spans="1:5" customFormat="1">
      <c r="A29783" s="296"/>
      <c r="B29783" s="245"/>
      <c r="C29783" s="245"/>
      <c r="D29783" s="245"/>
      <c r="E29783" s="245"/>
    </row>
    <row r="29784" spans="1:5" customFormat="1">
      <c r="A29784" s="296"/>
      <c r="B29784" s="245"/>
      <c r="C29784" s="245"/>
      <c r="D29784" s="245"/>
      <c r="E29784" s="245"/>
    </row>
    <row r="29785" spans="1:5" customFormat="1">
      <c r="A29785" s="296"/>
      <c r="B29785" s="245"/>
      <c r="C29785" s="245"/>
      <c r="D29785" s="245"/>
      <c r="E29785" s="245"/>
    </row>
    <row r="29786" spans="1:5" customFormat="1">
      <c r="A29786" s="296"/>
      <c r="B29786" s="245"/>
      <c r="C29786" s="245"/>
      <c r="D29786" s="245"/>
      <c r="E29786" s="245"/>
    </row>
    <row r="29787" spans="1:5" customFormat="1">
      <c r="A29787" s="296"/>
      <c r="B29787" s="245"/>
      <c r="C29787" s="245"/>
      <c r="D29787" s="245"/>
      <c r="E29787" s="245"/>
    </row>
    <row r="29788" spans="1:5" customFormat="1">
      <c r="A29788" s="296"/>
      <c r="B29788" s="245"/>
      <c r="C29788" s="245"/>
      <c r="D29788" s="245"/>
      <c r="E29788" s="245"/>
    </row>
    <row r="29789" spans="1:5" customFormat="1">
      <c r="A29789" s="296"/>
      <c r="B29789" s="245"/>
      <c r="C29789" s="245"/>
      <c r="D29789" s="245"/>
      <c r="E29789" s="245"/>
    </row>
    <row r="29790" spans="1:5" customFormat="1">
      <c r="A29790" s="296"/>
      <c r="B29790" s="245"/>
      <c r="C29790" s="245"/>
      <c r="D29790" s="245"/>
      <c r="E29790" s="245"/>
    </row>
    <row r="29791" spans="1:5" customFormat="1">
      <c r="A29791" s="296"/>
      <c r="B29791" s="245"/>
      <c r="C29791" s="245"/>
      <c r="D29791" s="245"/>
      <c r="E29791" s="245"/>
    </row>
    <row r="29792" spans="1:5" customFormat="1">
      <c r="A29792" s="296"/>
      <c r="B29792" s="245"/>
      <c r="C29792" s="245"/>
      <c r="D29792" s="245"/>
      <c r="E29792" s="245"/>
    </row>
    <row r="29793" spans="1:5" customFormat="1">
      <c r="A29793" s="296"/>
      <c r="B29793" s="245"/>
      <c r="C29793" s="245"/>
      <c r="D29793" s="245"/>
      <c r="E29793" s="245"/>
    </row>
    <row r="29794" spans="1:5" customFormat="1">
      <c r="A29794" s="296"/>
      <c r="B29794" s="245"/>
      <c r="C29794" s="245"/>
      <c r="D29794" s="245"/>
      <c r="E29794" s="245"/>
    </row>
    <row r="29795" spans="1:5" customFormat="1">
      <c r="A29795" s="296"/>
      <c r="B29795" s="245"/>
      <c r="C29795" s="245"/>
      <c r="D29795" s="245"/>
      <c r="E29795" s="245"/>
    </row>
    <row r="29796" spans="1:5" customFormat="1">
      <c r="A29796" s="296"/>
      <c r="B29796" s="245"/>
      <c r="C29796" s="245"/>
      <c r="D29796" s="245"/>
      <c r="E29796" s="245"/>
    </row>
    <row r="29797" spans="1:5" customFormat="1">
      <c r="A29797" s="296"/>
      <c r="B29797" s="245"/>
      <c r="C29797" s="245"/>
      <c r="D29797" s="245"/>
      <c r="E29797" s="245"/>
    </row>
    <row r="29798" spans="1:5" customFormat="1">
      <c r="A29798" s="296"/>
      <c r="B29798" s="245"/>
      <c r="C29798" s="245"/>
      <c r="D29798" s="245"/>
      <c r="E29798" s="245"/>
    </row>
    <row r="29799" spans="1:5" customFormat="1">
      <c r="A29799" s="296"/>
      <c r="B29799" s="245"/>
      <c r="C29799" s="245"/>
      <c r="D29799" s="245"/>
      <c r="E29799" s="245"/>
    </row>
    <row r="29800" spans="1:5" customFormat="1">
      <c r="A29800" s="296"/>
      <c r="B29800" s="245"/>
      <c r="C29800" s="245"/>
      <c r="D29800" s="245"/>
      <c r="E29800" s="245"/>
    </row>
    <row r="29801" spans="1:5" customFormat="1">
      <c r="A29801" s="296"/>
      <c r="B29801" s="245"/>
      <c r="C29801" s="245"/>
      <c r="D29801" s="245"/>
      <c r="E29801" s="245"/>
    </row>
    <row r="29802" spans="1:5" customFormat="1">
      <c r="A29802" s="296"/>
      <c r="B29802" s="245"/>
      <c r="C29802" s="245"/>
      <c r="D29802" s="245"/>
      <c r="E29802" s="245"/>
    </row>
    <row r="29803" spans="1:5" customFormat="1">
      <c r="A29803" s="296"/>
      <c r="B29803" s="245"/>
      <c r="C29803" s="245"/>
      <c r="D29803" s="245"/>
      <c r="E29803" s="245"/>
    </row>
    <row r="29804" spans="1:5" customFormat="1">
      <c r="A29804" s="296"/>
      <c r="B29804" s="245"/>
      <c r="C29804" s="245"/>
      <c r="D29804" s="245"/>
      <c r="E29804" s="245"/>
    </row>
    <row r="29805" spans="1:5" customFormat="1">
      <c r="A29805" s="296"/>
      <c r="B29805" s="245"/>
      <c r="C29805" s="245"/>
      <c r="D29805" s="245"/>
      <c r="E29805" s="245"/>
    </row>
    <row r="29806" spans="1:5" customFormat="1">
      <c r="A29806" s="296"/>
      <c r="B29806" s="245"/>
      <c r="C29806" s="245"/>
      <c r="D29806" s="245"/>
      <c r="E29806" s="245"/>
    </row>
    <row r="29807" spans="1:5" customFormat="1">
      <c r="A29807" s="296"/>
      <c r="B29807" s="245"/>
      <c r="C29807" s="245"/>
      <c r="D29807" s="245"/>
      <c r="E29807" s="245"/>
    </row>
    <row r="29808" spans="1:5" customFormat="1">
      <c r="A29808" s="296"/>
      <c r="B29808" s="245"/>
      <c r="C29808" s="245"/>
      <c r="D29808" s="245"/>
      <c r="E29808" s="245"/>
    </row>
    <row r="29809" spans="1:5" customFormat="1">
      <c r="A29809" s="296"/>
      <c r="B29809" s="245"/>
      <c r="C29809" s="245"/>
      <c r="D29809" s="245"/>
      <c r="E29809" s="245"/>
    </row>
    <row r="29810" spans="1:5" customFormat="1">
      <c r="A29810" s="296"/>
      <c r="B29810" s="245"/>
      <c r="C29810" s="245"/>
      <c r="D29810" s="245"/>
      <c r="E29810" s="245"/>
    </row>
    <row r="29811" spans="1:5" customFormat="1">
      <c r="A29811" s="296"/>
      <c r="B29811" s="245"/>
      <c r="C29811" s="245"/>
      <c r="D29811" s="245"/>
      <c r="E29811" s="245"/>
    </row>
    <row r="29812" spans="1:5" customFormat="1">
      <c r="A29812" s="296"/>
      <c r="B29812" s="245"/>
      <c r="C29812" s="245"/>
      <c r="D29812" s="245"/>
      <c r="E29812" s="245"/>
    </row>
    <row r="29813" spans="1:5" customFormat="1">
      <c r="A29813" s="296"/>
      <c r="B29813" s="245"/>
      <c r="C29813" s="245"/>
      <c r="D29813" s="245"/>
      <c r="E29813" s="245"/>
    </row>
    <row r="29814" spans="1:5" customFormat="1">
      <c r="A29814" s="296"/>
      <c r="B29814" s="245"/>
      <c r="C29814" s="245"/>
      <c r="D29814" s="245"/>
      <c r="E29814" s="245"/>
    </row>
    <row r="29815" spans="1:5" customFormat="1">
      <c r="A29815" s="296"/>
      <c r="B29815" s="245"/>
      <c r="C29815" s="245"/>
      <c r="D29815" s="245"/>
      <c r="E29815" s="245"/>
    </row>
    <row r="29816" spans="1:5" customFormat="1">
      <c r="A29816" s="296"/>
      <c r="B29816" s="245"/>
      <c r="C29816" s="245"/>
      <c r="D29816" s="245"/>
      <c r="E29816" s="245"/>
    </row>
    <row r="29817" spans="1:5" customFormat="1">
      <c r="A29817" s="296"/>
      <c r="B29817" s="245"/>
      <c r="C29817" s="245"/>
      <c r="D29817" s="245"/>
      <c r="E29817" s="245"/>
    </row>
    <row r="29818" spans="1:5" customFormat="1">
      <c r="A29818" s="296"/>
      <c r="B29818" s="245"/>
      <c r="C29818" s="245"/>
      <c r="D29818" s="245"/>
      <c r="E29818" s="245"/>
    </row>
    <row r="29819" spans="1:5" customFormat="1">
      <c r="A29819" s="296"/>
      <c r="B29819" s="245"/>
      <c r="C29819" s="245"/>
      <c r="D29819" s="245"/>
      <c r="E29819" s="245"/>
    </row>
    <row r="29820" spans="1:5" customFormat="1">
      <c r="A29820" s="296"/>
      <c r="B29820" s="245"/>
      <c r="C29820" s="245"/>
      <c r="D29820" s="245"/>
      <c r="E29820" s="245"/>
    </row>
    <row r="29821" spans="1:5" customFormat="1">
      <c r="A29821" s="296"/>
      <c r="B29821" s="245"/>
      <c r="C29821" s="245"/>
      <c r="D29821" s="245"/>
      <c r="E29821" s="245"/>
    </row>
    <row r="29822" spans="1:5" customFormat="1">
      <c r="A29822" s="296"/>
      <c r="B29822" s="245"/>
      <c r="C29822" s="245"/>
      <c r="D29822" s="245"/>
      <c r="E29822" s="245"/>
    </row>
    <row r="29823" spans="1:5" customFormat="1">
      <c r="A29823" s="296"/>
      <c r="B29823" s="245"/>
      <c r="C29823" s="245"/>
      <c r="D29823" s="245"/>
      <c r="E29823" s="245"/>
    </row>
    <row r="29824" spans="1:5" customFormat="1">
      <c r="A29824" s="296"/>
      <c r="B29824" s="245"/>
      <c r="C29824" s="245"/>
      <c r="D29824" s="245"/>
      <c r="E29824" s="245"/>
    </row>
    <row r="29825" spans="1:5" customFormat="1">
      <c r="A29825" s="296"/>
      <c r="B29825" s="245"/>
      <c r="C29825" s="245"/>
      <c r="D29825" s="245"/>
      <c r="E29825" s="245"/>
    </row>
    <row r="29826" spans="1:5" customFormat="1">
      <c r="A29826" s="296"/>
      <c r="B29826" s="245"/>
      <c r="C29826" s="245"/>
      <c r="D29826" s="245"/>
      <c r="E29826" s="245"/>
    </row>
    <row r="29827" spans="1:5" customFormat="1">
      <c r="A29827" s="296"/>
      <c r="B29827" s="245"/>
      <c r="C29827" s="245"/>
      <c r="D29827" s="245"/>
      <c r="E29827" s="245"/>
    </row>
    <row r="29828" spans="1:5" customFormat="1">
      <c r="A29828" s="296"/>
      <c r="B29828" s="245"/>
      <c r="C29828" s="245"/>
      <c r="D29828" s="245"/>
      <c r="E29828" s="245"/>
    </row>
    <row r="29829" spans="1:5" customFormat="1">
      <c r="A29829" s="296"/>
      <c r="B29829" s="245"/>
      <c r="C29829" s="245"/>
      <c r="D29829" s="245"/>
      <c r="E29829" s="245"/>
    </row>
    <row r="29830" spans="1:5" customFormat="1">
      <c r="A29830" s="296"/>
      <c r="B29830" s="245"/>
      <c r="C29830" s="245"/>
      <c r="D29830" s="245"/>
      <c r="E29830" s="245"/>
    </row>
    <row r="29831" spans="1:5" customFormat="1">
      <c r="A29831" s="296"/>
      <c r="B29831" s="245"/>
      <c r="C29831" s="245"/>
      <c r="D29831" s="245"/>
      <c r="E29831" s="245"/>
    </row>
    <row r="29832" spans="1:5" customFormat="1">
      <c r="A29832" s="296"/>
      <c r="B29832" s="245"/>
      <c r="C29832" s="245"/>
      <c r="D29832" s="245"/>
      <c r="E29832" s="245"/>
    </row>
    <row r="29833" spans="1:5" customFormat="1">
      <c r="A29833" s="296"/>
      <c r="B29833" s="245"/>
      <c r="C29833" s="245"/>
      <c r="D29833" s="245"/>
      <c r="E29833" s="245"/>
    </row>
    <row r="29834" spans="1:5" customFormat="1">
      <c r="A29834" s="296"/>
      <c r="B29834" s="245"/>
      <c r="C29834" s="245"/>
      <c r="D29834" s="245"/>
      <c r="E29834" s="245"/>
    </row>
    <row r="29835" spans="1:5" customFormat="1">
      <c r="A29835" s="296"/>
      <c r="B29835" s="245"/>
      <c r="C29835" s="245"/>
      <c r="D29835" s="245"/>
      <c r="E29835" s="245"/>
    </row>
    <row r="29836" spans="1:5" customFormat="1">
      <c r="A29836" s="296"/>
      <c r="B29836" s="245"/>
      <c r="C29836" s="245"/>
      <c r="D29836" s="245"/>
      <c r="E29836" s="245"/>
    </row>
    <row r="29837" spans="1:5" customFormat="1">
      <c r="A29837" s="296"/>
      <c r="B29837" s="245"/>
      <c r="C29837" s="245"/>
      <c r="D29837" s="245"/>
      <c r="E29837" s="245"/>
    </row>
    <row r="29838" spans="1:5" customFormat="1">
      <c r="A29838" s="296"/>
      <c r="B29838" s="245"/>
      <c r="C29838" s="245"/>
      <c r="D29838" s="245"/>
      <c r="E29838" s="245"/>
    </row>
    <row r="29839" spans="1:5" customFormat="1">
      <c r="A29839" s="296"/>
      <c r="B29839" s="245"/>
      <c r="C29839" s="245"/>
      <c r="D29839" s="245"/>
      <c r="E29839" s="245"/>
    </row>
    <row r="29840" spans="1:5" customFormat="1">
      <c r="A29840" s="296"/>
      <c r="B29840" s="245"/>
      <c r="C29840" s="245"/>
      <c r="D29840" s="245"/>
      <c r="E29840" s="245"/>
    </row>
    <row r="29841" spans="1:5" customFormat="1">
      <c r="A29841" s="296"/>
      <c r="B29841" s="245"/>
      <c r="C29841" s="245"/>
      <c r="D29841" s="245"/>
      <c r="E29841" s="245"/>
    </row>
    <row r="29842" spans="1:5" customFormat="1">
      <c r="A29842" s="296"/>
      <c r="B29842" s="245"/>
      <c r="C29842" s="245"/>
      <c r="D29842" s="245"/>
      <c r="E29842" s="245"/>
    </row>
    <row r="29843" spans="1:5" customFormat="1">
      <c r="A29843" s="296"/>
      <c r="B29843" s="245"/>
      <c r="C29843" s="245"/>
      <c r="D29843" s="245"/>
      <c r="E29843" s="245"/>
    </row>
    <row r="29844" spans="1:5" customFormat="1">
      <c r="A29844" s="296"/>
      <c r="B29844" s="245"/>
      <c r="C29844" s="245"/>
      <c r="D29844" s="245"/>
      <c r="E29844" s="245"/>
    </row>
    <row r="29845" spans="1:5" customFormat="1">
      <c r="A29845" s="296"/>
      <c r="B29845" s="245"/>
      <c r="C29845" s="245"/>
      <c r="D29845" s="245"/>
      <c r="E29845" s="245"/>
    </row>
    <row r="29846" spans="1:5" customFormat="1">
      <c r="A29846" s="296"/>
      <c r="B29846" s="245"/>
      <c r="C29846" s="245"/>
      <c r="D29846" s="245"/>
      <c r="E29846" s="245"/>
    </row>
    <row r="29847" spans="1:5" customFormat="1">
      <c r="A29847" s="296"/>
      <c r="B29847" s="245"/>
      <c r="C29847" s="245"/>
      <c r="D29847" s="245"/>
      <c r="E29847" s="245"/>
    </row>
    <row r="29848" spans="1:5" customFormat="1">
      <c r="A29848" s="296"/>
      <c r="B29848" s="245"/>
      <c r="C29848" s="245"/>
      <c r="D29848" s="245"/>
      <c r="E29848" s="245"/>
    </row>
    <row r="29849" spans="1:5" customFormat="1">
      <c r="A29849" s="296"/>
      <c r="B29849" s="245"/>
      <c r="C29849" s="245"/>
      <c r="D29849" s="245"/>
      <c r="E29849" s="245"/>
    </row>
    <row r="29850" spans="1:5" customFormat="1">
      <c r="A29850" s="296"/>
      <c r="B29850" s="245"/>
      <c r="C29850" s="245"/>
      <c r="D29850" s="245"/>
      <c r="E29850" s="245"/>
    </row>
    <row r="29851" spans="1:5" customFormat="1">
      <c r="A29851" s="296"/>
      <c r="B29851" s="245"/>
      <c r="C29851" s="245"/>
      <c r="D29851" s="245"/>
      <c r="E29851" s="245"/>
    </row>
    <row r="29852" spans="1:5" customFormat="1">
      <c r="A29852" s="296"/>
      <c r="B29852" s="245"/>
      <c r="C29852" s="245"/>
      <c r="D29852" s="245"/>
      <c r="E29852" s="245"/>
    </row>
    <row r="29853" spans="1:5" customFormat="1">
      <c r="A29853" s="296"/>
      <c r="B29853" s="245"/>
      <c r="C29853" s="245"/>
      <c r="D29853" s="245"/>
      <c r="E29853" s="245"/>
    </row>
    <row r="29854" spans="1:5" customFormat="1">
      <c r="A29854" s="296"/>
      <c r="B29854" s="245"/>
      <c r="C29854" s="245"/>
      <c r="D29854" s="245"/>
      <c r="E29854" s="245"/>
    </row>
    <row r="29855" spans="1:5" customFormat="1">
      <c r="A29855" s="296"/>
      <c r="B29855" s="245"/>
      <c r="C29855" s="245"/>
      <c r="D29855" s="245"/>
      <c r="E29855" s="245"/>
    </row>
    <row r="29856" spans="1:5" customFormat="1">
      <c r="A29856" s="296"/>
      <c r="B29856" s="245"/>
      <c r="C29856" s="245"/>
      <c r="D29856" s="245"/>
      <c r="E29856" s="245"/>
    </row>
    <row r="29857" spans="1:5" customFormat="1">
      <c r="A29857" s="296"/>
      <c r="B29857" s="245"/>
      <c r="C29857" s="245"/>
      <c r="D29857" s="245"/>
      <c r="E29857" s="245"/>
    </row>
    <row r="29858" spans="1:5" customFormat="1">
      <c r="A29858" s="296"/>
      <c r="B29858" s="245"/>
      <c r="C29858" s="245"/>
      <c r="D29858" s="245"/>
      <c r="E29858" s="245"/>
    </row>
    <row r="29859" spans="1:5" customFormat="1">
      <c r="A29859" s="296"/>
      <c r="B29859" s="245"/>
      <c r="C29859" s="245"/>
      <c r="D29859" s="245"/>
      <c r="E29859" s="245"/>
    </row>
    <row r="29860" spans="1:5" customFormat="1">
      <c r="A29860" s="296"/>
      <c r="B29860" s="245"/>
      <c r="C29860" s="245"/>
      <c r="D29860" s="245"/>
      <c r="E29860" s="245"/>
    </row>
    <row r="29861" spans="1:5" customFormat="1">
      <c r="A29861" s="296"/>
      <c r="B29861" s="245"/>
      <c r="C29861" s="245"/>
      <c r="D29861" s="245"/>
      <c r="E29861" s="245"/>
    </row>
    <row r="29862" spans="1:5" customFormat="1">
      <c r="A29862" s="296"/>
      <c r="B29862" s="245"/>
      <c r="C29862" s="245"/>
      <c r="D29862" s="245"/>
      <c r="E29862" s="245"/>
    </row>
    <row r="29863" spans="1:5" customFormat="1">
      <c r="A29863" s="296"/>
      <c r="B29863" s="245"/>
      <c r="C29863" s="245"/>
      <c r="D29863" s="245"/>
      <c r="E29863" s="245"/>
    </row>
    <row r="29864" spans="1:5" customFormat="1">
      <c r="A29864" s="296"/>
      <c r="B29864" s="245"/>
      <c r="C29864" s="245"/>
      <c r="D29864" s="245"/>
      <c r="E29864" s="245"/>
    </row>
    <row r="29865" spans="1:5" customFormat="1">
      <c r="A29865" s="296"/>
      <c r="B29865" s="245"/>
      <c r="C29865" s="245"/>
      <c r="D29865" s="245"/>
      <c r="E29865" s="245"/>
    </row>
    <row r="29866" spans="1:5" customFormat="1">
      <c r="A29866" s="296"/>
      <c r="B29866" s="245"/>
      <c r="C29866" s="245"/>
      <c r="D29866" s="245"/>
      <c r="E29866" s="245"/>
    </row>
    <row r="29867" spans="1:5" customFormat="1">
      <c r="A29867" s="296"/>
      <c r="B29867" s="245"/>
      <c r="C29867" s="245"/>
      <c r="D29867" s="245"/>
      <c r="E29867" s="245"/>
    </row>
    <row r="29868" spans="1:5" customFormat="1">
      <c r="A29868" s="296"/>
      <c r="B29868" s="245"/>
      <c r="C29868" s="245"/>
      <c r="D29868" s="245"/>
      <c r="E29868" s="245"/>
    </row>
    <row r="29869" spans="1:5" customFormat="1">
      <c r="A29869" s="296"/>
      <c r="B29869" s="245"/>
      <c r="C29869" s="245"/>
      <c r="D29869" s="245"/>
      <c r="E29869" s="245"/>
    </row>
    <row r="29870" spans="1:5" customFormat="1">
      <c r="A29870" s="296"/>
      <c r="B29870" s="245"/>
      <c r="C29870" s="245"/>
      <c r="D29870" s="245"/>
      <c r="E29870" s="245"/>
    </row>
    <row r="29871" spans="1:5" customFormat="1">
      <c r="A29871" s="296"/>
      <c r="B29871" s="245"/>
      <c r="C29871" s="245"/>
      <c r="D29871" s="245"/>
      <c r="E29871" s="245"/>
    </row>
    <row r="29872" spans="1:5" customFormat="1">
      <c r="A29872" s="296"/>
      <c r="B29872" s="245"/>
      <c r="C29872" s="245"/>
      <c r="D29872" s="245"/>
      <c r="E29872" s="245"/>
    </row>
    <row r="29873" spans="1:5" customFormat="1">
      <c r="A29873" s="296"/>
      <c r="B29873" s="245"/>
      <c r="C29873" s="245"/>
      <c r="D29873" s="245"/>
      <c r="E29873" s="245"/>
    </row>
    <row r="29874" spans="1:5" customFormat="1">
      <c r="A29874" s="296"/>
      <c r="B29874" s="245"/>
      <c r="C29874" s="245"/>
      <c r="D29874" s="245"/>
      <c r="E29874" s="245"/>
    </row>
    <row r="29875" spans="1:5" customFormat="1">
      <c r="A29875" s="296"/>
      <c r="B29875" s="245"/>
      <c r="C29875" s="245"/>
      <c r="D29875" s="245"/>
      <c r="E29875" s="245"/>
    </row>
    <row r="29876" spans="1:5" customFormat="1">
      <c r="A29876" s="296"/>
      <c r="B29876" s="245"/>
      <c r="C29876" s="245"/>
      <c r="D29876" s="245"/>
      <c r="E29876" s="245"/>
    </row>
    <row r="29877" spans="1:5" customFormat="1">
      <c r="A29877" s="296"/>
      <c r="B29877" s="245"/>
      <c r="C29877" s="245"/>
      <c r="D29877" s="245"/>
      <c r="E29877" s="245"/>
    </row>
    <row r="29878" spans="1:5" customFormat="1">
      <c r="A29878" s="296"/>
      <c r="B29878" s="245"/>
      <c r="C29878" s="245"/>
      <c r="D29878" s="245"/>
      <c r="E29878" s="245"/>
    </row>
    <row r="29879" spans="1:5" customFormat="1">
      <c r="A29879" s="296"/>
      <c r="B29879" s="245"/>
      <c r="C29879" s="245"/>
      <c r="D29879" s="245"/>
      <c r="E29879" s="245"/>
    </row>
    <row r="29880" spans="1:5" customFormat="1">
      <c r="A29880" s="296"/>
      <c r="B29880" s="245"/>
      <c r="C29880" s="245"/>
      <c r="D29880" s="245"/>
      <c r="E29880" s="245"/>
    </row>
    <row r="29881" spans="1:5" customFormat="1">
      <c r="A29881" s="296"/>
      <c r="B29881" s="245"/>
      <c r="C29881" s="245"/>
      <c r="D29881" s="245"/>
      <c r="E29881" s="245"/>
    </row>
    <row r="29882" spans="1:5" customFormat="1">
      <c r="A29882" s="296"/>
      <c r="B29882" s="245"/>
      <c r="C29882" s="245"/>
      <c r="D29882" s="245"/>
      <c r="E29882" s="245"/>
    </row>
    <row r="29883" spans="1:5" customFormat="1">
      <c r="A29883" s="296"/>
      <c r="B29883" s="245"/>
      <c r="C29883" s="245"/>
      <c r="D29883" s="245"/>
      <c r="E29883" s="245"/>
    </row>
    <row r="29884" spans="1:5" customFormat="1">
      <c r="A29884" s="296"/>
      <c r="B29884" s="245"/>
      <c r="C29884" s="245"/>
      <c r="D29884" s="245"/>
      <c r="E29884" s="245"/>
    </row>
    <row r="29885" spans="1:5" customFormat="1">
      <c r="A29885" s="296"/>
      <c r="B29885" s="245"/>
      <c r="C29885" s="245"/>
      <c r="D29885" s="245"/>
      <c r="E29885" s="245"/>
    </row>
    <row r="29886" spans="1:5" customFormat="1">
      <c r="A29886" s="296"/>
      <c r="B29886" s="245"/>
      <c r="C29886" s="245"/>
      <c r="D29886" s="245"/>
      <c r="E29886" s="245"/>
    </row>
    <row r="29887" spans="1:5" customFormat="1">
      <c r="A29887" s="296"/>
      <c r="B29887" s="245"/>
      <c r="C29887" s="245"/>
      <c r="D29887" s="245"/>
      <c r="E29887" s="245"/>
    </row>
    <row r="29888" spans="1:5" customFormat="1">
      <c r="A29888" s="296"/>
      <c r="B29888" s="245"/>
      <c r="C29888" s="245"/>
      <c r="D29888" s="245"/>
      <c r="E29888" s="245"/>
    </row>
    <row r="29889" spans="1:5" customFormat="1">
      <c r="A29889" s="296"/>
      <c r="B29889" s="245"/>
      <c r="C29889" s="245"/>
      <c r="D29889" s="245"/>
      <c r="E29889" s="245"/>
    </row>
    <row r="29890" spans="1:5" customFormat="1">
      <c r="A29890" s="296"/>
      <c r="B29890" s="245"/>
      <c r="C29890" s="245"/>
      <c r="D29890" s="245"/>
      <c r="E29890" s="245"/>
    </row>
    <row r="29891" spans="1:5" customFormat="1">
      <c r="A29891" s="296"/>
      <c r="B29891" s="245"/>
      <c r="C29891" s="245"/>
      <c r="D29891" s="245"/>
      <c r="E29891" s="245"/>
    </row>
    <row r="29892" spans="1:5" customFormat="1">
      <c r="A29892" s="296"/>
      <c r="B29892" s="245"/>
      <c r="C29892" s="245"/>
      <c r="D29892" s="245"/>
      <c r="E29892" s="245"/>
    </row>
    <row r="29893" spans="1:5" customFormat="1">
      <c r="A29893" s="296"/>
      <c r="B29893" s="245"/>
      <c r="C29893" s="245"/>
      <c r="D29893" s="245"/>
      <c r="E29893" s="245"/>
    </row>
    <row r="29894" spans="1:5" customFormat="1">
      <c r="A29894" s="296"/>
      <c r="B29894" s="245"/>
      <c r="C29894" s="245"/>
      <c r="D29894" s="245"/>
      <c r="E29894" s="245"/>
    </row>
    <row r="29895" spans="1:5" customFormat="1">
      <c r="A29895" s="296"/>
      <c r="B29895" s="245"/>
      <c r="C29895" s="245"/>
      <c r="D29895" s="245"/>
      <c r="E29895" s="245"/>
    </row>
    <row r="29896" spans="1:5" customFormat="1">
      <c r="A29896" s="296"/>
      <c r="B29896" s="245"/>
      <c r="C29896" s="245"/>
      <c r="D29896" s="245"/>
      <c r="E29896" s="245"/>
    </row>
    <row r="29897" spans="1:5" customFormat="1">
      <c r="A29897" s="296"/>
      <c r="B29897" s="245"/>
      <c r="C29897" s="245"/>
      <c r="D29897" s="245"/>
      <c r="E29897" s="245"/>
    </row>
    <row r="29898" spans="1:5" customFormat="1">
      <c r="A29898" s="296"/>
      <c r="B29898" s="245"/>
      <c r="C29898" s="245"/>
      <c r="D29898" s="245"/>
      <c r="E29898" s="245"/>
    </row>
    <row r="29899" spans="1:5" customFormat="1">
      <c r="A29899" s="296"/>
      <c r="B29899" s="245"/>
      <c r="C29899" s="245"/>
      <c r="D29899" s="245"/>
      <c r="E29899" s="245"/>
    </row>
    <row r="29900" spans="1:5" customFormat="1">
      <c r="A29900" s="296"/>
      <c r="B29900" s="245"/>
      <c r="C29900" s="245"/>
      <c r="D29900" s="245"/>
      <c r="E29900" s="245"/>
    </row>
    <row r="29901" spans="1:5" customFormat="1">
      <c r="A29901" s="296"/>
      <c r="B29901" s="245"/>
      <c r="C29901" s="245"/>
      <c r="D29901" s="245"/>
      <c r="E29901" s="245"/>
    </row>
    <row r="29902" spans="1:5" customFormat="1">
      <c r="A29902" s="296"/>
      <c r="B29902" s="245"/>
      <c r="C29902" s="245"/>
      <c r="D29902" s="245"/>
      <c r="E29902" s="245"/>
    </row>
    <row r="29903" spans="1:5" customFormat="1">
      <c r="A29903" s="296"/>
      <c r="B29903" s="245"/>
      <c r="C29903" s="245"/>
      <c r="D29903" s="245"/>
      <c r="E29903" s="245"/>
    </row>
    <row r="29904" spans="1:5" customFormat="1">
      <c r="A29904" s="296"/>
      <c r="B29904" s="245"/>
      <c r="C29904" s="245"/>
      <c r="D29904" s="245"/>
      <c r="E29904" s="245"/>
    </row>
    <row r="29905" spans="1:5" customFormat="1">
      <c r="A29905" s="296"/>
      <c r="B29905" s="245"/>
      <c r="C29905" s="245"/>
      <c r="D29905" s="245"/>
      <c r="E29905" s="245"/>
    </row>
    <row r="29906" spans="1:5" customFormat="1">
      <c r="A29906" s="296"/>
      <c r="B29906" s="245"/>
      <c r="C29906" s="245"/>
      <c r="D29906" s="245"/>
      <c r="E29906" s="245"/>
    </row>
    <row r="29907" spans="1:5" customFormat="1">
      <c r="A29907" s="296"/>
      <c r="B29907" s="245"/>
      <c r="C29907" s="245"/>
      <c r="D29907" s="245"/>
      <c r="E29907" s="245"/>
    </row>
    <row r="29908" spans="1:5" customFormat="1">
      <c r="A29908" s="296"/>
      <c r="B29908" s="245"/>
      <c r="C29908" s="245"/>
      <c r="D29908" s="245"/>
      <c r="E29908" s="245"/>
    </row>
    <row r="29909" spans="1:5" customFormat="1">
      <c r="A29909" s="296"/>
      <c r="B29909" s="245"/>
      <c r="C29909" s="245"/>
      <c r="D29909" s="245"/>
      <c r="E29909" s="245"/>
    </row>
    <row r="29910" spans="1:5" customFormat="1">
      <c r="A29910" s="296"/>
      <c r="B29910" s="245"/>
      <c r="C29910" s="245"/>
      <c r="D29910" s="245"/>
      <c r="E29910" s="245"/>
    </row>
    <row r="29911" spans="1:5" customFormat="1">
      <c r="A29911" s="296"/>
      <c r="B29911" s="245"/>
      <c r="C29911" s="245"/>
      <c r="D29911" s="245"/>
      <c r="E29911" s="245"/>
    </row>
    <row r="29912" spans="1:5" customFormat="1">
      <c r="A29912" s="296"/>
      <c r="B29912" s="245"/>
      <c r="C29912" s="245"/>
      <c r="D29912" s="245"/>
      <c r="E29912" s="245"/>
    </row>
    <row r="29913" spans="1:5" customFormat="1">
      <c r="A29913" s="296"/>
      <c r="B29913" s="245"/>
      <c r="C29913" s="245"/>
      <c r="D29913" s="245"/>
      <c r="E29913" s="245"/>
    </row>
    <row r="29914" spans="1:5" customFormat="1">
      <c r="A29914" s="296"/>
      <c r="B29914" s="245"/>
      <c r="C29914" s="245"/>
      <c r="D29914" s="245"/>
      <c r="E29914" s="245"/>
    </row>
    <row r="29915" spans="1:5" customFormat="1">
      <c r="A29915" s="296"/>
      <c r="B29915" s="245"/>
      <c r="C29915" s="245"/>
      <c r="D29915" s="245"/>
      <c r="E29915" s="245"/>
    </row>
    <row r="29916" spans="1:5" customFormat="1">
      <c r="A29916" s="296"/>
      <c r="B29916" s="245"/>
      <c r="C29916" s="245"/>
      <c r="D29916" s="245"/>
      <c r="E29916" s="245"/>
    </row>
    <row r="29917" spans="1:5" customFormat="1">
      <c r="A29917" s="296"/>
      <c r="B29917" s="245"/>
      <c r="C29917" s="245"/>
      <c r="D29917" s="245"/>
      <c r="E29917" s="245"/>
    </row>
    <row r="29918" spans="1:5" customFormat="1">
      <c r="A29918" s="296"/>
      <c r="B29918" s="245"/>
      <c r="C29918" s="245"/>
      <c r="D29918" s="245"/>
      <c r="E29918" s="245"/>
    </row>
    <row r="29919" spans="1:5" customFormat="1">
      <c r="A29919" s="296"/>
      <c r="B29919" s="245"/>
      <c r="C29919" s="245"/>
      <c r="D29919" s="245"/>
      <c r="E29919" s="245"/>
    </row>
    <row r="29920" spans="1:5" customFormat="1">
      <c r="A29920" s="296"/>
      <c r="B29920" s="245"/>
      <c r="C29920" s="245"/>
      <c r="D29920" s="245"/>
      <c r="E29920" s="245"/>
    </row>
    <row r="29921" spans="1:5" customFormat="1">
      <c r="A29921" s="296"/>
      <c r="B29921" s="245"/>
      <c r="C29921" s="245"/>
      <c r="D29921" s="245"/>
      <c r="E29921" s="245"/>
    </row>
    <row r="29922" spans="1:5" customFormat="1">
      <c r="A29922" s="296"/>
      <c r="B29922" s="245"/>
      <c r="C29922" s="245"/>
      <c r="D29922" s="245"/>
      <c r="E29922" s="245"/>
    </row>
    <row r="29923" spans="1:5" customFormat="1">
      <c r="A29923" s="296"/>
      <c r="B29923" s="245"/>
      <c r="C29923" s="245"/>
      <c r="D29923" s="245"/>
      <c r="E29923" s="245"/>
    </row>
    <row r="29924" spans="1:5" customFormat="1">
      <c r="A29924" s="296"/>
      <c r="B29924" s="245"/>
      <c r="C29924" s="245"/>
      <c r="D29924" s="245"/>
      <c r="E29924" s="245"/>
    </row>
    <row r="29925" spans="1:5" customFormat="1">
      <c r="A29925" s="296"/>
      <c r="B29925" s="245"/>
      <c r="C29925" s="245"/>
      <c r="D29925" s="245"/>
      <c r="E29925" s="245"/>
    </row>
    <row r="29926" spans="1:5" customFormat="1">
      <c r="A29926" s="296"/>
      <c r="B29926" s="245"/>
      <c r="C29926" s="245"/>
      <c r="D29926" s="245"/>
      <c r="E29926" s="245"/>
    </row>
    <row r="29927" spans="1:5" customFormat="1">
      <c r="A29927" s="296"/>
      <c r="B29927" s="245"/>
      <c r="C29927" s="245"/>
      <c r="D29927" s="245"/>
      <c r="E29927" s="245"/>
    </row>
    <row r="29928" spans="1:5" customFormat="1">
      <c r="A29928" s="296"/>
      <c r="B29928" s="245"/>
      <c r="C29928" s="245"/>
      <c r="D29928" s="245"/>
      <c r="E29928" s="245"/>
    </row>
    <row r="29929" spans="1:5" customFormat="1">
      <c r="A29929" s="296"/>
      <c r="B29929" s="245"/>
      <c r="C29929" s="245"/>
      <c r="D29929" s="245"/>
      <c r="E29929" s="245"/>
    </row>
    <row r="29930" spans="1:5" customFormat="1">
      <c r="A29930" s="296"/>
      <c r="B29930" s="245"/>
      <c r="C29930" s="245"/>
      <c r="D29930" s="245"/>
      <c r="E29930" s="245"/>
    </row>
    <row r="29931" spans="1:5" customFormat="1">
      <c r="A29931" s="296"/>
      <c r="B29931" s="245"/>
      <c r="C29931" s="245"/>
      <c r="D29931" s="245"/>
      <c r="E29931" s="245"/>
    </row>
    <row r="29932" spans="1:5" customFormat="1">
      <c r="A29932" s="296"/>
      <c r="B29932" s="245"/>
      <c r="C29932" s="245"/>
      <c r="D29932" s="245"/>
      <c r="E29932" s="245"/>
    </row>
    <row r="29933" spans="1:5" customFormat="1">
      <c r="A29933" s="296"/>
      <c r="B29933" s="245"/>
      <c r="C29933" s="245"/>
      <c r="D29933" s="245"/>
      <c r="E29933" s="245"/>
    </row>
    <row r="29934" spans="1:5" customFormat="1">
      <c r="A29934" s="296"/>
      <c r="B29934" s="245"/>
      <c r="C29934" s="245"/>
      <c r="D29934" s="245"/>
      <c r="E29934" s="245"/>
    </row>
    <row r="29935" spans="1:5" customFormat="1">
      <c r="A29935" s="296"/>
      <c r="B29935" s="245"/>
      <c r="C29935" s="245"/>
      <c r="D29935" s="245"/>
      <c r="E29935" s="245"/>
    </row>
    <row r="29936" spans="1:5" customFormat="1">
      <c r="A29936" s="296"/>
      <c r="B29936" s="245"/>
      <c r="C29936" s="245"/>
      <c r="D29936" s="245"/>
      <c r="E29936" s="245"/>
    </row>
    <row r="29937" spans="1:5" customFormat="1">
      <c r="A29937" s="296"/>
      <c r="B29937" s="245"/>
      <c r="C29937" s="245"/>
      <c r="D29937" s="245"/>
      <c r="E29937" s="245"/>
    </row>
    <row r="29938" spans="1:5" customFormat="1">
      <c r="A29938" s="296"/>
      <c r="B29938" s="245"/>
      <c r="C29938" s="245"/>
      <c r="D29938" s="245"/>
      <c r="E29938" s="245"/>
    </row>
    <row r="29939" spans="1:5" customFormat="1">
      <c r="A29939" s="296"/>
      <c r="B29939" s="245"/>
      <c r="C29939" s="245"/>
      <c r="D29939" s="245"/>
      <c r="E29939" s="245"/>
    </row>
    <row r="29940" spans="1:5" customFormat="1">
      <c r="A29940" s="296"/>
      <c r="B29940" s="245"/>
      <c r="C29940" s="245"/>
      <c r="D29940" s="245"/>
      <c r="E29940" s="245"/>
    </row>
    <row r="29941" spans="1:5" customFormat="1">
      <c r="A29941" s="296"/>
      <c r="B29941" s="245"/>
      <c r="C29941" s="245"/>
      <c r="D29941" s="245"/>
      <c r="E29941" s="245"/>
    </row>
    <row r="29942" spans="1:5" customFormat="1">
      <c r="A29942" s="296"/>
      <c r="B29942" s="245"/>
      <c r="C29942" s="245"/>
      <c r="D29942" s="245"/>
      <c r="E29942" s="245"/>
    </row>
    <row r="29943" spans="1:5" customFormat="1">
      <c r="A29943" s="296"/>
      <c r="B29943" s="245"/>
      <c r="C29943" s="245"/>
      <c r="D29943" s="245"/>
      <c r="E29943" s="245"/>
    </row>
    <row r="29944" spans="1:5" customFormat="1">
      <c r="A29944" s="296"/>
      <c r="B29944" s="245"/>
      <c r="C29944" s="245"/>
      <c r="D29944" s="245"/>
      <c r="E29944" s="245"/>
    </row>
    <row r="29945" spans="1:5" customFormat="1">
      <c r="A29945" s="296"/>
      <c r="B29945" s="245"/>
      <c r="C29945" s="245"/>
      <c r="D29945" s="245"/>
      <c r="E29945" s="245"/>
    </row>
    <row r="29946" spans="1:5" customFormat="1">
      <c r="A29946" s="296"/>
      <c r="B29946" s="245"/>
      <c r="C29946" s="245"/>
      <c r="D29946" s="245"/>
      <c r="E29946" s="245"/>
    </row>
    <row r="29947" spans="1:5" customFormat="1">
      <c r="A29947" s="296"/>
      <c r="B29947" s="245"/>
      <c r="C29947" s="245"/>
      <c r="D29947" s="245"/>
      <c r="E29947" s="245"/>
    </row>
    <row r="29948" spans="1:5" customFormat="1">
      <c r="A29948" s="296"/>
      <c r="B29948" s="245"/>
      <c r="C29948" s="245"/>
      <c r="D29948" s="245"/>
      <c r="E29948" s="245"/>
    </row>
    <row r="29949" spans="1:5" customFormat="1">
      <c r="A29949" s="296"/>
      <c r="B29949" s="245"/>
      <c r="C29949" s="245"/>
      <c r="D29949" s="245"/>
      <c r="E29949" s="245"/>
    </row>
    <row r="29950" spans="1:5" customFormat="1">
      <c r="A29950" s="296"/>
      <c r="B29950" s="245"/>
      <c r="C29950" s="245"/>
      <c r="D29950" s="245"/>
      <c r="E29950" s="245"/>
    </row>
    <row r="29951" spans="1:5" customFormat="1">
      <c r="A29951" s="296"/>
      <c r="B29951" s="245"/>
      <c r="C29951" s="245"/>
      <c r="D29951" s="245"/>
      <c r="E29951" s="245"/>
    </row>
    <row r="29952" spans="1:5" customFormat="1">
      <c r="A29952" s="296"/>
      <c r="B29952" s="245"/>
      <c r="C29952" s="245"/>
      <c r="D29952" s="245"/>
      <c r="E29952" s="245"/>
    </row>
    <row r="29953" spans="1:5" customFormat="1">
      <c r="A29953" s="296"/>
      <c r="B29953" s="245"/>
      <c r="C29953" s="245"/>
      <c r="D29953" s="245"/>
      <c r="E29953" s="245"/>
    </row>
    <row r="29954" spans="1:5" customFormat="1">
      <c r="A29954" s="296"/>
      <c r="B29954" s="245"/>
      <c r="C29954" s="245"/>
      <c r="D29954" s="245"/>
      <c r="E29954" s="245"/>
    </row>
    <row r="29955" spans="1:5" customFormat="1">
      <c r="A29955" s="296"/>
      <c r="B29955" s="245"/>
      <c r="C29955" s="245"/>
      <c r="D29955" s="245"/>
      <c r="E29955" s="245"/>
    </row>
    <row r="29956" spans="1:5" customFormat="1">
      <c r="A29956" s="296"/>
      <c r="B29956" s="245"/>
      <c r="C29956" s="245"/>
      <c r="D29956" s="245"/>
      <c r="E29956" s="245"/>
    </row>
    <row r="29957" spans="1:5" customFormat="1">
      <c r="A29957" s="296"/>
      <c r="B29957" s="245"/>
      <c r="C29957" s="245"/>
      <c r="D29957" s="245"/>
      <c r="E29957" s="245"/>
    </row>
    <row r="29958" spans="1:5" customFormat="1">
      <c r="A29958" s="296"/>
      <c r="B29958" s="245"/>
      <c r="C29958" s="245"/>
      <c r="D29958" s="245"/>
      <c r="E29958" s="245"/>
    </row>
    <row r="29959" spans="1:5" customFormat="1">
      <c r="A29959" s="296"/>
      <c r="B29959" s="245"/>
      <c r="C29959" s="245"/>
      <c r="D29959" s="245"/>
      <c r="E29959" s="245"/>
    </row>
    <row r="29960" spans="1:5" customFormat="1">
      <c r="A29960" s="296"/>
      <c r="B29960" s="245"/>
      <c r="C29960" s="245"/>
      <c r="D29960" s="245"/>
      <c r="E29960" s="245"/>
    </row>
    <row r="29961" spans="1:5" customFormat="1">
      <c r="A29961" s="296"/>
      <c r="B29961" s="245"/>
      <c r="C29961" s="245"/>
      <c r="D29961" s="245"/>
      <c r="E29961" s="245"/>
    </row>
    <row r="29962" spans="1:5" customFormat="1">
      <c r="A29962" s="296"/>
      <c r="B29962" s="245"/>
      <c r="C29962" s="245"/>
      <c r="D29962" s="245"/>
      <c r="E29962" s="245"/>
    </row>
    <row r="29963" spans="1:5" customFormat="1">
      <c r="A29963" s="296"/>
      <c r="B29963" s="245"/>
      <c r="C29963" s="245"/>
      <c r="D29963" s="245"/>
      <c r="E29963" s="245"/>
    </row>
    <row r="29964" spans="1:5" customFormat="1">
      <c r="A29964" s="296"/>
      <c r="B29964" s="245"/>
      <c r="C29964" s="245"/>
      <c r="D29964" s="245"/>
      <c r="E29964" s="245"/>
    </row>
    <row r="29965" spans="1:5" customFormat="1">
      <c r="A29965" s="296"/>
      <c r="B29965" s="245"/>
      <c r="C29965" s="245"/>
      <c r="D29965" s="245"/>
      <c r="E29965" s="245"/>
    </row>
    <row r="29966" spans="1:5" customFormat="1">
      <c r="A29966" s="296"/>
      <c r="B29966" s="245"/>
      <c r="C29966" s="245"/>
      <c r="D29966" s="245"/>
      <c r="E29966" s="245"/>
    </row>
    <row r="29967" spans="1:5" customFormat="1">
      <c r="A29967" s="296"/>
      <c r="B29967" s="245"/>
      <c r="C29967" s="245"/>
      <c r="D29967" s="245"/>
      <c r="E29967" s="245"/>
    </row>
    <row r="29968" spans="1:5" customFormat="1">
      <c r="A29968" s="296"/>
      <c r="B29968" s="245"/>
      <c r="C29968" s="245"/>
      <c r="D29968" s="245"/>
      <c r="E29968" s="245"/>
    </row>
    <row r="29969" spans="1:5" customFormat="1">
      <c r="A29969" s="296"/>
      <c r="B29969" s="245"/>
      <c r="C29969" s="245"/>
      <c r="D29969" s="245"/>
      <c r="E29969" s="245"/>
    </row>
    <row r="29970" spans="1:5" customFormat="1">
      <c r="A29970" s="296"/>
      <c r="B29970" s="245"/>
      <c r="C29970" s="245"/>
      <c r="D29970" s="245"/>
      <c r="E29970" s="245"/>
    </row>
    <row r="29971" spans="1:5" customFormat="1">
      <c r="A29971" s="296"/>
      <c r="B29971" s="245"/>
      <c r="C29971" s="245"/>
      <c r="D29971" s="245"/>
      <c r="E29971" s="245"/>
    </row>
    <row r="29972" spans="1:5" customFormat="1">
      <c r="A29972" s="296"/>
      <c r="B29972" s="245"/>
      <c r="C29972" s="245"/>
      <c r="D29972" s="245"/>
      <c r="E29972" s="245"/>
    </row>
    <row r="29973" spans="1:5" customFormat="1">
      <c r="A29973" s="296"/>
      <c r="B29973" s="245"/>
      <c r="C29973" s="245"/>
      <c r="D29973" s="245"/>
      <c r="E29973" s="245"/>
    </row>
    <row r="29974" spans="1:5" customFormat="1">
      <c r="A29974" s="296"/>
      <c r="B29974" s="245"/>
      <c r="C29974" s="245"/>
      <c r="D29974" s="245"/>
      <c r="E29974" s="245"/>
    </row>
    <row r="29975" spans="1:5" customFormat="1">
      <c r="A29975" s="296"/>
      <c r="B29975" s="245"/>
      <c r="C29975" s="245"/>
      <c r="D29975" s="245"/>
      <c r="E29975" s="245"/>
    </row>
    <row r="29976" spans="1:5" customFormat="1">
      <c r="A29976" s="296"/>
      <c r="B29976" s="245"/>
      <c r="C29976" s="245"/>
      <c r="D29976" s="245"/>
      <c r="E29976" s="245"/>
    </row>
    <row r="29977" spans="1:5" customFormat="1">
      <c r="A29977" s="296"/>
      <c r="B29977" s="245"/>
      <c r="C29977" s="245"/>
      <c r="D29977" s="245"/>
      <c r="E29977" s="245"/>
    </row>
    <row r="29978" spans="1:5" customFormat="1">
      <c r="A29978" s="296"/>
      <c r="B29978" s="245"/>
      <c r="C29978" s="245"/>
      <c r="D29978" s="245"/>
      <c r="E29978" s="245"/>
    </row>
    <row r="29979" spans="1:5" customFormat="1">
      <c r="A29979" s="296"/>
      <c r="B29979" s="245"/>
      <c r="C29979" s="245"/>
      <c r="D29979" s="245"/>
      <c r="E29979" s="245"/>
    </row>
    <row r="29980" spans="1:5" customFormat="1">
      <c r="A29980" s="296"/>
      <c r="B29980" s="245"/>
      <c r="C29980" s="245"/>
      <c r="D29980" s="245"/>
      <c r="E29980" s="245"/>
    </row>
    <row r="29981" spans="1:5" customFormat="1">
      <c r="A29981" s="296"/>
      <c r="B29981" s="245"/>
      <c r="C29981" s="245"/>
      <c r="D29981" s="245"/>
      <c r="E29981" s="245"/>
    </row>
    <row r="29982" spans="1:5" customFormat="1">
      <c r="A29982" s="296"/>
      <c r="B29982" s="245"/>
      <c r="C29982" s="245"/>
      <c r="D29982" s="245"/>
      <c r="E29982" s="245"/>
    </row>
    <row r="29983" spans="1:5" customFormat="1">
      <c r="A29983" s="296"/>
      <c r="B29983" s="245"/>
      <c r="C29983" s="245"/>
      <c r="D29983" s="245"/>
      <c r="E29983" s="245"/>
    </row>
    <row r="29984" spans="1:5" customFormat="1">
      <c r="A29984" s="296"/>
      <c r="B29984" s="245"/>
      <c r="C29984" s="245"/>
      <c r="D29984" s="245"/>
      <c r="E29984" s="245"/>
    </row>
    <row r="29985" spans="1:5" customFormat="1">
      <c r="A29985" s="296"/>
      <c r="B29985" s="245"/>
      <c r="C29985" s="245"/>
      <c r="D29985" s="245"/>
      <c r="E29985" s="245"/>
    </row>
    <row r="29986" spans="1:5" customFormat="1">
      <c r="A29986" s="296"/>
      <c r="B29986" s="245"/>
      <c r="C29986" s="245"/>
      <c r="D29986" s="245"/>
      <c r="E29986" s="245"/>
    </row>
    <row r="29987" spans="1:5" customFormat="1">
      <c r="A29987" s="296"/>
      <c r="B29987" s="245"/>
      <c r="C29987" s="245"/>
      <c r="D29987" s="245"/>
      <c r="E29987" s="245"/>
    </row>
    <row r="29988" spans="1:5" customFormat="1">
      <c r="A29988" s="296"/>
      <c r="B29988" s="245"/>
      <c r="C29988" s="245"/>
      <c r="D29988" s="245"/>
      <c r="E29988" s="245"/>
    </row>
    <row r="29989" spans="1:5" customFormat="1">
      <c r="A29989" s="296"/>
      <c r="B29989" s="245"/>
      <c r="C29989" s="245"/>
      <c r="D29989" s="245"/>
      <c r="E29989" s="245"/>
    </row>
    <row r="29990" spans="1:5" customFormat="1">
      <c r="A29990" s="296"/>
      <c r="B29990" s="245"/>
      <c r="C29990" s="245"/>
      <c r="D29990" s="245"/>
      <c r="E29990" s="245"/>
    </row>
    <row r="29991" spans="1:5" customFormat="1">
      <c r="A29991" s="296"/>
      <c r="B29991" s="245"/>
      <c r="C29991" s="245"/>
      <c r="D29991" s="245"/>
      <c r="E29991" s="245"/>
    </row>
    <row r="29992" spans="1:5" customFormat="1">
      <c r="A29992" s="296"/>
      <c r="B29992" s="245"/>
      <c r="C29992" s="245"/>
      <c r="D29992" s="245"/>
      <c r="E29992" s="245"/>
    </row>
    <row r="29993" spans="1:5" customFormat="1">
      <c r="A29993" s="296"/>
      <c r="B29993" s="245"/>
      <c r="C29993" s="245"/>
      <c r="D29993" s="245"/>
      <c r="E29993" s="245"/>
    </row>
    <row r="29994" spans="1:5" customFormat="1">
      <c r="A29994" s="296"/>
      <c r="B29994" s="245"/>
      <c r="C29994" s="245"/>
      <c r="D29994" s="245"/>
      <c r="E29994" s="245"/>
    </row>
    <row r="29995" spans="1:5" customFormat="1">
      <c r="A29995" s="296"/>
      <c r="B29995" s="245"/>
      <c r="C29995" s="245"/>
      <c r="D29995" s="245"/>
      <c r="E29995" s="245"/>
    </row>
    <row r="29996" spans="1:5" customFormat="1">
      <c r="A29996" s="296"/>
      <c r="B29996" s="245"/>
      <c r="C29996" s="245"/>
      <c r="D29996" s="245"/>
      <c r="E29996" s="245"/>
    </row>
    <row r="29997" spans="1:5" customFormat="1">
      <c r="A29997" s="296"/>
      <c r="B29997" s="245"/>
      <c r="C29997" s="245"/>
      <c r="D29997" s="245"/>
      <c r="E29997" s="245"/>
    </row>
    <row r="29998" spans="1:5" customFormat="1">
      <c r="A29998" s="296"/>
      <c r="B29998" s="245"/>
      <c r="C29998" s="245"/>
      <c r="D29998" s="245"/>
      <c r="E29998" s="245"/>
    </row>
    <row r="29999" spans="1:5" customFormat="1">
      <c r="A29999" s="296"/>
      <c r="B29999" s="245"/>
      <c r="C29999" s="245"/>
      <c r="D29999" s="245"/>
      <c r="E29999" s="245"/>
    </row>
    <row r="30000" spans="1:5" customFormat="1">
      <c r="A30000" s="296"/>
      <c r="B30000" s="245"/>
      <c r="C30000" s="245"/>
      <c r="D30000" s="245"/>
      <c r="E30000" s="245"/>
    </row>
    <row r="30001" spans="1:5" customFormat="1">
      <c r="A30001" s="296"/>
      <c r="B30001" s="245"/>
      <c r="C30001" s="245"/>
      <c r="D30001" s="245"/>
      <c r="E30001" s="245"/>
    </row>
    <row r="30002" spans="1:5" customFormat="1">
      <c r="A30002" s="296"/>
      <c r="B30002" s="245"/>
      <c r="C30002" s="245"/>
      <c r="D30002" s="245"/>
      <c r="E30002" s="245"/>
    </row>
    <row r="30003" spans="1:5" customFormat="1">
      <c r="A30003" s="296"/>
      <c r="B30003" s="245"/>
      <c r="C30003" s="245"/>
      <c r="D30003" s="245"/>
      <c r="E30003" s="245"/>
    </row>
    <row r="30004" spans="1:5" customFormat="1">
      <c r="A30004" s="296"/>
      <c r="B30004" s="245"/>
      <c r="C30004" s="245"/>
      <c r="D30004" s="245"/>
      <c r="E30004" s="245"/>
    </row>
    <row r="30005" spans="1:5" customFormat="1">
      <c r="A30005" s="296"/>
      <c r="B30005" s="245"/>
      <c r="C30005" s="245"/>
      <c r="D30005" s="245"/>
      <c r="E30005" s="245"/>
    </row>
    <row r="30006" spans="1:5" customFormat="1">
      <c r="A30006" s="296"/>
      <c r="B30006" s="245"/>
      <c r="C30006" s="245"/>
      <c r="D30006" s="245"/>
      <c r="E30006" s="245"/>
    </row>
    <row r="30007" spans="1:5" customFormat="1">
      <c r="A30007" s="296"/>
      <c r="B30007" s="245"/>
      <c r="C30007" s="245"/>
      <c r="D30007" s="245"/>
      <c r="E30007" s="245"/>
    </row>
    <row r="30008" spans="1:5" customFormat="1">
      <c r="A30008" s="296"/>
      <c r="B30008" s="245"/>
      <c r="C30008" s="245"/>
      <c r="D30008" s="245"/>
      <c r="E30008" s="245"/>
    </row>
    <row r="30009" spans="1:5" customFormat="1">
      <c r="A30009" s="296"/>
      <c r="B30009" s="245"/>
      <c r="C30009" s="245"/>
      <c r="D30009" s="245"/>
      <c r="E30009" s="245"/>
    </row>
    <row r="30010" spans="1:5" customFormat="1">
      <c r="A30010" s="296"/>
      <c r="B30010" s="245"/>
      <c r="C30010" s="245"/>
      <c r="D30010" s="245"/>
      <c r="E30010" s="245"/>
    </row>
    <row r="30011" spans="1:5" customFormat="1">
      <c r="A30011" s="296"/>
      <c r="B30011" s="245"/>
      <c r="C30011" s="245"/>
      <c r="D30011" s="245"/>
      <c r="E30011" s="245"/>
    </row>
    <row r="30012" spans="1:5" customFormat="1">
      <c r="A30012" s="296"/>
      <c r="B30012" s="245"/>
      <c r="C30012" s="245"/>
      <c r="D30012" s="245"/>
      <c r="E30012" s="245"/>
    </row>
    <row r="30013" spans="1:5" customFormat="1">
      <c r="A30013" s="296"/>
      <c r="B30013" s="245"/>
      <c r="C30013" s="245"/>
      <c r="D30013" s="245"/>
      <c r="E30013" s="245"/>
    </row>
    <row r="30014" spans="1:5" customFormat="1">
      <c r="A30014" s="296"/>
      <c r="B30014" s="245"/>
      <c r="C30014" s="245"/>
      <c r="D30014" s="245"/>
      <c r="E30014" s="245"/>
    </row>
    <row r="30015" spans="1:5" customFormat="1">
      <c r="A30015" s="296"/>
      <c r="B30015" s="245"/>
      <c r="C30015" s="245"/>
      <c r="D30015" s="245"/>
      <c r="E30015" s="245"/>
    </row>
    <row r="30016" spans="1:5" customFormat="1">
      <c r="A30016" s="296"/>
      <c r="B30016" s="245"/>
      <c r="C30016" s="245"/>
      <c r="D30016" s="245"/>
      <c r="E30016" s="245"/>
    </row>
    <row r="30017" spans="1:5" customFormat="1">
      <c r="A30017" s="296"/>
      <c r="B30017" s="245"/>
      <c r="C30017" s="245"/>
      <c r="D30017" s="245"/>
      <c r="E30017" s="245"/>
    </row>
    <row r="30018" spans="1:5" customFormat="1">
      <c r="A30018" s="296"/>
      <c r="B30018" s="245"/>
      <c r="C30018" s="245"/>
      <c r="D30018" s="245"/>
      <c r="E30018" s="245"/>
    </row>
    <row r="30019" spans="1:5" customFormat="1">
      <c r="A30019" s="296"/>
      <c r="B30019" s="245"/>
      <c r="C30019" s="245"/>
      <c r="D30019" s="245"/>
      <c r="E30019" s="245"/>
    </row>
    <row r="30020" spans="1:5" customFormat="1">
      <c r="A30020" s="296"/>
      <c r="B30020" s="245"/>
      <c r="C30020" s="245"/>
      <c r="D30020" s="245"/>
      <c r="E30020" s="245"/>
    </row>
    <row r="30021" spans="1:5" customFormat="1">
      <c r="A30021" s="296"/>
      <c r="B30021" s="245"/>
      <c r="C30021" s="245"/>
      <c r="D30021" s="245"/>
      <c r="E30021" s="245"/>
    </row>
    <row r="30022" spans="1:5" customFormat="1">
      <c r="A30022" s="296"/>
      <c r="B30022" s="245"/>
      <c r="C30022" s="245"/>
      <c r="D30022" s="245"/>
      <c r="E30022" s="245"/>
    </row>
    <row r="30023" spans="1:5" customFormat="1">
      <c r="A30023" s="296"/>
      <c r="B30023" s="245"/>
      <c r="C30023" s="245"/>
      <c r="D30023" s="245"/>
      <c r="E30023" s="245"/>
    </row>
    <row r="30024" spans="1:5" customFormat="1">
      <c r="A30024" s="296"/>
      <c r="B30024" s="245"/>
      <c r="C30024" s="245"/>
      <c r="D30024" s="245"/>
      <c r="E30024" s="245"/>
    </row>
    <row r="30025" spans="1:5" customFormat="1">
      <c r="A30025" s="296"/>
      <c r="B30025" s="245"/>
      <c r="C30025" s="245"/>
      <c r="D30025" s="245"/>
      <c r="E30025" s="245"/>
    </row>
    <row r="30026" spans="1:5" customFormat="1">
      <c r="A30026" s="296"/>
      <c r="B30026" s="245"/>
      <c r="C30026" s="245"/>
      <c r="D30026" s="245"/>
      <c r="E30026" s="245"/>
    </row>
    <row r="30027" spans="1:5" customFormat="1">
      <c r="A30027" s="296"/>
      <c r="B30027" s="245"/>
      <c r="C30027" s="245"/>
      <c r="D30027" s="245"/>
      <c r="E30027" s="245"/>
    </row>
    <row r="30028" spans="1:5" customFormat="1">
      <c r="A30028" s="296"/>
      <c r="B30028" s="245"/>
      <c r="C30028" s="245"/>
      <c r="D30028" s="245"/>
      <c r="E30028" s="245"/>
    </row>
    <row r="30029" spans="1:5" customFormat="1">
      <c r="A30029" s="296"/>
      <c r="B30029" s="245"/>
      <c r="C30029" s="245"/>
      <c r="D30029" s="245"/>
      <c r="E30029" s="245"/>
    </row>
    <row r="30030" spans="1:5" customFormat="1">
      <c r="A30030" s="296"/>
      <c r="B30030" s="245"/>
      <c r="C30030" s="245"/>
      <c r="D30030" s="245"/>
      <c r="E30030" s="245"/>
    </row>
    <row r="30031" spans="1:5" customFormat="1">
      <c r="A30031" s="296"/>
      <c r="B30031" s="245"/>
      <c r="C30031" s="245"/>
      <c r="D30031" s="245"/>
      <c r="E30031" s="245"/>
    </row>
    <row r="30032" spans="1:5" customFormat="1">
      <c r="A30032" s="296"/>
      <c r="B30032" s="245"/>
      <c r="C30032" s="245"/>
      <c r="D30032" s="245"/>
      <c r="E30032" s="245"/>
    </row>
    <row r="30033" spans="1:5" customFormat="1">
      <c r="A30033" s="296"/>
      <c r="B30033" s="245"/>
      <c r="C30033" s="245"/>
      <c r="D30033" s="245"/>
      <c r="E30033" s="245"/>
    </row>
    <row r="30034" spans="1:5" customFormat="1">
      <c r="A30034" s="296"/>
      <c r="B30034" s="245"/>
      <c r="C30034" s="245"/>
      <c r="D30034" s="245"/>
      <c r="E30034" s="245"/>
    </row>
    <row r="30035" spans="1:5" customFormat="1">
      <c r="A30035" s="296"/>
      <c r="B30035" s="245"/>
      <c r="C30035" s="245"/>
      <c r="D30035" s="245"/>
      <c r="E30035" s="245"/>
    </row>
    <row r="30036" spans="1:5" customFormat="1">
      <c r="A30036" s="296"/>
      <c r="B30036" s="245"/>
      <c r="C30036" s="245"/>
      <c r="D30036" s="245"/>
      <c r="E30036" s="245"/>
    </row>
    <row r="30037" spans="1:5" customFormat="1">
      <c r="A30037" s="296"/>
      <c r="B30037" s="245"/>
      <c r="C30037" s="245"/>
      <c r="D30037" s="245"/>
      <c r="E30037" s="245"/>
    </row>
    <row r="30038" spans="1:5" customFormat="1">
      <c r="A30038" s="296"/>
      <c r="B30038" s="245"/>
      <c r="C30038" s="245"/>
      <c r="D30038" s="245"/>
      <c r="E30038" s="245"/>
    </row>
    <row r="30039" spans="1:5" customFormat="1">
      <c r="A30039" s="296"/>
      <c r="B30039" s="245"/>
      <c r="C30039" s="245"/>
      <c r="D30039" s="245"/>
      <c r="E30039" s="245"/>
    </row>
    <row r="30040" spans="1:5" customFormat="1">
      <c r="A30040" s="296"/>
      <c r="B30040" s="245"/>
      <c r="C30040" s="245"/>
      <c r="D30040" s="245"/>
      <c r="E30040" s="245"/>
    </row>
    <row r="30041" spans="1:5" customFormat="1">
      <c r="A30041" s="296"/>
      <c r="B30041" s="245"/>
      <c r="C30041" s="245"/>
      <c r="D30041" s="245"/>
      <c r="E30041" s="245"/>
    </row>
    <row r="30042" spans="1:5" customFormat="1">
      <c r="A30042" s="296"/>
      <c r="B30042" s="245"/>
      <c r="C30042" s="245"/>
      <c r="D30042" s="245"/>
      <c r="E30042" s="245"/>
    </row>
    <row r="30043" spans="1:5" customFormat="1">
      <c r="A30043" s="296"/>
      <c r="B30043" s="245"/>
      <c r="C30043" s="245"/>
      <c r="D30043" s="245"/>
      <c r="E30043" s="245"/>
    </row>
    <row r="30044" spans="1:5" customFormat="1">
      <c r="A30044" s="296"/>
      <c r="B30044" s="245"/>
      <c r="C30044" s="245"/>
      <c r="D30044" s="245"/>
      <c r="E30044" s="245"/>
    </row>
    <row r="30045" spans="1:5" customFormat="1">
      <c r="A30045" s="296"/>
      <c r="B30045" s="245"/>
      <c r="C30045" s="245"/>
      <c r="D30045" s="245"/>
      <c r="E30045" s="245"/>
    </row>
    <row r="30046" spans="1:5" customFormat="1">
      <c r="A30046" s="296"/>
      <c r="B30046" s="245"/>
      <c r="C30046" s="245"/>
      <c r="D30046" s="245"/>
      <c r="E30046" s="245"/>
    </row>
    <row r="30047" spans="1:5" customFormat="1">
      <c r="A30047" s="296"/>
      <c r="B30047" s="245"/>
      <c r="C30047" s="245"/>
      <c r="D30047" s="245"/>
      <c r="E30047" s="245"/>
    </row>
    <row r="30048" spans="1:5" customFormat="1">
      <c r="A30048" s="296"/>
      <c r="B30048" s="245"/>
      <c r="C30048" s="245"/>
      <c r="D30048" s="245"/>
      <c r="E30048" s="245"/>
    </row>
    <row r="30049" spans="1:5" customFormat="1">
      <c r="A30049" s="296"/>
      <c r="B30049" s="245"/>
      <c r="C30049" s="245"/>
      <c r="D30049" s="245"/>
      <c r="E30049" s="245"/>
    </row>
    <row r="30050" spans="1:5" customFormat="1">
      <c r="A30050" s="296"/>
      <c r="B30050" s="245"/>
      <c r="C30050" s="245"/>
      <c r="D30050" s="245"/>
      <c r="E30050" s="245"/>
    </row>
    <row r="30051" spans="1:5" customFormat="1">
      <c r="A30051" s="296"/>
      <c r="B30051" s="245"/>
      <c r="C30051" s="245"/>
      <c r="D30051" s="245"/>
      <c r="E30051" s="245"/>
    </row>
    <row r="30052" spans="1:5" customFormat="1">
      <c r="A30052" s="296"/>
      <c r="B30052" s="245"/>
      <c r="C30052" s="245"/>
      <c r="D30052" s="245"/>
      <c r="E30052" s="245"/>
    </row>
    <row r="30053" spans="1:5" customFormat="1">
      <c r="A30053" s="296"/>
      <c r="B30053" s="245"/>
      <c r="C30053" s="245"/>
      <c r="D30053" s="245"/>
      <c r="E30053" s="245"/>
    </row>
    <row r="30054" spans="1:5" customFormat="1">
      <c r="A30054" s="296"/>
      <c r="B30054" s="245"/>
      <c r="C30054" s="245"/>
      <c r="D30054" s="245"/>
      <c r="E30054" s="245"/>
    </row>
    <row r="30055" spans="1:5" customFormat="1">
      <c r="A30055" s="296"/>
      <c r="B30055" s="245"/>
      <c r="C30055" s="245"/>
      <c r="D30055" s="245"/>
      <c r="E30055" s="245"/>
    </row>
    <row r="30056" spans="1:5" customFormat="1">
      <c r="A30056" s="296"/>
      <c r="B30056" s="245"/>
      <c r="C30056" s="245"/>
      <c r="D30056" s="245"/>
      <c r="E30056" s="245"/>
    </row>
    <row r="30057" spans="1:5" customFormat="1">
      <c r="A30057" s="296"/>
      <c r="B30057" s="245"/>
      <c r="C30057" s="245"/>
      <c r="D30057" s="245"/>
      <c r="E30057" s="245"/>
    </row>
    <row r="30058" spans="1:5" customFormat="1">
      <c r="A30058" s="296"/>
      <c r="B30058" s="245"/>
      <c r="C30058" s="245"/>
      <c r="D30058" s="245"/>
      <c r="E30058" s="245"/>
    </row>
    <row r="30059" spans="1:5" customFormat="1">
      <c r="A30059" s="296"/>
      <c r="B30059" s="245"/>
      <c r="C30059" s="245"/>
      <c r="D30059" s="245"/>
      <c r="E30059" s="245"/>
    </row>
    <row r="30060" spans="1:5" customFormat="1">
      <c r="A30060" s="296"/>
      <c r="B30060" s="245"/>
      <c r="C30060" s="245"/>
      <c r="D30060" s="245"/>
      <c r="E30060" s="245"/>
    </row>
    <row r="30061" spans="1:5" customFormat="1">
      <c r="A30061" s="296"/>
      <c r="B30061" s="245"/>
      <c r="C30061" s="245"/>
      <c r="D30061" s="245"/>
      <c r="E30061" s="245"/>
    </row>
    <row r="30062" spans="1:5" customFormat="1">
      <c r="A30062" s="296"/>
      <c r="B30062" s="245"/>
      <c r="C30062" s="245"/>
      <c r="D30062" s="245"/>
      <c r="E30062" s="245"/>
    </row>
    <row r="30063" spans="1:5" customFormat="1">
      <c r="A30063" s="296"/>
      <c r="B30063" s="245"/>
      <c r="C30063" s="245"/>
      <c r="D30063" s="245"/>
      <c r="E30063" s="245"/>
    </row>
    <row r="30064" spans="1:5" customFormat="1">
      <c r="A30064" s="296"/>
      <c r="B30064" s="245"/>
      <c r="C30064" s="245"/>
      <c r="D30064" s="245"/>
      <c r="E30064" s="245"/>
    </row>
    <row r="30065" spans="1:5" customFormat="1">
      <c r="A30065" s="296"/>
      <c r="B30065" s="245"/>
      <c r="C30065" s="245"/>
      <c r="D30065" s="245"/>
      <c r="E30065" s="245"/>
    </row>
    <row r="30066" spans="1:5" customFormat="1">
      <c r="A30066" s="296"/>
      <c r="B30066" s="245"/>
      <c r="C30066" s="245"/>
      <c r="D30066" s="245"/>
      <c r="E30066" s="245"/>
    </row>
    <row r="30067" spans="1:5" customFormat="1">
      <c r="A30067" s="296"/>
      <c r="B30067" s="245"/>
      <c r="C30067" s="245"/>
      <c r="D30067" s="245"/>
      <c r="E30067" s="245"/>
    </row>
    <row r="30068" spans="1:5" customFormat="1">
      <c r="A30068" s="296"/>
      <c r="B30068" s="245"/>
      <c r="C30068" s="245"/>
      <c r="D30068" s="245"/>
      <c r="E30068" s="245"/>
    </row>
    <row r="30069" spans="1:5" customFormat="1">
      <c r="A30069" s="296"/>
      <c r="B30069" s="245"/>
      <c r="C30069" s="245"/>
      <c r="D30069" s="245"/>
      <c r="E30069" s="245"/>
    </row>
    <row r="30070" spans="1:5" customFormat="1">
      <c r="A30070" s="296"/>
      <c r="B30070" s="245"/>
      <c r="C30070" s="245"/>
      <c r="D30070" s="245"/>
      <c r="E30070" s="245"/>
    </row>
    <row r="30071" spans="1:5" customFormat="1">
      <c r="A30071" s="296"/>
      <c r="B30071" s="245"/>
      <c r="C30071" s="245"/>
      <c r="D30071" s="245"/>
      <c r="E30071" s="245"/>
    </row>
    <row r="30072" spans="1:5" customFormat="1">
      <c r="A30072" s="296"/>
      <c r="B30072" s="245"/>
      <c r="C30072" s="245"/>
      <c r="D30072" s="245"/>
      <c r="E30072" s="245"/>
    </row>
    <row r="30073" spans="1:5" customFormat="1">
      <c r="A30073" s="296"/>
      <c r="B30073" s="245"/>
      <c r="C30073" s="245"/>
      <c r="D30073" s="245"/>
      <c r="E30073" s="245"/>
    </row>
    <row r="30074" spans="1:5" customFormat="1">
      <c r="A30074" s="296"/>
      <c r="B30074" s="245"/>
      <c r="C30074" s="245"/>
      <c r="D30074" s="245"/>
      <c r="E30074" s="245"/>
    </row>
    <row r="30075" spans="1:5" customFormat="1">
      <c r="A30075" s="296"/>
      <c r="B30075" s="245"/>
      <c r="C30075" s="245"/>
      <c r="D30075" s="245"/>
      <c r="E30075" s="245"/>
    </row>
    <row r="30076" spans="1:5" customFormat="1">
      <c r="A30076" s="296"/>
      <c r="B30076" s="245"/>
      <c r="C30076" s="245"/>
      <c r="D30076" s="245"/>
      <c r="E30076" s="245"/>
    </row>
    <row r="30077" spans="1:5" customFormat="1">
      <c r="A30077" s="296"/>
      <c r="B30077" s="245"/>
      <c r="C30077" s="245"/>
      <c r="D30077" s="245"/>
      <c r="E30077" s="245"/>
    </row>
    <row r="30078" spans="1:5" customFormat="1">
      <c r="A30078" s="296"/>
      <c r="B30078" s="245"/>
      <c r="C30078" s="245"/>
      <c r="D30078" s="245"/>
      <c r="E30078" s="245"/>
    </row>
    <row r="30079" spans="1:5" customFormat="1">
      <c r="A30079" s="296"/>
      <c r="B30079" s="245"/>
      <c r="C30079" s="245"/>
      <c r="D30079" s="245"/>
      <c r="E30079" s="245"/>
    </row>
    <row r="30080" spans="1:5" customFormat="1">
      <c r="A30080" s="296"/>
      <c r="B30080" s="245"/>
      <c r="C30080" s="245"/>
      <c r="D30080" s="245"/>
      <c r="E30080" s="245"/>
    </row>
    <row r="30081" spans="1:5" customFormat="1">
      <c r="A30081" s="296"/>
      <c r="B30081" s="245"/>
      <c r="C30081" s="245"/>
      <c r="D30081" s="245"/>
      <c r="E30081" s="245"/>
    </row>
    <row r="30082" spans="1:5" customFormat="1">
      <c r="A30082" s="296"/>
      <c r="B30082" s="245"/>
      <c r="C30082" s="245"/>
      <c r="D30082" s="245"/>
      <c r="E30082" s="245"/>
    </row>
    <row r="30083" spans="1:5" customFormat="1">
      <c r="A30083" s="296"/>
      <c r="B30083" s="245"/>
      <c r="C30083" s="245"/>
      <c r="D30083" s="245"/>
      <c r="E30083" s="245"/>
    </row>
    <row r="30084" spans="1:5" customFormat="1">
      <c r="A30084" s="296"/>
      <c r="B30084" s="245"/>
      <c r="C30084" s="245"/>
      <c r="D30084" s="245"/>
      <c r="E30084" s="245"/>
    </row>
    <row r="30085" spans="1:5" customFormat="1">
      <c r="A30085" s="296"/>
      <c r="B30085" s="245"/>
      <c r="C30085" s="245"/>
      <c r="D30085" s="245"/>
      <c r="E30085" s="245"/>
    </row>
    <row r="30086" spans="1:5" customFormat="1">
      <c r="A30086" s="296"/>
      <c r="B30086" s="245"/>
      <c r="C30086" s="245"/>
      <c r="D30086" s="245"/>
      <c r="E30086" s="245"/>
    </row>
    <row r="30087" spans="1:5" customFormat="1">
      <c r="A30087" s="296"/>
      <c r="B30087" s="245"/>
      <c r="C30087" s="245"/>
      <c r="D30087" s="245"/>
      <c r="E30087" s="245"/>
    </row>
    <row r="30088" spans="1:5" customFormat="1">
      <c r="A30088" s="296"/>
      <c r="B30088" s="245"/>
      <c r="C30088" s="245"/>
      <c r="D30088" s="245"/>
      <c r="E30088" s="245"/>
    </row>
    <row r="30089" spans="1:5" customFormat="1">
      <c r="A30089" s="296"/>
      <c r="B30089" s="245"/>
      <c r="C30089" s="245"/>
      <c r="D30089" s="245"/>
      <c r="E30089" s="245"/>
    </row>
    <row r="30090" spans="1:5" customFormat="1">
      <c r="A30090" s="296"/>
      <c r="B30090" s="245"/>
      <c r="C30090" s="245"/>
      <c r="D30090" s="245"/>
      <c r="E30090" s="245"/>
    </row>
    <row r="30091" spans="1:5" customFormat="1">
      <c r="A30091" s="296"/>
      <c r="B30091" s="245"/>
      <c r="C30091" s="245"/>
      <c r="D30091" s="245"/>
      <c r="E30091" s="245"/>
    </row>
    <row r="30092" spans="1:5" customFormat="1">
      <c r="A30092" s="296"/>
      <c r="B30092" s="245"/>
      <c r="C30092" s="245"/>
      <c r="D30092" s="245"/>
      <c r="E30092" s="245"/>
    </row>
    <row r="30093" spans="1:5" customFormat="1">
      <c r="A30093" s="296"/>
      <c r="B30093" s="245"/>
      <c r="C30093" s="245"/>
      <c r="D30093" s="245"/>
      <c r="E30093" s="245"/>
    </row>
    <row r="30094" spans="1:5" customFormat="1">
      <c r="A30094" s="296"/>
      <c r="B30094" s="245"/>
      <c r="C30094" s="245"/>
      <c r="D30094" s="245"/>
      <c r="E30094" s="245"/>
    </row>
    <row r="30095" spans="1:5" customFormat="1">
      <c r="A30095" s="296"/>
      <c r="B30095" s="245"/>
      <c r="C30095" s="245"/>
      <c r="D30095" s="245"/>
      <c r="E30095" s="245"/>
    </row>
    <row r="30096" spans="1:5" customFormat="1">
      <c r="A30096" s="296"/>
      <c r="B30096" s="245"/>
      <c r="C30096" s="245"/>
      <c r="D30096" s="245"/>
      <c r="E30096" s="245"/>
    </row>
    <row r="30097" spans="1:5" customFormat="1">
      <c r="A30097" s="296"/>
      <c r="B30097" s="245"/>
      <c r="C30097" s="245"/>
      <c r="D30097" s="245"/>
      <c r="E30097" s="245"/>
    </row>
    <row r="30098" spans="1:5" customFormat="1">
      <c r="A30098" s="296"/>
      <c r="B30098" s="245"/>
      <c r="C30098" s="245"/>
      <c r="D30098" s="245"/>
      <c r="E30098" s="245"/>
    </row>
    <row r="30099" spans="1:5" customFormat="1">
      <c r="A30099" s="296"/>
      <c r="B30099" s="245"/>
      <c r="C30099" s="245"/>
      <c r="D30099" s="245"/>
      <c r="E30099" s="245"/>
    </row>
    <row r="30100" spans="1:5" customFormat="1">
      <c r="A30100" s="296"/>
      <c r="B30100" s="245"/>
      <c r="C30100" s="245"/>
      <c r="D30100" s="245"/>
      <c r="E30100" s="245"/>
    </row>
    <row r="30101" spans="1:5" customFormat="1">
      <c r="A30101" s="296"/>
      <c r="B30101" s="245"/>
      <c r="C30101" s="245"/>
      <c r="D30101" s="245"/>
      <c r="E30101" s="245"/>
    </row>
    <row r="30102" spans="1:5" customFormat="1">
      <c r="A30102" s="296"/>
      <c r="B30102" s="245"/>
      <c r="C30102" s="245"/>
      <c r="D30102" s="245"/>
      <c r="E30102" s="245"/>
    </row>
    <row r="30103" spans="1:5" customFormat="1">
      <c r="A30103" s="296"/>
      <c r="B30103" s="245"/>
      <c r="C30103" s="245"/>
      <c r="D30103" s="245"/>
      <c r="E30103" s="245"/>
    </row>
    <row r="30104" spans="1:5" customFormat="1">
      <c r="A30104" s="296"/>
      <c r="B30104" s="245"/>
      <c r="C30104" s="245"/>
      <c r="D30104" s="245"/>
      <c r="E30104" s="245"/>
    </row>
    <row r="30105" spans="1:5" customFormat="1">
      <c r="A30105" s="296"/>
      <c r="B30105" s="245"/>
      <c r="C30105" s="245"/>
      <c r="D30105" s="245"/>
      <c r="E30105" s="245"/>
    </row>
    <row r="30106" spans="1:5" customFormat="1">
      <c r="A30106" s="296"/>
      <c r="B30106" s="245"/>
      <c r="C30106" s="245"/>
      <c r="D30106" s="245"/>
      <c r="E30106" s="245"/>
    </row>
    <row r="30107" spans="1:5" customFormat="1">
      <c r="A30107" s="296"/>
      <c r="B30107" s="245"/>
      <c r="C30107" s="245"/>
      <c r="D30107" s="245"/>
      <c r="E30107" s="245"/>
    </row>
    <row r="30108" spans="1:5" customFormat="1">
      <c r="A30108" s="296"/>
      <c r="B30108" s="245"/>
      <c r="C30108" s="245"/>
      <c r="D30108" s="245"/>
      <c r="E30108" s="245"/>
    </row>
    <row r="30109" spans="1:5" customFormat="1">
      <c r="A30109" s="296"/>
      <c r="B30109" s="245"/>
      <c r="C30109" s="245"/>
      <c r="D30109" s="245"/>
      <c r="E30109" s="245"/>
    </row>
    <row r="30110" spans="1:5" customFormat="1">
      <c r="A30110" s="296"/>
      <c r="B30110" s="245"/>
      <c r="C30110" s="245"/>
      <c r="D30110" s="245"/>
      <c r="E30110" s="245"/>
    </row>
    <row r="30111" spans="1:5" customFormat="1">
      <c r="A30111" s="296"/>
      <c r="B30111" s="245"/>
      <c r="C30111" s="245"/>
      <c r="D30111" s="245"/>
      <c r="E30111" s="245"/>
    </row>
    <row r="30112" spans="1:5" customFormat="1">
      <c r="A30112" s="296"/>
      <c r="B30112" s="245"/>
      <c r="C30112" s="245"/>
      <c r="D30112" s="245"/>
      <c r="E30112" s="245"/>
    </row>
    <row r="30113" spans="1:5" customFormat="1">
      <c r="A30113" s="296"/>
      <c r="B30113" s="245"/>
      <c r="C30113" s="245"/>
      <c r="D30113" s="245"/>
      <c r="E30113" s="245"/>
    </row>
    <row r="30114" spans="1:5" customFormat="1">
      <c r="A30114" s="296"/>
      <c r="B30114" s="245"/>
      <c r="C30114" s="245"/>
      <c r="D30114" s="245"/>
      <c r="E30114" s="245"/>
    </row>
    <row r="30115" spans="1:5" customFormat="1">
      <c r="A30115" s="296"/>
      <c r="B30115" s="245"/>
      <c r="C30115" s="245"/>
      <c r="D30115" s="245"/>
      <c r="E30115" s="245"/>
    </row>
    <row r="30116" spans="1:5" customFormat="1">
      <c r="A30116" s="296"/>
      <c r="B30116" s="245"/>
      <c r="C30116" s="245"/>
      <c r="D30116" s="245"/>
      <c r="E30116" s="245"/>
    </row>
    <row r="30117" spans="1:5" customFormat="1">
      <c r="A30117" s="296"/>
      <c r="B30117" s="245"/>
      <c r="C30117" s="245"/>
      <c r="D30117" s="245"/>
      <c r="E30117" s="245"/>
    </row>
    <row r="30118" spans="1:5" customFormat="1">
      <c r="A30118" s="296"/>
      <c r="B30118" s="245"/>
      <c r="C30118" s="245"/>
      <c r="D30118" s="245"/>
      <c r="E30118" s="245"/>
    </row>
    <row r="30119" spans="1:5" customFormat="1">
      <c r="A30119" s="296"/>
      <c r="B30119" s="245"/>
      <c r="C30119" s="245"/>
      <c r="D30119" s="245"/>
      <c r="E30119" s="245"/>
    </row>
    <row r="30120" spans="1:5" customFormat="1">
      <c r="A30120" s="296"/>
      <c r="B30120" s="245"/>
      <c r="C30120" s="245"/>
      <c r="D30120" s="245"/>
      <c r="E30120" s="245"/>
    </row>
    <row r="30121" spans="1:5" customFormat="1">
      <c r="A30121" s="296"/>
      <c r="B30121" s="245"/>
      <c r="C30121" s="245"/>
      <c r="D30121" s="245"/>
      <c r="E30121" s="245"/>
    </row>
    <row r="30122" spans="1:5" customFormat="1">
      <c r="A30122" s="296"/>
      <c r="B30122" s="245"/>
      <c r="C30122" s="245"/>
      <c r="D30122" s="245"/>
      <c r="E30122" s="245"/>
    </row>
    <row r="30123" spans="1:5" customFormat="1">
      <c r="A30123" s="296"/>
      <c r="B30123" s="245"/>
      <c r="C30123" s="245"/>
      <c r="D30123" s="245"/>
      <c r="E30123" s="245"/>
    </row>
    <row r="30124" spans="1:5" customFormat="1">
      <c r="A30124" s="296"/>
      <c r="B30124" s="245"/>
      <c r="C30124" s="245"/>
      <c r="D30124" s="245"/>
      <c r="E30124" s="245"/>
    </row>
    <row r="30125" spans="1:5" customFormat="1">
      <c r="A30125" s="296"/>
      <c r="B30125" s="245"/>
      <c r="C30125" s="245"/>
      <c r="D30125" s="245"/>
      <c r="E30125" s="245"/>
    </row>
    <row r="30126" spans="1:5" customFormat="1">
      <c r="A30126" s="296"/>
      <c r="B30126" s="245"/>
      <c r="C30126" s="245"/>
      <c r="D30126" s="245"/>
      <c r="E30126" s="245"/>
    </row>
    <row r="30127" spans="1:5" customFormat="1">
      <c r="A30127" s="296"/>
      <c r="B30127" s="245"/>
      <c r="C30127" s="245"/>
      <c r="D30127" s="245"/>
      <c r="E30127" s="245"/>
    </row>
    <row r="30128" spans="1:5" customFormat="1">
      <c r="A30128" s="296"/>
      <c r="B30128" s="245"/>
      <c r="C30128" s="245"/>
      <c r="D30128" s="245"/>
      <c r="E30128" s="245"/>
    </row>
    <row r="30129" spans="1:5" customFormat="1">
      <c r="A30129" s="296"/>
      <c r="B30129" s="245"/>
      <c r="C30129" s="245"/>
      <c r="D30129" s="245"/>
      <c r="E30129" s="245"/>
    </row>
    <row r="30130" spans="1:5" customFormat="1">
      <c r="A30130" s="296"/>
      <c r="B30130" s="245"/>
      <c r="C30130" s="245"/>
      <c r="D30130" s="245"/>
      <c r="E30130" s="245"/>
    </row>
    <row r="30131" spans="1:5" customFormat="1">
      <c r="A30131" s="296"/>
      <c r="B30131" s="245"/>
      <c r="C30131" s="245"/>
      <c r="D30131" s="245"/>
      <c r="E30131" s="245"/>
    </row>
    <row r="30132" spans="1:5" customFormat="1">
      <c r="A30132" s="296"/>
      <c r="B30132" s="245"/>
      <c r="C30132" s="245"/>
      <c r="D30132" s="245"/>
      <c r="E30132" s="245"/>
    </row>
    <row r="30133" spans="1:5" customFormat="1">
      <c r="A30133" s="296"/>
      <c r="B30133" s="245"/>
      <c r="C30133" s="245"/>
      <c r="D30133" s="245"/>
      <c r="E30133" s="245"/>
    </row>
    <row r="30134" spans="1:5" customFormat="1">
      <c r="A30134" s="296"/>
      <c r="B30134" s="245"/>
      <c r="C30134" s="245"/>
      <c r="D30134" s="245"/>
      <c r="E30134" s="245"/>
    </row>
    <row r="30135" spans="1:5" customFormat="1">
      <c r="A30135" s="296"/>
      <c r="B30135" s="245"/>
      <c r="C30135" s="245"/>
      <c r="D30135" s="245"/>
      <c r="E30135" s="245"/>
    </row>
    <row r="30136" spans="1:5" customFormat="1">
      <c r="A30136" s="296"/>
      <c r="B30136" s="245"/>
      <c r="C30136" s="245"/>
      <c r="D30136" s="245"/>
      <c r="E30136" s="245"/>
    </row>
    <row r="30137" spans="1:5" customFormat="1">
      <c r="A30137" s="296"/>
      <c r="B30137" s="245"/>
      <c r="C30137" s="245"/>
      <c r="D30137" s="245"/>
      <c r="E30137" s="245"/>
    </row>
    <row r="30138" spans="1:5" customFormat="1">
      <c r="A30138" s="296"/>
      <c r="B30138" s="245"/>
      <c r="C30138" s="245"/>
      <c r="D30138" s="245"/>
      <c r="E30138" s="245"/>
    </row>
    <row r="30139" spans="1:5" customFormat="1">
      <c r="A30139" s="296"/>
      <c r="B30139" s="245"/>
      <c r="C30139" s="245"/>
      <c r="D30139" s="245"/>
      <c r="E30139" s="245"/>
    </row>
    <row r="30140" spans="1:5" customFormat="1">
      <c r="A30140" s="296"/>
      <c r="B30140" s="245"/>
      <c r="C30140" s="245"/>
      <c r="D30140" s="245"/>
      <c r="E30140" s="245"/>
    </row>
    <row r="30141" spans="1:5" customFormat="1">
      <c r="A30141" s="296"/>
      <c r="B30141" s="245"/>
      <c r="C30141" s="245"/>
      <c r="D30141" s="245"/>
      <c r="E30141" s="245"/>
    </row>
    <row r="30142" spans="1:5" customFormat="1">
      <c r="A30142" s="296"/>
      <c r="B30142" s="245"/>
      <c r="C30142" s="245"/>
      <c r="D30142" s="245"/>
      <c r="E30142" s="245"/>
    </row>
    <row r="30143" spans="1:5" customFormat="1">
      <c r="A30143" s="296"/>
      <c r="B30143" s="245"/>
      <c r="C30143" s="245"/>
      <c r="D30143" s="245"/>
      <c r="E30143" s="245"/>
    </row>
    <row r="30144" spans="1:5" customFormat="1">
      <c r="A30144" s="296"/>
      <c r="B30144" s="245"/>
      <c r="C30144" s="245"/>
      <c r="D30144" s="245"/>
      <c r="E30144" s="245"/>
    </row>
    <row r="30145" spans="1:5" customFormat="1">
      <c r="A30145" s="296"/>
      <c r="B30145" s="245"/>
      <c r="C30145" s="245"/>
      <c r="D30145" s="245"/>
      <c r="E30145" s="245"/>
    </row>
    <row r="30146" spans="1:5" customFormat="1">
      <c r="A30146" s="296"/>
      <c r="B30146" s="245"/>
      <c r="C30146" s="245"/>
      <c r="D30146" s="245"/>
      <c r="E30146" s="245"/>
    </row>
    <row r="30147" spans="1:5" customFormat="1">
      <c r="A30147" s="296"/>
      <c r="B30147" s="245"/>
      <c r="C30147" s="245"/>
      <c r="D30147" s="245"/>
      <c r="E30147" s="245"/>
    </row>
    <row r="30148" spans="1:5" customFormat="1">
      <c r="A30148" s="296"/>
      <c r="B30148" s="245"/>
      <c r="C30148" s="245"/>
      <c r="D30148" s="245"/>
      <c r="E30148" s="245"/>
    </row>
    <row r="30149" spans="1:5" customFormat="1">
      <c r="A30149" s="296"/>
      <c r="B30149" s="245"/>
      <c r="C30149" s="245"/>
      <c r="D30149" s="245"/>
      <c r="E30149" s="245"/>
    </row>
    <row r="30150" spans="1:5" customFormat="1">
      <c r="A30150" s="296"/>
      <c r="B30150" s="245"/>
      <c r="C30150" s="245"/>
      <c r="D30150" s="245"/>
      <c r="E30150" s="245"/>
    </row>
    <row r="30151" spans="1:5" customFormat="1">
      <c r="A30151" s="296"/>
      <c r="B30151" s="245"/>
      <c r="C30151" s="245"/>
      <c r="D30151" s="245"/>
      <c r="E30151" s="245"/>
    </row>
    <row r="30152" spans="1:5" customFormat="1">
      <c r="A30152" s="296"/>
      <c r="B30152" s="245"/>
      <c r="C30152" s="245"/>
      <c r="D30152" s="245"/>
      <c r="E30152" s="245"/>
    </row>
    <row r="30153" spans="1:5" customFormat="1">
      <c r="A30153" s="296"/>
      <c r="B30153" s="245"/>
      <c r="C30153" s="245"/>
      <c r="D30153" s="245"/>
      <c r="E30153" s="245"/>
    </row>
    <row r="30154" spans="1:5" customFormat="1">
      <c r="A30154" s="296"/>
      <c r="B30154" s="245"/>
      <c r="C30154" s="245"/>
      <c r="D30154" s="245"/>
      <c r="E30154" s="245"/>
    </row>
    <row r="30155" spans="1:5" customFormat="1">
      <c r="A30155" s="296"/>
      <c r="B30155" s="245"/>
      <c r="C30155" s="245"/>
      <c r="D30155" s="245"/>
      <c r="E30155" s="245"/>
    </row>
    <row r="30156" spans="1:5" customFormat="1">
      <c r="A30156" s="296"/>
      <c r="B30156" s="245"/>
      <c r="C30156" s="245"/>
      <c r="D30156" s="245"/>
      <c r="E30156" s="245"/>
    </row>
    <row r="30157" spans="1:5" customFormat="1">
      <c r="A30157" s="296"/>
      <c r="B30157" s="245"/>
      <c r="C30157" s="245"/>
      <c r="D30157" s="245"/>
      <c r="E30157" s="245"/>
    </row>
    <row r="30158" spans="1:5" customFormat="1">
      <c r="A30158" s="296"/>
      <c r="B30158" s="245"/>
      <c r="C30158" s="245"/>
      <c r="D30158" s="245"/>
      <c r="E30158" s="245"/>
    </row>
    <row r="30159" spans="1:5" customFormat="1">
      <c r="A30159" s="296"/>
      <c r="B30159" s="245"/>
      <c r="C30159" s="245"/>
      <c r="D30159" s="245"/>
      <c r="E30159" s="245"/>
    </row>
    <row r="30160" spans="1:5" customFormat="1">
      <c r="A30160" s="296"/>
      <c r="B30160" s="245"/>
      <c r="C30160" s="245"/>
      <c r="D30160" s="245"/>
      <c r="E30160" s="245"/>
    </row>
    <row r="30161" spans="1:5" customFormat="1">
      <c r="A30161" s="296"/>
      <c r="B30161" s="245"/>
      <c r="C30161" s="245"/>
      <c r="D30161" s="245"/>
      <c r="E30161" s="245"/>
    </row>
    <row r="30162" spans="1:5" customFormat="1">
      <c r="A30162" s="296"/>
      <c r="B30162" s="245"/>
      <c r="C30162" s="245"/>
      <c r="D30162" s="245"/>
      <c r="E30162" s="245"/>
    </row>
    <row r="30163" spans="1:5" customFormat="1">
      <c r="A30163" s="296"/>
      <c r="B30163" s="245"/>
      <c r="C30163" s="245"/>
      <c r="D30163" s="245"/>
      <c r="E30163" s="245"/>
    </row>
    <row r="30164" spans="1:5" customFormat="1">
      <c r="A30164" s="296"/>
      <c r="B30164" s="245"/>
      <c r="C30164" s="245"/>
      <c r="D30164" s="245"/>
      <c r="E30164" s="245"/>
    </row>
    <row r="30165" spans="1:5" customFormat="1">
      <c r="A30165" s="296"/>
      <c r="B30165" s="245"/>
      <c r="C30165" s="245"/>
      <c r="D30165" s="245"/>
      <c r="E30165" s="245"/>
    </row>
    <row r="30166" spans="1:5" customFormat="1">
      <c r="A30166" s="296"/>
      <c r="B30166" s="245"/>
      <c r="C30166" s="245"/>
      <c r="D30166" s="245"/>
      <c r="E30166" s="245"/>
    </row>
    <row r="30167" spans="1:5" customFormat="1">
      <c r="A30167" s="296"/>
      <c r="B30167" s="245"/>
      <c r="C30167" s="245"/>
      <c r="D30167" s="245"/>
      <c r="E30167" s="245"/>
    </row>
    <row r="30168" spans="1:5" customFormat="1">
      <c r="A30168" s="296"/>
      <c r="B30168" s="245"/>
      <c r="C30168" s="245"/>
      <c r="D30168" s="245"/>
      <c r="E30168" s="245"/>
    </row>
    <row r="30169" spans="1:5" customFormat="1">
      <c r="A30169" s="296"/>
      <c r="B30169" s="245"/>
      <c r="C30169" s="245"/>
      <c r="D30169" s="245"/>
      <c r="E30169" s="245"/>
    </row>
    <row r="30170" spans="1:5" customFormat="1">
      <c r="A30170" s="296"/>
      <c r="B30170" s="245"/>
      <c r="C30170" s="245"/>
      <c r="D30170" s="245"/>
      <c r="E30170" s="245"/>
    </row>
    <row r="30171" spans="1:5" customFormat="1">
      <c r="A30171" s="296"/>
      <c r="B30171" s="245"/>
      <c r="C30171" s="245"/>
      <c r="D30171" s="245"/>
      <c r="E30171" s="245"/>
    </row>
    <row r="30172" spans="1:5" customFormat="1">
      <c r="A30172" s="296"/>
      <c r="B30172" s="245"/>
      <c r="C30172" s="245"/>
      <c r="D30172" s="245"/>
      <c r="E30172" s="245"/>
    </row>
    <row r="30173" spans="1:5" customFormat="1">
      <c r="A30173" s="296"/>
      <c r="B30173" s="245"/>
      <c r="C30173" s="245"/>
      <c r="D30173" s="245"/>
      <c r="E30173" s="245"/>
    </row>
    <row r="30174" spans="1:5" customFormat="1">
      <c r="A30174" s="296"/>
      <c r="B30174" s="245"/>
      <c r="C30174" s="245"/>
      <c r="D30174" s="245"/>
      <c r="E30174" s="245"/>
    </row>
    <row r="30175" spans="1:5" customFormat="1">
      <c r="A30175" s="296"/>
      <c r="B30175" s="245"/>
      <c r="C30175" s="245"/>
      <c r="D30175" s="245"/>
      <c r="E30175" s="245"/>
    </row>
    <row r="30176" spans="1:5" customFormat="1">
      <c r="A30176" s="296"/>
      <c r="B30176" s="245"/>
      <c r="C30176" s="245"/>
      <c r="D30176" s="245"/>
      <c r="E30176" s="245"/>
    </row>
    <row r="30177" spans="1:5" customFormat="1">
      <c r="A30177" s="296"/>
      <c r="B30177" s="245"/>
      <c r="C30177" s="245"/>
      <c r="D30177" s="245"/>
      <c r="E30177" s="245"/>
    </row>
    <row r="30178" spans="1:5" customFormat="1">
      <c r="A30178" s="296"/>
      <c r="B30178" s="245"/>
      <c r="C30178" s="245"/>
      <c r="D30178" s="245"/>
      <c r="E30178" s="245"/>
    </row>
    <row r="30179" spans="1:5" customFormat="1">
      <c r="A30179" s="296"/>
      <c r="B30179" s="245"/>
      <c r="C30179" s="245"/>
      <c r="D30179" s="245"/>
      <c r="E30179" s="245"/>
    </row>
    <row r="30180" spans="1:5" customFormat="1">
      <c r="A30180" s="296"/>
      <c r="B30180" s="245"/>
      <c r="C30180" s="245"/>
      <c r="D30180" s="245"/>
      <c r="E30180" s="245"/>
    </row>
    <row r="30181" spans="1:5" customFormat="1">
      <c r="A30181" s="296"/>
      <c r="B30181" s="245"/>
      <c r="C30181" s="245"/>
      <c r="D30181" s="245"/>
      <c r="E30181" s="245"/>
    </row>
    <row r="30182" spans="1:5" customFormat="1">
      <c r="A30182" s="296"/>
      <c r="B30182" s="245"/>
      <c r="C30182" s="245"/>
      <c r="D30182" s="245"/>
      <c r="E30182" s="245"/>
    </row>
    <row r="30183" spans="1:5" customFormat="1">
      <c r="A30183" s="296"/>
      <c r="B30183" s="245"/>
      <c r="C30183" s="245"/>
      <c r="D30183" s="245"/>
      <c r="E30183" s="245"/>
    </row>
    <row r="30184" spans="1:5" customFormat="1">
      <c r="A30184" s="296"/>
      <c r="B30184" s="245"/>
      <c r="C30184" s="245"/>
      <c r="D30184" s="245"/>
      <c r="E30184" s="245"/>
    </row>
    <row r="30185" spans="1:5" customFormat="1">
      <c r="A30185" s="296"/>
      <c r="B30185" s="245"/>
      <c r="C30185" s="245"/>
      <c r="D30185" s="245"/>
      <c r="E30185" s="245"/>
    </row>
    <row r="30186" spans="1:5" customFormat="1">
      <c r="A30186" s="296"/>
      <c r="B30186" s="245"/>
      <c r="C30186" s="245"/>
      <c r="D30186" s="245"/>
      <c r="E30186" s="245"/>
    </row>
    <row r="30187" spans="1:5" customFormat="1">
      <c r="A30187" s="296"/>
      <c r="B30187" s="245"/>
      <c r="C30187" s="245"/>
      <c r="D30187" s="245"/>
      <c r="E30187" s="245"/>
    </row>
    <row r="30188" spans="1:5" customFormat="1">
      <c r="A30188" s="296"/>
      <c r="B30188" s="245"/>
      <c r="C30188" s="245"/>
      <c r="D30188" s="245"/>
      <c r="E30188" s="245"/>
    </row>
    <row r="30189" spans="1:5" customFormat="1">
      <c r="A30189" s="296"/>
      <c r="B30189" s="245"/>
      <c r="C30189" s="245"/>
      <c r="D30189" s="245"/>
      <c r="E30189" s="245"/>
    </row>
    <row r="30190" spans="1:5" customFormat="1">
      <c r="A30190" s="296"/>
      <c r="B30190" s="245"/>
      <c r="C30190" s="245"/>
      <c r="D30190" s="245"/>
      <c r="E30190" s="245"/>
    </row>
    <row r="30191" spans="1:5" customFormat="1">
      <c r="A30191" s="296"/>
      <c r="B30191" s="245"/>
      <c r="C30191" s="245"/>
      <c r="D30191" s="245"/>
      <c r="E30191" s="245"/>
    </row>
    <row r="30192" spans="1:5" customFormat="1">
      <c r="A30192" s="296"/>
      <c r="B30192" s="245"/>
      <c r="C30192" s="245"/>
      <c r="D30192" s="245"/>
      <c r="E30192" s="245"/>
    </row>
    <row r="30193" spans="1:5" customFormat="1">
      <c r="A30193" s="296"/>
      <c r="B30193" s="245"/>
      <c r="C30193" s="245"/>
      <c r="D30193" s="245"/>
      <c r="E30193" s="245"/>
    </row>
    <row r="30194" spans="1:5" customFormat="1">
      <c r="A30194" s="296"/>
      <c r="B30194" s="245"/>
      <c r="C30194" s="245"/>
      <c r="D30194" s="245"/>
      <c r="E30194" s="245"/>
    </row>
    <row r="30195" spans="1:5" customFormat="1">
      <c r="A30195" s="296"/>
      <c r="B30195" s="245"/>
      <c r="C30195" s="245"/>
      <c r="D30195" s="245"/>
      <c r="E30195" s="245"/>
    </row>
    <row r="30196" spans="1:5" customFormat="1">
      <c r="A30196" s="296"/>
      <c r="B30196" s="245"/>
      <c r="C30196" s="245"/>
      <c r="D30196" s="245"/>
      <c r="E30196" s="245"/>
    </row>
    <row r="30197" spans="1:5" customFormat="1">
      <c r="A30197" s="296"/>
      <c r="B30197" s="245"/>
      <c r="C30197" s="245"/>
      <c r="D30197" s="245"/>
      <c r="E30197" s="245"/>
    </row>
    <row r="30198" spans="1:5" customFormat="1">
      <c r="A30198" s="296"/>
      <c r="B30198" s="245"/>
      <c r="C30198" s="245"/>
      <c r="D30198" s="245"/>
      <c r="E30198" s="245"/>
    </row>
    <row r="30199" spans="1:5" customFormat="1">
      <c r="A30199" s="296"/>
      <c r="B30199" s="245"/>
      <c r="C30199" s="245"/>
      <c r="D30199" s="245"/>
      <c r="E30199" s="245"/>
    </row>
    <row r="30200" spans="1:5" customFormat="1">
      <c r="A30200" s="296"/>
      <c r="B30200" s="245"/>
      <c r="C30200" s="245"/>
      <c r="D30200" s="245"/>
      <c r="E30200" s="245"/>
    </row>
    <row r="30201" spans="1:5" customFormat="1">
      <c r="A30201" s="296"/>
      <c r="B30201" s="245"/>
      <c r="C30201" s="245"/>
      <c r="D30201" s="245"/>
      <c r="E30201" s="245"/>
    </row>
    <row r="30202" spans="1:5" customFormat="1">
      <c r="A30202" s="296"/>
      <c r="B30202" s="245"/>
      <c r="C30202" s="245"/>
      <c r="D30202" s="245"/>
      <c r="E30202" s="245"/>
    </row>
    <row r="30203" spans="1:5" customFormat="1">
      <c r="A30203" s="296"/>
      <c r="B30203" s="245"/>
      <c r="C30203" s="245"/>
      <c r="D30203" s="245"/>
      <c r="E30203" s="245"/>
    </row>
    <row r="30204" spans="1:5" customFormat="1">
      <c r="A30204" s="296"/>
      <c r="B30204" s="245"/>
      <c r="C30204" s="245"/>
      <c r="D30204" s="245"/>
      <c r="E30204" s="245"/>
    </row>
    <row r="30205" spans="1:5" customFormat="1">
      <c r="A30205" s="296"/>
      <c r="B30205" s="245"/>
      <c r="C30205" s="245"/>
      <c r="D30205" s="245"/>
      <c r="E30205" s="245"/>
    </row>
    <row r="30206" spans="1:5" customFormat="1">
      <c r="A30206" s="296"/>
      <c r="B30206" s="245"/>
      <c r="C30206" s="245"/>
      <c r="D30206" s="245"/>
      <c r="E30206" s="245"/>
    </row>
    <row r="30207" spans="1:5" customFormat="1">
      <c r="A30207" s="296"/>
      <c r="B30207" s="245"/>
      <c r="C30207" s="245"/>
      <c r="D30207" s="245"/>
      <c r="E30207" s="245"/>
    </row>
    <row r="30208" spans="1:5" customFormat="1">
      <c r="A30208" s="296"/>
      <c r="B30208" s="245"/>
      <c r="C30208" s="245"/>
      <c r="D30208" s="245"/>
      <c r="E30208" s="245"/>
    </row>
    <row r="30209" spans="1:5" customFormat="1">
      <c r="A30209" s="296"/>
      <c r="B30209" s="245"/>
      <c r="C30209" s="245"/>
      <c r="D30209" s="245"/>
      <c r="E30209" s="245"/>
    </row>
    <row r="30210" spans="1:5" customFormat="1">
      <c r="A30210" s="296"/>
      <c r="B30210" s="245"/>
      <c r="C30210" s="245"/>
      <c r="D30210" s="245"/>
      <c r="E30210" s="245"/>
    </row>
    <row r="30211" spans="1:5" customFormat="1">
      <c r="A30211" s="296"/>
      <c r="B30211" s="245"/>
      <c r="C30211" s="245"/>
      <c r="D30211" s="245"/>
      <c r="E30211" s="245"/>
    </row>
    <row r="30212" spans="1:5" customFormat="1">
      <c r="A30212" s="296"/>
      <c r="B30212" s="245"/>
      <c r="C30212" s="245"/>
      <c r="D30212" s="245"/>
      <c r="E30212" s="245"/>
    </row>
    <row r="30213" spans="1:5" customFormat="1">
      <c r="A30213" s="296"/>
      <c r="B30213" s="245"/>
      <c r="C30213" s="245"/>
      <c r="D30213" s="245"/>
      <c r="E30213" s="245"/>
    </row>
    <row r="30214" spans="1:5" customFormat="1">
      <c r="A30214" s="296"/>
      <c r="B30214" s="245"/>
      <c r="C30214" s="245"/>
      <c r="D30214" s="245"/>
      <c r="E30214" s="245"/>
    </row>
    <row r="30215" spans="1:5" customFormat="1">
      <c r="A30215" s="296"/>
      <c r="B30215" s="245"/>
      <c r="C30215" s="245"/>
      <c r="D30215" s="245"/>
      <c r="E30215" s="245"/>
    </row>
    <row r="30216" spans="1:5" customFormat="1">
      <c r="A30216" s="296"/>
      <c r="B30216" s="245"/>
      <c r="C30216" s="245"/>
      <c r="D30216" s="245"/>
      <c r="E30216" s="245"/>
    </row>
    <row r="30217" spans="1:5" customFormat="1">
      <c r="A30217" s="296"/>
      <c r="B30217" s="245"/>
      <c r="C30217" s="245"/>
      <c r="D30217" s="245"/>
      <c r="E30217" s="245"/>
    </row>
    <row r="30218" spans="1:5" customFormat="1">
      <c r="A30218" s="296"/>
      <c r="B30218" s="245"/>
      <c r="C30218" s="245"/>
      <c r="D30218" s="245"/>
      <c r="E30218" s="245"/>
    </row>
    <row r="30219" spans="1:5" customFormat="1">
      <c r="A30219" s="296"/>
      <c r="B30219" s="245"/>
      <c r="C30219" s="245"/>
      <c r="D30219" s="245"/>
      <c r="E30219" s="245"/>
    </row>
    <row r="30220" spans="1:5" customFormat="1">
      <c r="A30220" s="296"/>
      <c r="B30220" s="245"/>
      <c r="C30220" s="245"/>
      <c r="D30220" s="245"/>
      <c r="E30220" s="245"/>
    </row>
    <row r="30221" spans="1:5" customFormat="1">
      <c r="A30221" s="296"/>
      <c r="B30221" s="245"/>
      <c r="C30221" s="245"/>
      <c r="D30221" s="245"/>
      <c r="E30221" s="245"/>
    </row>
    <row r="30222" spans="1:5" customFormat="1">
      <c r="A30222" s="296"/>
      <c r="B30222" s="245"/>
      <c r="C30222" s="245"/>
      <c r="D30222" s="245"/>
      <c r="E30222" s="245"/>
    </row>
    <row r="30223" spans="1:5" customFormat="1">
      <c r="A30223" s="296"/>
      <c r="B30223" s="245"/>
      <c r="C30223" s="245"/>
      <c r="D30223" s="245"/>
      <c r="E30223" s="245"/>
    </row>
    <row r="30224" spans="1:5" customFormat="1">
      <c r="A30224" s="296"/>
      <c r="B30224" s="245"/>
      <c r="C30224" s="245"/>
      <c r="D30224" s="245"/>
      <c r="E30224" s="245"/>
    </row>
    <row r="30225" spans="1:5" customFormat="1">
      <c r="A30225" s="296"/>
      <c r="B30225" s="245"/>
      <c r="C30225" s="245"/>
      <c r="D30225" s="245"/>
      <c r="E30225" s="245"/>
    </row>
    <row r="30226" spans="1:5" customFormat="1">
      <c r="A30226" s="296"/>
      <c r="B30226" s="245"/>
      <c r="C30226" s="245"/>
      <c r="D30226" s="245"/>
      <c r="E30226" s="245"/>
    </row>
    <row r="30227" spans="1:5" customFormat="1">
      <c r="A30227" s="296"/>
      <c r="B30227" s="245"/>
      <c r="C30227" s="245"/>
      <c r="D30227" s="245"/>
      <c r="E30227" s="245"/>
    </row>
    <row r="30228" spans="1:5" customFormat="1">
      <c r="A30228" s="296"/>
      <c r="B30228" s="245"/>
      <c r="C30228" s="245"/>
      <c r="D30228" s="245"/>
      <c r="E30228" s="245"/>
    </row>
    <row r="30229" spans="1:5" customFormat="1">
      <c r="A30229" s="296"/>
      <c r="B30229" s="245"/>
      <c r="C30229" s="245"/>
      <c r="D30229" s="245"/>
      <c r="E30229" s="245"/>
    </row>
    <row r="30230" spans="1:5" customFormat="1">
      <c r="A30230" s="296"/>
      <c r="B30230" s="245"/>
      <c r="C30230" s="245"/>
      <c r="D30230" s="245"/>
      <c r="E30230" s="245"/>
    </row>
    <row r="30231" spans="1:5" customFormat="1">
      <c r="A30231" s="296"/>
      <c r="B30231" s="245"/>
      <c r="C30231" s="245"/>
      <c r="D30231" s="245"/>
      <c r="E30231" s="245"/>
    </row>
    <row r="30232" spans="1:5" customFormat="1">
      <c r="A30232" s="296"/>
      <c r="B30232" s="245"/>
      <c r="C30232" s="245"/>
      <c r="D30232" s="245"/>
      <c r="E30232" s="245"/>
    </row>
    <row r="30233" spans="1:5" customFormat="1">
      <c r="A30233" s="296"/>
      <c r="B30233" s="245"/>
      <c r="C30233" s="245"/>
      <c r="D30233" s="245"/>
      <c r="E30233" s="245"/>
    </row>
    <row r="30234" spans="1:5" customFormat="1">
      <c r="A30234" s="296"/>
      <c r="B30234" s="245"/>
      <c r="C30234" s="245"/>
      <c r="D30234" s="245"/>
      <c r="E30234" s="245"/>
    </row>
    <row r="30235" spans="1:5" customFormat="1">
      <c r="A30235" s="296"/>
      <c r="B30235" s="245"/>
      <c r="C30235" s="245"/>
      <c r="D30235" s="245"/>
      <c r="E30235" s="245"/>
    </row>
    <row r="30236" spans="1:5" customFormat="1">
      <c r="A30236" s="296"/>
      <c r="B30236" s="245"/>
      <c r="C30236" s="245"/>
      <c r="D30236" s="245"/>
      <c r="E30236" s="245"/>
    </row>
    <row r="30237" spans="1:5" customFormat="1">
      <c r="A30237" s="296"/>
      <c r="B30237" s="245"/>
      <c r="C30237" s="245"/>
      <c r="D30237" s="245"/>
      <c r="E30237" s="245"/>
    </row>
    <row r="30238" spans="1:5" customFormat="1">
      <c r="A30238" s="296"/>
      <c r="B30238" s="245"/>
      <c r="C30238" s="245"/>
      <c r="D30238" s="245"/>
      <c r="E30238" s="245"/>
    </row>
    <row r="30239" spans="1:5" customFormat="1">
      <c r="A30239" s="296"/>
      <c r="B30239" s="245"/>
      <c r="C30239" s="245"/>
      <c r="D30239" s="245"/>
      <c r="E30239" s="245"/>
    </row>
    <row r="30240" spans="1:5" customFormat="1">
      <c r="A30240" s="296"/>
      <c r="B30240" s="245"/>
      <c r="C30240" s="245"/>
      <c r="D30240" s="245"/>
      <c r="E30240" s="245"/>
    </row>
    <row r="30241" spans="1:5" customFormat="1">
      <c r="A30241" s="296"/>
      <c r="B30241" s="245"/>
      <c r="C30241" s="245"/>
      <c r="D30241" s="245"/>
      <c r="E30241" s="245"/>
    </row>
    <row r="30242" spans="1:5" customFormat="1">
      <c r="A30242" s="296"/>
      <c r="B30242" s="245"/>
      <c r="C30242" s="245"/>
      <c r="D30242" s="245"/>
      <c r="E30242" s="245"/>
    </row>
    <row r="30243" spans="1:5" customFormat="1">
      <c r="A30243" s="296"/>
      <c r="B30243" s="245"/>
      <c r="C30243" s="245"/>
      <c r="D30243" s="245"/>
      <c r="E30243" s="245"/>
    </row>
    <row r="30244" spans="1:5" customFormat="1">
      <c r="A30244" s="296"/>
      <c r="B30244" s="245"/>
      <c r="C30244" s="245"/>
      <c r="D30244" s="245"/>
      <c r="E30244" s="245"/>
    </row>
    <row r="30245" spans="1:5" customFormat="1">
      <c r="A30245" s="296"/>
      <c r="B30245" s="245"/>
      <c r="C30245" s="245"/>
      <c r="D30245" s="245"/>
      <c r="E30245" s="245"/>
    </row>
    <row r="30246" spans="1:5" customFormat="1">
      <c r="A30246" s="296"/>
      <c r="B30246" s="245"/>
      <c r="C30246" s="245"/>
      <c r="D30246" s="245"/>
      <c r="E30246" s="245"/>
    </row>
    <row r="30247" spans="1:5" customFormat="1">
      <c r="A30247" s="296"/>
      <c r="B30247" s="245"/>
      <c r="C30247" s="245"/>
      <c r="D30247" s="245"/>
      <c r="E30247" s="245"/>
    </row>
    <row r="30248" spans="1:5" customFormat="1">
      <c r="A30248" s="296"/>
      <c r="B30248" s="245"/>
      <c r="C30248" s="245"/>
      <c r="D30248" s="245"/>
      <c r="E30248" s="245"/>
    </row>
    <row r="30249" spans="1:5" customFormat="1">
      <c r="A30249" s="296"/>
      <c r="B30249" s="245"/>
      <c r="C30249" s="245"/>
      <c r="D30249" s="245"/>
      <c r="E30249" s="245"/>
    </row>
    <row r="30250" spans="1:5" customFormat="1">
      <c r="A30250" s="296"/>
      <c r="B30250" s="245"/>
      <c r="C30250" s="245"/>
      <c r="D30250" s="245"/>
      <c r="E30250" s="245"/>
    </row>
    <row r="30251" spans="1:5" customFormat="1">
      <c r="A30251" s="296"/>
      <c r="B30251" s="245"/>
      <c r="C30251" s="245"/>
      <c r="D30251" s="245"/>
      <c r="E30251" s="245"/>
    </row>
    <row r="30252" spans="1:5" customFormat="1">
      <c r="A30252" s="296"/>
      <c r="B30252" s="245"/>
      <c r="C30252" s="245"/>
      <c r="D30252" s="245"/>
      <c r="E30252" s="245"/>
    </row>
    <row r="30253" spans="1:5" customFormat="1">
      <c r="A30253" s="296"/>
      <c r="B30253" s="245"/>
      <c r="C30253" s="245"/>
      <c r="D30253" s="245"/>
      <c r="E30253" s="245"/>
    </row>
    <row r="30254" spans="1:5" customFormat="1">
      <c r="A30254" s="296"/>
      <c r="B30254" s="245"/>
      <c r="C30254" s="245"/>
      <c r="D30254" s="245"/>
      <c r="E30254" s="245"/>
    </row>
    <row r="30255" spans="1:5" customFormat="1">
      <c r="A30255" s="296"/>
      <c r="B30255" s="245"/>
      <c r="C30255" s="245"/>
      <c r="D30255" s="245"/>
      <c r="E30255" s="245"/>
    </row>
    <row r="30256" spans="1:5" customFormat="1">
      <c r="A30256" s="296"/>
      <c r="B30256" s="245"/>
      <c r="C30256" s="245"/>
      <c r="D30256" s="245"/>
      <c r="E30256" s="245"/>
    </row>
    <row r="30257" spans="1:5" customFormat="1">
      <c r="A30257" s="296"/>
      <c r="B30257" s="245"/>
      <c r="C30257" s="245"/>
      <c r="D30257" s="245"/>
      <c r="E30257" s="245"/>
    </row>
    <row r="30258" spans="1:5" customFormat="1">
      <c r="A30258" s="296"/>
      <c r="B30258" s="245"/>
      <c r="C30258" s="245"/>
      <c r="D30258" s="245"/>
      <c r="E30258" s="245"/>
    </row>
    <row r="30259" spans="1:5" customFormat="1">
      <c r="A30259" s="296"/>
      <c r="B30259" s="245"/>
      <c r="C30259" s="245"/>
      <c r="D30259" s="245"/>
      <c r="E30259" s="245"/>
    </row>
    <row r="30260" spans="1:5" customFormat="1">
      <c r="A30260" s="296"/>
      <c r="B30260" s="245"/>
      <c r="C30260" s="245"/>
      <c r="D30260" s="245"/>
      <c r="E30260" s="245"/>
    </row>
    <row r="30261" spans="1:5" customFormat="1">
      <c r="A30261" s="296"/>
      <c r="B30261" s="245"/>
      <c r="C30261" s="245"/>
      <c r="D30261" s="245"/>
      <c r="E30261" s="245"/>
    </row>
    <row r="30262" spans="1:5" customFormat="1">
      <c r="A30262" s="296"/>
      <c r="B30262" s="245"/>
      <c r="C30262" s="245"/>
      <c r="D30262" s="245"/>
      <c r="E30262" s="245"/>
    </row>
    <row r="30263" spans="1:5" customFormat="1">
      <c r="A30263" s="296"/>
      <c r="B30263" s="245"/>
      <c r="C30263" s="245"/>
      <c r="D30263" s="245"/>
      <c r="E30263" s="245"/>
    </row>
    <row r="30264" spans="1:5" customFormat="1">
      <c r="A30264" s="296"/>
      <c r="B30264" s="245"/>
      <c r="C30264" s="245"/>
      <c r="D30264" s="245"/>
      <c r="E30264" s="245"/>
    </row>
    <row r="30265" spans="1:5" customFormat="1">
      <c r="A30265" s="296"/>
      <c r="B30265" s="245"/>
      <c r="C30265" s="245"/>
      <c r="D30265" s="245"/>
      <c r="E30265" s="245"/>
    </row>
    <row r="30266" spans="1:5" customFormat="1">
      <c r="A30266" s="296"/>
      <c r="B30266" s="245"/>
      <c r="C30266" s="245"/>
      <c r="D30266" s="245"/>
      <c r="E30266" s="245"/>
    </row>
    <row r="30267" spans="1:5" customFormat="1">
      <c r="A30267" s="296"/>
      <c r="B30267" s="245"/>
      <c r="C30267" s="245"/>
      <c r="D30267" s="245"/>
      <c r="E30267" s="245"/>
    </row>
    <row r="30268" spans="1:5" customFormat="1">
      <c r="A30268" s="296"/>
      <c r="B30268" s="245"/>
      <c r="C30268" s="245"/>
      <c r="D30268" s="245"/>
      <c r="E30268" s="245"/>
    </row>
    <row r="30269" spans="1:5" customFormat="1">
      <c r="A30269" s="296"/>
      <c r="B30269" s="245"/>
      <c r="C30269" s="245"/>
      <c r="D30269" s="245"/>
      <c r="E30269" s="245"/>
    </row>
    <row r="30270" spans="1:5" customFormat="1">
      <c r="A30270" s="296"/>
      <c r="B30270" s="245"/>
      <c r="C30270" s="245"/>
      <c r="D30270" s="245"/>
      <c r="E30270" s="245"/>
    </row>
    <row r="30271" spans="1:5" customFormat="1">
      <c r="A30271" s="296"/>
      <c r="B30271" s="245"/>
      <c r="C30271" s="245"/>
      <c r="D30271" s="245"/>
      <c r="E30271" s="245"/>
    </row>
    <row r="30272" spans="1:5" customFormat="1">
      <c r="A30272" s="296"/>
      <c r="B30272" s="245"/>
      <c r="C30272" s="245"/>
      <c r="D30272" s="245"/>
      <c r="E30272" s="245"/>
    </row>
    <row r="30273" spans="1:5" customFormat="1">
      <c r="A30273" s="296"/>
      <c r="B30273" s="245"/>
      <c r="C30273" s="245"/>
      <c r="D30273" s="245"/>
      <c r="E30273" s="245"/>
    </row>
    <row r="30274" spans="1:5" customFormat="1">
      <c r="A30274" s="296"/>
      <c r="B30274" s="245"/>
      <c r="C30274" s="245"/>
      <c r="D30274" s="245"/>
      <c r="E30274" s="245"/>
    </row>
    <row r="30275" spans="1:5" customFormat="1">
      <c r="A30275" s="296"/>
      <c r="B30275" s="245"/>
      <c r="C30275" s="245"/>
      <c r="D30275" s="245"/>
      <c r="E30275" s="245"/>
    </row>
    <row r="30276" spans="1:5" customFormat="1">
      <c r="A30276" s="296"/>
      <c r="B30276" s="245"/>
      <c r="C30276" s="245"/>
      <c r="D30276" s="245"/>
      <c r="E30276" s="245"/>
    </row>
    <row r="30277" spans="1:5" customFormat="1">
      <c r="A30277" s="296"/>
      <c r="B30277" s="245"/>
      <c r="C30277" s="245"/>
      <c r="D30277" s="245"/>
      <c r="E30277" s="245"/>
    </row>
    <row r="30278" spans="1:5" customFormat="1">
      <c r="A30278" s="296"/>
      <c r="B30278" s="245"/>
      <c r="C30278" s="245"/>
      <c r="D30278" s="245"/>
      <c r="E30278" s="245"/>
    </row>
    <row r="30279" spans="1:5" customFormat="1">
      <c r="A30279" s="296"/>
      <c r="B30279" s="245"/>
      <c r="C30279" s="245"/>
      <c r="D30279" s="245"/>
      <c r="E30279" s="245"/>
    </row>
    <row r="30280" spans="1:5" customFormat="1">
      <c r="A30280" s="296"/>
      <c r="B30280" s="245"/>
      <c r="C30280" s="245"/>
      <c r="D30280" s="245"/>
      <c r="E30280" s="245"/>
    </row>
    <row r="30281" spans="1:5" customFormat="1">
      <c r="A30281" s="296"/>
      <c r="B30281" s="245"/>
      <c r="C30281" s="245"/>
      <c r="D30281" s="245"/>
      <c r="E30281" s="245"/>
    </row>
    <row r="30282" spans="1:5" customFormat="1">
      <c r="A30282" s="296"/>
      <c r="B30282" s="245"/>
      <c r="C30282" s="245"/>
      <c r="D30282" s="245"/>
      <c r="E30282" s="245"/>
    </row>
    <row r="30283" spans="1:5" customFormat="1">
      <c r="A30283" s="296"/>
      <c r="B30283" s="245"/>
      <c r="C30283" s="245"/>
      <c r="D30283" s="245"/>
      <c r="E30283" s="245"/>
    </row>
    <row r="30284" spans="1:5" customFormat="1">
      <c r="A30284" s="296"/>
      <c r="B30284" s="245"/>
      <c r="C30284" s="245"/>
      <c r="D30284" s="245"/>
      <c r="E30284" s="245"/>
    </row>
    <row r="30285" spans="1:5" customFormat="1">
      <c r="A30285" s="296"/>
      <c r="B30285" s="245"/>
      <c r="C30285" s="245"/>
      <c r="D30285" s="245"/>
      <c r="E30285" s="245"/>
    </row>
    <row r="30286" spans="1:5" customFormat="1">
      <c r="A30286" s="296"/>
      <c r="B30286" s="245"/>
      <c r="C30286" s="245"/>
      <c r="D30286" s="245"/>
      <c r="E30286" s="245"/>
    </row>
    <row r="30287" spans="1:5" customFormat="1">
      <c r="A30287" s="296"/>
      <c r="B30287" s="245"/>
      <c r="C30287" s="245"/>
      <c r="D30287" s="245"/>
      <c r="E30287" s="245"/>
    </row>
    <row r="30288" spans="1:5" customFormat="1">
      <c r="A30288" s="296"/>
      <c r="B30288" s="245"/>
      <c r="C30288" s="245"/>
      <c r="D30288" s="245"/>
      <c r="E30288" s="245"/>
    </row>
    <row r="30289" spans="1:5" customFormat="1">
      <c r="A30289" s="296"/>
      <c r="B30289" s="245"/>
      <c r="C30289" s="245"/>
      <c r="D30289" s="245"/>
      <c r="E30289" s="245"/>
    </row>
    <row r="30290" spans="1:5" customFormat="1">
      <c r="A30290" s="296"/>
      <c r="B30290" s="245"/>
      <c r="C30290" s="245"/>
      <c r="D30290" s="245"/>
      <c r="E30290" s="245"/>
    </row>
    <row r="30291" spans="1:5" customFormat="1">
      <c r="A30291" s="296"/>
      <c r="B30291" s="245"/>
      <c r="C30291" s="245"/>
      <c r="D30291" s="245"/>
      <c r="E30291" s="245"/>
    </row>
    <row r="30292" spans="1:5" customFormat="1">
      <c r="A30292" s="296"/>
      <c r="B30292" s="245"/>
      <c r="C30292" s="245"/>
      <c r="D30292" s="245"/>
      <c r="E30292" s="245"/>
    </row>
    <row r="30293" spans="1:5" customFormat="1">
      <c r="A30293" s="296"/>
      <c r="B30293" s="245"/>
      <c r="C30293" s="245"/>
      <c r="D30293" s="245"/>
      <c r="E30293" s="245"/>
    </row>
    <row r="30294" spans="1:5" customFormat="1">
      <c r="A30294" s="296"/>
      <c r="B30294" s="245"/>
      <c r="C30294" s="245"/>
      <c r="D30294" s="245"/>
      <c r="E30294" s="245"/>
    </row>
    <row r="30295" spans="1:5" customFormat="1">
      <c r="A30295" s="296"/>
      <c r="B30295" s="245"/>
      <c r="C30295" s="245"/>
      <c r="D30295" s="245"/>
      <c r="E30295" s="245"/>
    </row>
    <row r="30296" spans="1:5" customFormat="1">
      <c r="A30296" s="296"/>
      <c r="B30296" s="245"/>
      <c r="C30296" s="245"/>
      <c r="D30296" s="245"/>
      <c r="E30296" s="245"/>
    </row>
    <row r="30297" spans="1:5" customFormat="1">
      <c r="A30297" s="296"/>
      <c r="B30297" s="245"/>
      <c r="C30297" s="245"/>
      <c r="D30297" s="245"/>
      <c r="E30297" s="245"/>
    </row>
    <row r="30298" spans="1:5" customFormat="1">
      <c r="A30298" s="296"/>
      <c r="B30298" s="245"/>
      <c r="C30298" s="245"/>
      <c r="D30298" s="245"/>
      <c r="E30298" s="245"/>
    </row>
    <row r="30299" spans="1:5" customFormat="1">
      <c r="A30299" s="296"/>
      <c r="B30299" s="245"/>
      <c r="C30299" s="245"/>
      <c r="D30299" s="245"/>
      <c r="E30299" s="245"/>
    </row>
    <row r="30300" spans="1:5" customFormat="1">
      <c r="A30300" s="296"/>
      <c r="B30300" s="245"/>
      <c r="C30300" s="245"/>
      <c r="D30300" s="245"/>
      <c r="E30300" s="245"/>
    </row>
    <row r="30301" spans="1:5" customFormat="1">
      <c r="A30301" s="296"/>
      <c r="B30301" s="245"/>
      <c r="C30301" s="245"/>
      <c r="D30301" s="245"/>
      <c r="E30301" s="245"/>
    </row>
    <row r="30302" spans="1:5" customFormat="1">
      <c r="A30302" s="296"/>
      <c r="B30302" s="245"/>
      <c r="C30302" s="245"/>
      <c r="D30302" s="245"/>
      <c r="E30302" s="245"/>
    </row>
    <row r="30303" spans="1:5" customFormat="1">
      <c r="A30303" s="296"/>
      <c r="B30303" s="245"/>
      <c r="C30303" s="245"/>
      <c r="D30303" s="245"/>
      <c r="E30303" s="245"/>
    </row>
    <row r="30304" spans="1:5" customFormat="1">
      <c r="A30304" s="296"/>
      <c r="B30304" s="245"/>
      <c r="C30304" s="245"/>
      <c r="D30304" s="245"/>
      <c r="E30304" s="245"/>
    </row>
    <row r="30305" spans="1:5" customFormat="1">
      <c r="A30305" s="296"/>
      <c r="B30305" s="245"/>
      <c r="C30305" s="245"/>
      <c r="D30305" s="245"/>
      <c r="E30305" s="245"/>
    </row>
    <row r="30306" spans="1:5" customFormat="1">
      <c r="A30306" s="296"/>
      <c r="B30306" s="245"/>
      <c r="C30306" s="245"/>
      <c r="D30306" s="245"/>
      <c r="E30306" s="245"/>
    </row>
    <row r="30307" spans="1:5" customFormat="1">
      <c r="A30307" s="296"/>
      <c r="B30307" s="245"/>
      <c r="C30307" s="245"/>
      <c r="D30307" s="245"/>
      <c r="E30307" s="245"/>
    </row>
    <row r="30308" spans="1:5" customFormat="1">
      <c r="A30308" s="296"/>
      <c r="B30308" s="245"/>
      <c r="C30308" s="245"/>
      <c r="D30308" s="245"/>
      <c r="E30308" s="245"/>
    </row>
    <row r="30309" spans="1:5" customFormat="1">
      <c r="A30309" s="296"/>
      <c r="B30309" s="245"/>
      <c r="C30309" s="245"/>
      <c r="D30309" s="245"/>
      <c r="E30309" s="245"/>
    </row>
    <row r="30310" spans="1:5" customFormat="1">
      <c r="A30310" s="296"/>
      <c r="B30310" s="245"/>
      <c r="C30310" s="245"/>
      <c r="D30310" s="245"/>
      <c r="E30310" s="245"/>
    </row>
    <row r="30311" spans="1:5" customFormat="1">
      <c r="A30311" s="296"/>
      <c r="B30311" s="245"/>
      <c r="C30311" s="245"/>
      <c r="D30311" s="245"/>
      <c r="E30311" s="245"/>
    </row>
    <row r="30312" spans="1:5" customFormat="1">
      <c r="A30312" s="296"/>
      <c r="B30312" s="245"/>
      <c r="C30312" s="245"/>
      <c r="D30312" s="245"/>
      <c r="E30312" s="245"/>
    </row>
    <row r="30313" spans="1:5" customFormat="1">
      <c r="A30313" s="296"/>
      <c r="B30313" s="245"/>
      <c r="C30313" s="245"/>
      <c r="D30313" s="245"/>
      <c r="E30313" s="245"/>
    </row>
    <row r="30314" spans="1:5" customFormat="1">
      <c r="A30314" s="296"/>
      <c r="B30314" s="245"/>
      <c r="C30314" s="245"/>
      <c r="D30314" s="245"/>
      <c r="E30314" s="245"/>
    </row>
    <row r="30315" spans="1:5" customFormat="1">
      <c r="A30315" s="296"/>
      <c r="B30315" s="245"/>
      <c r="C30315" s="245"/>
      <c r="D30315" s="245"/>
      <c r="E30315" s="245"/>
    </row>
    <row r="30316" spans="1:5" customFormat="1">
      <c r="A30316" s="296"/>
      <c r="B30316" s="245"/>
      <c r="C30316" s="245"/>
      <c r="D30316" s="245"/>
      <c r="E30316" s="245"/>
    </row>
    <row r="30317" spans="1:5" customFormat="1">
      <c r="A30317" s="296"/>
      <c r="B30317" s="245"/>
      <c r="C30317" s="245"/>
      <c r="D30317" s="245"/>
      <c r="E30317" s="245"/>
    </row>
    <row r="30318" spans="1:5" customFormat="1">
      <c r="A30318" s="296"/>
      <c r="B30318" s="245"/>
      <c r="C30318" s="245"/>
      <c r="D30318" s="245"/>
      <c r="E30318" s="245"/>
    </row>
    <row r="30319" spans="1:5" customFormat="1">
      <c r="A30319" s="296"/>
      <c r="B30319" s="245"/>
      <c r="C30319" s="245"/>
      <c r="D30319" s="245"/>
      <c r="E30319" s="245"/>
    </row>
    <row r="30320" spans="1:5" customFormat="1">
      <c r="A30320" s="296"/>
      <c r="B30320" s="245"/>
      <c r="C30320" s="245"/>
      <c r="D30320" s="245"/>
      <c r="E30320" s="245"/>
    </row>
    <row r="30321" spans="1:5" customFormat="1">
      <c r="A30321" s="296"/>
      <c r="B30321" s="245"/>
      <c r="C30321" s="245"/>
      <c r="D30321" s="245"/>
      <c r="E30321" s="245"/>
    </row>
    <row r="30322" spans="1:5" customFormat="1">
      <c r="A30322" s="296"/>
      <c r="B30322" s="245"/>
      <c r="C30322" s="245"/>
      <c r="D30322" s="245"/>
      <c r="E30322" s="245"/>
    </row>
    <row r="30323" spans="1:5" customFormat="1">
      <c r="A30323" s="296"/>
      <c r="B30323" s="245"/>
      <c r="C30323" s="245"/>
      <c r="D30323" s="245"/>
      <c r="E30323" s="245"/>
    </row>
    <row r="30324" spans="1:5" customFormat="1">
      <c r="A30324" s="296"/>
      <c r="B30324" s="245"/>
      <c r="C30324" s="245"/>
      <c r="D30324" s="245"/>
      <c r="E30324" s="245"/>
    </row>
    <row r="30325" spans="1:5" customFormat="1">
      <c r="A30325" s="296"/>
      <c r="B30325" s="245"/>
      <c r="C30325" s="245"/>
      <c r="D30325" s="245"/>
      <c r="E30325" s="245"/>
    </row>
    <row r="30326" spans="1:5" customFormat="1">
      <c r="A30326" s="296"/>
      <c r="B30326" s="245"/>
      <c r="C30326" s="245"/>
      <c r="D30326" s="245"/>
      <c r="E30326" s="245"/>
    </row>
    <row r="30327" spans="1:5" customFormat="1">
      <c r="A30327" s="296"/>
      <c r="B30327" s="245"/>
      <c r="C30327" s="245"/>
      <c r="D30327" s="245"/>
      <c r="E30327" s="245"/>
    </row>
    <row r="30328" spans="1:5" customFormat="1">
      <c r="A30328" s="296"/>
      <c r="B30328" s="245"/>
      <c r="C30328" s="245"/>
      <c r="D30328" s="245"/>
      <c r="E30328" s="245"/>
    </row>
    <row r="30329" spans="1:5" customFormat="1">
      <c r="A30329" s="296"/>
      <c r="B30329" s="245"/>
      <c r="C30329" s="245"/>
      <c r="D30329" s="245"/>
      <c r="E30329" s="245"/>
    </row>
    <row r="30330" spans="1:5" customFormat="1">
      <c r="A30330" s="296"/>
      <c r="B30330" s="245"/>
      <c r="C30330" s="245"/>
      <c r="D30330" s="245"/>
      <c r="E30330" s="245"/>
    </row>
    <row r="30331" spans="1:5" customFormat="1">
      <c r="A30331" s="296"/>
      <c r="B30331" s="245"/>
      <c r="C30331" s="245"/>
      <c r="D30331" s="245"/>
      <c r="E30331" s="245"/>
    </row>
    <row r="30332" spans="1:5" customFormat="1">
      <c r="A30332" s="296"/>
      <c r="B30332" s="245"/>
      <c r="C30332" s="245"/>
      <c r="D30332" s="245"/>
      <c r="E30332" s="245"/>
    </row>
    <row r="30333" spans="1:5" customFormat="1">
      <c r="A30333" s="296"/>
      <c r="B30333" s="245"/>
      <c r="C30333" s="245"/>
      <c r="D30333" s="245"/>
      <c r="E30333" s="245"/>
    </row>
    <row r="30334" spans="1:5" customFormat="1">
      <c r="A30334" s="296"/>
      <c r="B30334" s="245"/>
      <c r="C30334" s="245"/>
      <c r="D30334" s="245"/>
      <c r="E30334" s="245"/>
    </row>
    <row r="30335" spans="1:5" customFormat="1">
      <c r="A30335" s="296"/>
      <c r="B30335" s="245"/>
      <c r="C30335" s="245"/>
      <c r="D30335" s="245"/>
      <c r="E30335" s="245"/>
    </row>
    <row r="30336" spans="1:5" customFormat="1">
      <c r="A30336" s="296"/>
      <c r="B30336" s="245"/>
      <c r="C30336" s="245"/>
      <c r="D30336" s="245"/>
      <c r="E30336" s="245"/>
    </row>
    <row r="30337" spans="1:5" customFormat="1">
      <c r="A30337" s="296"/>
      <c r="B30337" s="245"/>
      <c r="C30337" s="245"/>
      <c r="D30337" s="245"/>
      <c r="E30337" s="245"/>
    </row>
    <row r="30338" spans="1:5" customFormat="1">
      <c r="A30338" s="296"/>
      <c r="B30338" s="245"/>
      <c r="C30338" s="245"/>
      <c r="D30338" s="245"/>
      <c r="E30338" s="245"/>
    </row>
    <row r="30339" spans="1:5" customFormat="1">
      <c r="A30339" s="296"/>
      <c r="B30339" s="245"/>
      <c r="C30339" s="245"/>
      <c r="D30339" s="245"/>
      <c r="E30339" s="245"/>
    </row>
    <row r="30340" spans="1:5" customFormat="1">
      <c r="A30340" s="296"/>
      <c r="B30340" s="245"/>
      <c r="C30340" s="245"/>
      <c r="D30340" s="245"/>
      <c r="E30340" s="245"/>
    </row>
    <row r="30341" spans="1:5" customFormat="1">
      <c r="A30341" s="296"/>
      <c r="B30341" s="245"/>
      <c r="C30341" s="245"/>
      <c r="D30341" s="245"/>
      <c r="E30341" s="245"/>
    </row>
    <row r="30342" spans="1:5" customFormat="1">
      <c r="A30342" s="296"/>
      <c r="B30342" s="245"/>
      <c r="C30342" s="245"/>
      <c r="D30342" s="245"/>
      <c r="E30342" s="245"/>
    </row>
    <row r="30343" spans="1:5" customFormat="1">
      <c r="A30343" s="296"/>
      <c r="B30343" s="245"/>
      <c r="C30343" s="245"/>
      <c r="D30343" s="245"/>
      <c r="E30343" s="245"/>
    </row>
    <row r="30344" spans="1:5" customFormat="1">
      <c r="A30344" s="296"/>
      <c r="B30344" s="245"/>
      <c r="C30344" s="245"/>
      <c r="D30344" s="245"/>
      <c r="E30344" s="245"/>
    </row>
    <row r="30345" spans="1:5" customFormat="1">
      <c r="A30345" s="296"/>
      <c r="B30345" s="245"/>
      <c r="C30345" s="245"/>
      <c r="D30345" s="245"/>
      <c r="E30345" s="245"/>
    </row>
    <row r="30346" spans="1:5" customFormat="1">
      <c r="A30346" s="296"/>
      <c r="B30346" s="245"/>
      <c r="C30346" s="245"/>
      <c r="D30346" s="245"/>
      <c r="E30346" s="245"/>
    </row>
    <row r="30347" spans="1:5" customFormat="1">
      <c r="A30347" s="296"/>
      <c r="B30347" s="245"/>
      <c r="C30347" s="245"/>
      <c r="D30347" s="245"/>
      <c r="E30347" s="245"/>
    </row>
    <row r="30348" spans="1:5" customFormat="1">
      <c r="A30348" s="296"/>
      <c r="B30348" s="245"/>
      <c r="C30348" s="245"/>
      <c r="D30348" s="245"/>
      <c r="E30348" s="245"/>
    </row>
    <row r="30349" spans="1:5" customFormat="1">
      <c r="A30349" s="296"/>
      <c r="B30349" s="245"/>
      <c r="C30349" s="245"/>
      <c r="D30349" s="245"/>
      <c r="E30349" s="245"/>
    </row>
    <row r="30350" spans="1:5" customFormat="1">
      <c r="A30350" s="296"/>
      <c r="B30350" s="245"/>
      <c r="C30350" s="245"/>
      <c r="D30350" s="245"/>
      <c r="E30350" s="245"/>
    </row>
    <row r="30351" spans="1:5" customFormat="1">
      <c r="A30351" s="296"/>
      <c r="B30351" s="245"/>
      <c r="C30351" s="245"/>
      <c r="D30351" s="245"/>
      <c r="E30351" s="245"/>
    </row>
    <row r="30352" spans="1:5" customFormat="1">
      <c r="A30352" s="296"/>
      <c r="B30352" s="245"/>
      <c r="C30352" s="245"/>
      <c r="D30352" s="245"/>
      <c r="E30352" s="245"/>
    </row>
    <row r="30353" spans="1:5" customFormat="1">
      <c r="A30353" s="296"/>
      <c r="B30353" s="245"/>
      <c r="C30353" s="245"/>
      <c r="D30353" s="245"/>
      <c r="E30353" s="245"/>
    </row>
    <row r="30354" spans="1:5" customFormat="1">
      <c r="A30354" s="296"/>
      <c r="B30354" s="245"/>
      <c r="C30354" s="245"/>
      <c r="D30354" s="245"/>
      <c r="E30354" s="245"/>
    </row>
    <row r="30355" spans="1:5" customFormat="1">
      <c r="A30355" s="296"/>
      <c r="B30355" s="245"/>
      <c r="C30355" s="245"/>
      <c r="D30355" s="245"/>
      <c r="E30355" s="245"/>
    </row>
    <row r="30356" spans="1:5" customFormat="1">
      <c r="A30356" s="296"/>
      <c r="B30356" s="245"/>
      <c r="C30356" s="245"/>
      <c r="D30356" s="245"/>
      <c r="E30356" s="245"/>
    </row>
    <row r="30357" spans="1:5" customFormat="1">
      <c r="A30357" s="296"/>
      <c r="B30357" s="245"/>
      <c r="C30357" s="245"/>
      <c r="D30357" s="245"/>
      <c r="E30357" s="245"/>
    </row>
    <row r="30358" spans="1:5" customFormat="1">
      <c r="A30358" s="296"/>
      <c r="B30358" s="245"/>
      <c r="C30358" s="245"/>
      <c r="D30358" s="245"/>
      <c r="E30358" s="245"/>
    </row>
    <row r="30359" spans="1:5" customFormat="1">
      <c r="A30359" s="296"/>
      <c r="B30359" s="245"/>
      <c r="C30359" s="245"/>
      <c r="D30359" s="245"/>
      <c r="E30359" s="245"/>
    </row>
    <row r="30360" spans="1:5" customFormat="1">
      <c r="A30360" s="296"/>
      <c r="B30360" s="245"/>
      <c r="C30360" s="245"/>
      <c r="D30360" s="245"/>
      <c r="E30360" s="245"/>
    </row>
    <row r="30361" spans="1:5" customFormat="1">
      <c r="A30361" s="296"/>
      <c r="B30361" s="245"/>
      <c r="C30361" s="245"/>
      <c r="D30361" s="245"/>
      <c r="E30361" s="245"/>
    </row>
    <row r="30362" spans="1:5" customFormat="1">
      <c r="A30362" s="296"/>
      <c r="B30362" s="245"/>
      <c r="C30362" s="245"/>
      <c r="D30362" s="245"/>
      <c r="E30362" s="245"/>
    </row>
    <row r="30363" spans="1:5" customFormat="1">
      <c r="A30363" s="296"/>
      <c r="B30363" s="245"/>
      <c r="C30363" s="245"/>
      <c r="D30363" s="245"/>
      <c r="E30363" s="245"/>
    </row>
    <row r="30364" spans="1:5" customFormat="1">
      <c r="A30364" s="296"/>
      <c r="B30364" s="245"/>
      <c r="C30364" s="245"/>
      <c r="D30364" s="245"/>
      <c r="E30364" s="245"/>
    </row>
    <row r="30365" spans="1:5" customFormat="1">
      <c r="A30365" s="296"/>
      <c r="B30365" s="245"/>
      <c r="C30365" s="245"/>
      <c r="D30365" s="245"/>
      <c r="E30365" s="245"/>
    </row>
    <row r="30366" spans="1:5" customFormat="1">
      <c r="A30366" s="296"/>
      <c r="B30366" s="245"/>
      <c r="C30366" s="245"/>
      <c r="D30366" s="245"/>
      <c r="E30366" s="245"/>
    </row>
    <row r="30367" spans="1:5" customFormat="1">
      <c r="A30367" s="296"/>
      <c r="B30367" s="245"/>
      <c r="C30367" s="245"/>
      <c r="D30367" s="245"/>
      <c r="E30367" s="245"/>
    </row>
    <row r="30368" spans="1:5" customFormat="1">
      <c r="A30368" s="296"/>
      <c r="B30368" s="245"/>
      <c r="C30368" s="245"/>
      <c r="D30368" s="245"/>
      <c r="E30368" s="245"/>
    </row>
    <row r="30369" spans="1:5" customFormat="1">
      <c r="A30369" s="296"/>
      <c r="B30369" s="245"/>
      <c r="C30369" s="245"/>
      <c r="D30369" s="245"/>
      <c r="E30369" s="245"/>
    </row>
    <row r="30370" spans="1:5" customFormat="1">
      <c r="A30370" s="296"/>
      <c r="B30370" s="245"/>
      <c r="C30370" s="245"/>
      <c r="D30370" s="245"/>
      <c r="E30370" s="245"/>
    </row>
    <row r="30371" spans="1:5" customFormat="1">
      <c r="A30371" s="296"/>
      <c r="B30371" s="245"/>
      <c r="C30371" s="245"/>
      <c r="D30371" s="245"/>
      <c r="E30371" s="245"/>
    </row>
    <row r="30372" spans="1:5" customFormat="1">
      <c r="A30372" s="296"/>
      <c r="B30372" s="245"/>
      <c r="C30372" s="245"/>
      <c r="D30372" s="245"/>
      <c r="E30372" s="245"/>
    </row>
    <row r="30373" spans="1:5" customFormat="1">
      <c r="A30373" s="296"/>
      <c r="B30373" s="245"/>
      <c r="C30373" s="245"/>
      <c r="D30373" s="245"/>
      <c r="E30373" s="245"/>
    </row>
    <row r="30374" spans="1:5" customFormat="1">
      <c r="A30374" s="296"/>
      <c r="B30374" s="245"/>
      <c r="C30374" s="245"/>
      <c r="D30374" s="245"/>
      <c r="E30374" s="245"/>
    </row>
    <row r="30375" spans="1:5" customFormat="1">
      <c r="A30375" s="296"/>
      <c r="B30375" s="245"/>
      <c r="C30375" s="245"/>
      <c r="D30375" s="245"/>
      <c r="E30375" s="245"/>
    </row>
    <row r="30376" spans="1:5" customFormat="1">
      <c r="A30376" s="296"/>
      <c r="B30376" s="245"/>
      <c r="C30376" s="245"/>
      <c r="D30376" s="245"/>
      <c r="E30376" s="245"/>
    </row>
    <row r="30377" spans="1:5" customFormat="1">
      <c r="A30377" s="296"/>
      <c r="B30377" s="245"/>
      <c r="C30377" s="245"/>
      <c r="D30377" s="245"/>
      <c r="E30377" s="245"/>
    </row>
    <row r="30378" spans="1:5" customFormat="1">
      <c r="A30378" s="296"/>
      <c r="B30378" s="245"/>
      <c r="C30378" s="245"/>
      <c r="D30378" s="245"/>
      <c r="E30378" s="245"/>
    </row>
    <row r="30379" spans="1:5" customFormat="1">
      <c r="A30379" s="296"/>
      <c r="B30379" s="245"/>
      <c r="C30379" s="245"/>
      <c r="D30379" s="245"/>
      <c r="E30379" s="245"/>
    </row>
    <row r="30380" spans="1:5" customFormat="1">
      <c r="A30380" s="296"/>
      <c r="B30380" s="245"/>
      <c r="C30380" s="245"/>
      <c r="D30380" s="245"/>
      <c r="E30380" s="245"/>
    </row>
    <row r="30381" spans="1:5" customFormat="1">
      <c r="A30381" s="296"/>
      <c r="B30381" s="245"/>
      <c r="C30381" s="245"/>
      <c r="D30381" s="245"/>
      <c r="E30381" s="245"/>
    </row>
    <row r="30382" spans="1:5" customFormat="1">
      <c r="A30382" s="296"/>
      <c r="B30382" s="245"/>
      <c r="C30382" s="245"/>
      <c r="D30382" s="245"/>
      <c r="E30382" s="245"/>
    </row>
    <row r="30383" spans="1:5" customFormat="1">
      <c r="A30383" s="296"/>
      <c r="B30383" s="245"/>
      <c r="C30383" s="245"/>
      <c r="D30383" s="245"/>
      <c r="E30383" s="245"/>
    </row>
    <row r="30384" spans="1:5" customFormat="1">
      <c r="A30384" s="296"/>
      <c r="B30384" s="245"/>
      <c r="C30384" s="245"/>
      <c r="D30384" s="245"/>
      <c r="E30384" s="245"/>
    </row>
    <row r="30385" spans="1:5" customFormat="1">
      <c r="A30385" s="296"/>
      <c r="B30385" s="245"/>
      <c r="C30385" s="245"/>
      <c r="D30385" s="245"/>
      <c r="E30385" s="245"/>
    </row>
    <row r="30386" spans="1:5" customFormat="1">
      <c r="A30386" s="296"/>
      <c r="B30386" s="245"/>
      <c r="C30386" s="245"/>
      <c r="D30386" s="245"/>
      <c r="E30386" s="245"/>
    </row>
    <row r="30387" spans="1:5" customFormat="1">
      <c r="A30387" s="296"/>
      <c r="B30387" s="245"/>
      <c r="C30387" s="245"/>
      <c r="D30387" s="245"/>
      <c r="E30387" s="245"/>
    </row>
    <row r="30388" spans="1:5" customFormat="1">
      <c r="A30388" s="296"/>
      <c r="B30388" s="245"/>
      <c r="C30388" s="245"/>
      <c r="D30388" s="245"/>
      <c r="E30388" s="245"/>
    </row>
    <row r="30389" spans="1:5" customFormat="1">
      <c r="A30389" s="296"/>
      <c r="B30389" s="245"/>
      <c r="C30389" s="245"/>
      <c r="D30389" s="245"/>
      <c r="E30389" s="245"/>
    </row>
    <row r="30390" spans="1:5" customFormat="1">
      <c r="A30390" s="296"/>
      <c r="B30390" s="245"/>
      <c r="C30390" s="245"/>
      <c r="D30390" s="245"/>
      <c r="E30390" s="245"/>
    </row>
    <row r="30391" spans="1:5" customFormat="1">
      <c r="A30391" s="296"/>
      <c r="B30391" s="245"/>
      <c r="C30391" s="245"/>
      <c r="D30391" s="245"/>
      <c r="E30391" s="245"/>
    </row>
    <row r="30392" spans="1:5" customFormat="1">
      <c r="A30392" s="296"/>
      <c r="B30392" s="245"/>
      <c r="C30392" s="245"/>
      <c r="D30392" s="245"/>
      <c r="E30392" s="245"/>
    </row>
    <row r="30393" spans="1:5" customFormat="1">
      <c r="A30393" s="296"/>
      <c r="B30393" s="245"/>
      <c r="C30393" s="245"/>
      <c r="D30393" s="245"/>
      <c r="E30393" s="245"/>
    </row>
    <row r="30394" spans="1:5" customFormat="1">
      <c r="A30394" s="296"/>
      <c r="B30394" s="245"/>
      <c r="C30394" s="245"/>
      <c r="D30394" s="245"/>
      <c r="E30394" s="245"/>
    </row>
    <row r="30395" spans="1:5" customFormat="1">
      <c r="A30395" s="296"/>
      <c r="B30395" s="245"/>
      <c r="C30395" s="245"/>
      <c r="D30395" s="245"/>
      <c r="E30395" s="245"/>
    </row>
    <row r="30396" spans="1:5" customFormat="1">
      <c r="A30396" s="296"/>
      <c r="B30396" s="245"/>
      <c r="C30396" s="245"/>
      <c r="D30396" s="245"/>
      <c r="E30396" s="245"/>
    </row>
    <row r="30397" spans="1:5" customFormat="1">
      <c r="A30397" s="296"/>
      <c r="B30397" s="245"/>
      <c r="C30397" s="245"/>
      <c r="D30397" s="245"/>
      <c r="E30397" s="245"/>
    </row>
    <row r="30398" spans="1:5" customFormat="1">
      <c r="A30398" s="296"/>
      <c r="B30398" s="245"/>
      <c r="C30398" s="245"/>
      <c r="D30398" s="245"/>
      <c r="E30398" s="245"/>
    </row>
    <row r="30399" spans="1:5" customFormat="1">
      <c r="A30399" s="296"/>
      <c r="B30399" s="245"/>
      <c r="C30399" s="245"/>
      <c r="D30399" s="245"/>
      <c r="E30399" s="245"/>
    </row>
    <row r="30400" spans="1:5" customFormat="1">
      <c r="A30400" s="296"/>
      <c r="B30400" s="245"/>
      <c r="C30400" s="245"/>
      <c r="D30400" s="245"/>
      <c r="E30400" s="245"/>
    </row>
    <row r="30401" spans="1:5" customFormat="1">
      <c r="A30401" s="296"/>
      <c r="B30401" s="245"/>
      <c r="C30401" s="245"/>
      <c r="D30401" s="245"/>
      <c r="E30401" s="245"/>
    </row>
    <row r="30402" spans="1:5" customFormat="1">
      <c r="A30402" s="296"/>
      <c r="B30402" s="245"/>
      <c r="C30402" s="245"/>
      <c r="D30402" s="245"/>
      <c r="E30402" s="245"/>
    </row>
    <row r="30403" spans="1:5" customFormat="1">
      <c r="A30403" s="296"/>
      <c r="B30403" s="245"/>
      <c r="C30403" s="245"/>
      <c r="D30403" s="245"/>
      <c r="E30403" s="245"/>
    </row>
    <row r="30404" spans="1:5" customFormat="1">
      <c r="A30404" s="296"/>
      <c r="B30404" s="245"/>
      <c r="C30404" s="245"/>
      <c r="D30404" s="245"/>
      <c r="E30404" s="245"/>
    </row>
    <row r="30405" spans="1:5" customFormat="1">
      <c r="A30405" s="296"/>
      <c r="B30405" s="245"/>
      <c r="C30405" s="245"/>
      <c r="D30405" s="245"/>
      <c r="E30405" s="245"/>
    </row>
    <row r="30406" spans="1:5" customFormat="1">
      <c r="A30406" s="296"/>
      <c r="B30406" s="245"/>
      <c r="C30406" s="245"/>
      <c r="D30406" s="245"/>
      <c r="E30406" s="245"/>
    </row>
    <row r="30407" spans="1:5" customFormat="1">
      <c r="A30407" s="296"/>
      <c r="B30407" s="245"/>
      <c r="C30407" s="245"/>
      <c r="D30407" s="245"/>
      <c r="E30407" s="245"/>
    </row>
    <row r="30408" spans="1:5" customFormat="1">
      <c r="A30408" s="296"/>
      <c r="B30408" s="245"/>
      <c r="C30408" s="245"/>
      <c r="D30408" s="245"/>
      <c r="E30408" s="245"/>
    </row>
    <row r="30409" spans="1:5" customFormat="1">
      <c r="A30409" s="296"/>
      <c r="B30409" s="245"/>
      <c r="C30409" s="245"/>
      <c r="D30409" s="245"/>
      <c r="E30409" s="245"/>
    </row>
    <row r="30410" spans="1:5" customFormat="1">
      <c r="A30410" s="296"/>
      <c r="B30410" s="245"/>
      <c r="C30410" s="245"/>
      <c r="D30410" s="245"/>
      <c r="E30410" s="245"/>
    </row>
    <row r="30411" spans="1:5" customFormat="1">
      <c r="A30411" s="296"/>
      <c r="B30411" s="245"/>
      <c r="C30411" s="245"/>
      <c r="D30411" s="245"/>
      <c r="E30411" s="245"/>
    </row>
    <row r="30412" spans="1:5" customFormat="1">
      <c r="A30412" s="296"/>
      <c r="B30412" s="245"/>
      <c r="C30412" s="245"/>
      <c r="D30412" s="245"/>
      <c r="E30412" s="245"/>
    </row>
    <row r="30413" spans="1:5" customFormat="1">
      <c r="A30413" s="296"/>
      <c r="B30413" s="245"/>
      <c r="C30413" s="245"/>
      <c r="D30413" s="245"/>
      <c r="E30413" s="245"/>
    </row>
    <row r="30414" spans="1:5" customFormat="1">
      <c r="A30414" s="296"/>
      <c r="B30414" s="245"/>
      <c r="C30414" s="245"/>
      <c r="D30414" s="245"/>
      <c r="E30414" s="245"/>
    </row>
    <row r="30415" spans="1:5" customFormat="1">
      <c r="A30415" s="296"/>
      <c r="B30415" s="245"/>
      <c r="C30415" s="245"/>
      <c r="D30415" s="245"/>
      <c r="E30415" s="245"/>
    </row>
    <row r="30416" spans="1:5" customFormat="1">
      <c r="A30416" s="296"/>
      <c r="B30416" s="245"/>
      <c r="C30416" s="245"/>
      <c r="D30416" s="245"/>
      <c r="E30416" s="245"/>
    </row>
    <row r="30417" spans="1:5" customFormat="1">
      <c r="A30417" s="296"/>
      <c r="B30417" s="245"/>
      <c r="C30417" s="245"/>
      <c r="D30417" s="245"/>
      <c r="E30417" s="245"/>
    </row>
    <row r="30418" spans="1:5" customFormat="1">
      <c r="A30418" s="296"/>
      <c r="B30418" s="245"/>
      <c r="C30418" s="245"/>
      <c r="D30418" s="245"/>
      <c r="E30418" s="245"/>
    </row>
    <row r="30419" spans="1:5" customFormat="1">
      <c r="A30419" s="296"/>
      <c r="B30419" s="245"/>
      <c r="C30419" s="245"/>
      <c r="D30419" s="245"/>
      <c r="E30419" s="245"/>
    </row>
    <row r="30420" spans="1:5" customFormat="1">
      <c r="A30420" s="296"/>
      <c r="B30420" s="245"/>
      <c r="C30420" s="245"/>
      <c r="D30420" s="245"/>
      <c r="E30420" s="245"/>
    </row>
    <row r="30421" spans="1:5" customFormat="1">
      <c r="A30421" s="296"/>
      <c r="B30421" s="245"/>
      <c r="C30421" s="245"/>
      <c r="D30421" s="245"/>
      <c r="E30421" s="245"/>
    </row>
    <row r="30422" spans="1:5" customFormat="1">
      <c r="A30422" s="296"/>
      <c r="B30422" s="245"/>
      <c r="C30422" s="245"/>
      <c r="D30422" s="245"/>
      <c r="E30422" s="245"/>
    </row>
    <row r="30423" spans="1:5" customFormat="1">
      <c r="A30423" s="296"/>
      <c r="B30423" s="245"/>
      <c r="C30423" s="245"/>
      <c r="D30423" s="245"/>
      <c r="E30423" s="245"/>
    </row>
    <row r="30424" spans="1:5" customFormat="1">
      <c r="A30424" s="296"/>
      <c r="B30424" s="245"/>
      <c r="C30424" s="245"/>
      <c r="D30424" s="245"/>
      <c r="E30424" s="245"/>
    </row>
    <row r="30425" spans="1:5" customFormat="1">
      <c r="A30425" s="296"/>
      <c r="B30425" s="245"/>
      <c r="C30425" s="245"/>
      <c r="D30425" s="245"/>
      <c r="E30425" s="245"/>
    </row>
    <row r="30426" spans="1:5" customFormat="1">
      <c r="A30426" s="296"/>
      <c r="B30426" s="245"/>
      <c r="C30426" s="245"/>
      <c r="D30426" s="245"/>
      <c r="E30426" s="245"/>
    </row>
    <row r="30427" spans="1:5" customFormat="1">
      <c r="A30427" s="296"/>
      <c r="B30427" s="245"/>
      <c r="C30427" s="245"/>
      <c r="D30427" s="245"/>
      <c r="E30427" s="245"/>
    </row>
    <row r="30428" spans="1:5" customFormat="1">
      <c r="A30428" s="296"/>
      <c r="B30428" s="245"/>
      <c r="C30428" s="245"/>
      <c r="D30428" s="245"/>
      <c r="E30428" s="245"/>
    </row>
    <row r="30429" spans="1:5" customFormat="1">
      <c r="A30429" s="296"/>
      <c r="B30429" s="245"/>
      <c r="C30429" s="245"/>
      <c r="D30429" s="245"/>
      <c r="E30429" s="245"/>
    </row>
    <row r="30430" spans="1:5" customFormat="1">
      <c r="A30430" s="296"/>
      <c r="B30430" s="245"/>
      <c r="C30430" s="245"/>
      <c r="D30430" s="245"/>
      <c r="E30430" s="245"/>
    </row>
    <row r="30431" spans="1:5" customFormat="1">
      <c r="A30431" s="296"/>
      <c r="B30431" s="245"/>
      <c r="C30431" s="245"/>
      <c r="D30431" s="245"/>
      <c r="E30431" s="245"/>
    </row>
    <row r="30432" spans="1:5" customFormat="1">
      <c r="A30432" s="296"/>
      <c r="B30432" s="245"/>
      <c r="C30432" s="245"/>
      <c r="D30432" s="245"/>
      <c r="E30432" s="245"/>
    </row>
    <row r="30433" spans="1:5" customFormat="1">
      <c r="A30433" s="296"/>
      <c r="B30433" s="245"/>
      <c r="C30433" s="245"/>
      <c r="D30433" s="245"/>
      <c r="E30433" s="245"/>
    </row>
    <row r="30434" spans="1:5" customFormat="1">
      <c r="A30434" s="296"/>
      <c r="B30434" s="245"/>
      <c r="C30434" s="245"/>
      <c r="D30434" s="245"/>
      <c r="E30434" s="245"/>
    </row>
    <row r="30435" spans="1:5" customFormat="1">
      <c r="A30435" s="296"/>
      <c r="B30435" s="245"/>
      <c r="C30435" s="245"/>
      <c r="D30435" s="245"/>
      <c r="E30435" s="245"/>
    </row>
    <row r="30436" spans="1:5" customFormat="1">
      <c r="A30436" s="296"/>
      <c r="B30436" s="245"/>
      <c r="C30436" s="245"/>
      <c r="D30436" s="245"/>
      <c r="E30436" s="245"/>
    </row>
    <row r="30437" spans="1:5" customFormat="1">
      <c r="A30437" s="296"/>
      <c r="B30437" s="245"/>
      <c r="C30437" s="245"/>
      <c r="D30437" s="245"/>
      <c r="E30437" s="245"/>
    </row>
    <row r="30438" spans="1:5" customFormat="1">
      <c r="A30438" s="296"/>
      <c r="B30438" s="245"/>
      <c r="C30438" s="245"/>
      <c r="D30438" s="245"/>
      <c r="E30438" s="245"/>
    </row>
    <row r="30439" spans="1:5" customFormat="1">
      <c r="A30439" s="296"/>
      <c r="B30439" s="245"/>
      <c r="C30439" s="245"/>
      <c r="D30439" s="245"/>
      <c r="E30439" s="245"/>
    </row>
    <row r="30440" spans="1:5" customFormat="1">
      <c r="A30440" s="296"/>
      <c r="B30440" s="245"/>
      <c r="C30440" s="245"/>
      <c r="D30440" s="245"/>
      <c r="E30440" s="245"/>
    </row>
    <row r="30441" spans="1:5" customFormat="1">
      <c r="A30441" s="296"/>
      <c r="B30441" s="245"/>
      <c r="C30441" s="245"/>
      <c r="D30441" s="245"/>
      <c r="E30441" s="245"/>
    </row>
    <row r="30442" spans="1:5" customFormat="1">
      <c r="A30442" s="296"/>
      <c r="B30442" s="245"/>
      <c r="C30442" s="245"/>
      <c r="D30442" s="245"/>
      <c r="E30442" s="245"/>
    </row>
    <row r="30443" spans="1:5" customFormat="1">
      <c r="A30443" s="296"/>
      <c r="B30443" s="245"/>
      <c r="C30443" s="245"/>
      <c r="D30443" s="245"/>
      <c r="E30443" s="245"/>
    </row>
    <row r="30444" spans="1:5" customFormat="1">
      <c r="A30444" s="296"/>
      <c r="B30444" s="245"/>
      <c r="C30444" s="245"/>
      <c r="D30444" s="245"/>
      <c r="E30444" s="245"/>
    </row>
    <row r="30445" spans="1:5" customFormat="1">
      <c r="A30445" s="296"/>
      <c r="B30445" s="245"/>
      <c r="C30445" s="245"/>
      <c r="D30445" s="245"/>
      <c r="E30445" s="245"/>
    </row>
    <row r="30446" spans="1:5" customFormat="1">
      <c r="A30446" s="296"/>
      <c r="B30446" s="245"/>
      <c r="C30446" s="245"/>
      <c r="D30446" s="245"/>
      <c r="E30446" s="245"/>
    </row>
    <row r="30447" spans="1:5" customFormat="1">
      <c r="A30447" s="296"/>
      <c r="B30447" s="245"/>
      <c r="C30447" s="245"/>
      <c r="D30447" s="245"/>
      <c r="E30447" s="245"/>
    </row>
    <row r="30448" spans="1:5" customFormat="1">
      <c r="A30448" s="296"/>
      <c r="B30448" s="245"/>
      <c r="C30448" s="245"/>
      <c r="D30448" s="245"/>
      <c r="E30448" s="245"/>
    </row>
    <row r="30449" spans="1:5" customFormat="1">
      <c r="A30449" s="296"/>
      <c r="B30449" s="245"/>
      <c r="C30449" s="245"/>
      <c r="D30449" s="245"/>
      <c r="E30449" s="245"/>
    </row>
    <row r="30450" spans="1:5" customFormat="1">
      <c r="A30450" s="296"/>
      <c r="B30450" s="245"/>
      <c r="C30450" s="245"/>
      <c r="D30450" s="245"/>
      <c r="E30450" s="245"/>
    </row>
    <row r="30451" spans="1:5" customFormat="1">
      <c r="A30451" s="296"/>
      <c r="B30451" s="245"/>
      <c r="C30451" s="245"/>
      <c r="D30451" s="245"/>
      <c r="E30451" s="245"/>
    </row>
    <row r="30452" spans="1:5" customFormat="1">
      <c r="A30452" s="296"/>
      <c r="B30452" s="245"/>
      <c r="C30452" s="245"/>
      <c r="D30452" s="245"/>
      <c r="E30452" s="245"/>
    </row>
    <row r="30453" spans="1:5" customFormat="1">
      <c r="A30453" s="296"/>
      <c r="B30453" s="245"/>
      <c r="C30453" s="245"/>
      <c r="D30453" s="245"/>
      <c r="E30453" s="245"/>
    </row>
    <row r="30454" spans="1:5" customFormat="1">
      <c r="A30454" s="296"/>
      <c r="B30454" s="245"/>
      <c r="C30454" s="245"/>
      <c r="D30454" s="245"/>
      <c r="E30454" s="245"/>
    </row>
    <row r="30455" spans="1:5" customFormat="1">
      <c r="A30455" s="296"/>
      <c r="B30455" s="245"/>
      <c r="C30455" s="245"/>
      <c r="D30455" s="245"/>
      <c r="E30455" s="245"/>
    </row>
    <row r="30456" spans="1:5" customFormat="1">
      <c r="A30456" s="296"/>
      <c r="B30456" s="245"/>
      <c r="C30456" s="245"/>
      <c r="D30456" s="245"/>
      <c r="E30456" s="245"/>
    </row>
    <row r="30457" spans="1:5" customFormat="1">
      <c r="A30457" s="296"/>
      <c r="B30457" s="245"/>
      <c r="C30457" s="245"/>
      <c r="D30457" s="245"/>
      <c r="E30457" s="245"/>
    </row>
    <row r="30458" spans="1:5" customFormat="1">
      <c r="A30458" s="296"/>
      <c r="B30458" s="245"/>
      <c r="C30458" s="245"/>
      <c r="D30458" s="245"/>
      <c r="E30458" s="245"/>
    </row>
    <row r="30459" spans="1:5" customFormat="1">
      <c r="A30459" s="296"/>
      <c r="B30459" s="245"/>
      <c r="C30459" s="245"/>
      <c r="D30459" s="245"/>
      <c r="E30459" s="245"/>
    </row>
    <row r="30460" spans="1:5" customFormat="1">
      <c r="A30460" s="296"/>
      <c r="B30460" s="245"/>
      <c r="C30460" s="245"/>
      <c r="D30460" s="245"/>
      <c r="E30460" s="245"/>
    </row>
    <row r="30461" spans="1:5" customFormat="1">
      <c r="A30461" s="296"/>
      <c r="B30461" s="245"/>
      <c r="C30461" s="245"/>
      <c r="D30461" s="245"/>
      <c r="E30461" s="245"/>
    </row>
    <row r="30462" spans="1:5" customFormat="1">
      <c r="A30462" s="296"/>
      <c r="B30462" s="245"/>
      <c r="C30462" s="245"/>
      <c r="D30462" s="245"/>
      <c r="E30462" s="245"/>
    </row>
    <row r="30463" spans="1:5" customFormat="1">
      <c r="A30463" s="296"/>
      <c r="B30463" s="245"/>
      <c r="C30463" s="245"/>
      <c r="D30463" s="245"/>
      <c r="E30463" s="245"/>
    </row>
    <row r="30464" spans="1:5" customFormat="1">
      <c r="A30464" s="296"/>
      <c r="B30464" s="245"/>
      <c r="C30464" s="245"/>
      <c r="D30464" s="245"/>
      <c r="E30464" s="245"/>
    </row>
    <row r="30465" spans="1:5" customFormat="1">
      <c r="A30465" s="296"/>
      <c r="B30465" s="245"/>
      <c r="C30465" s="245"/>
      <c r="D30465" s="245"/>
      <c r="E30465" s="245"/>
    </row>
    <row r="30466" spans="1:5" customFormat="1">
      <c r="A30466" s="296"/>
      <c r="B30466" s="245"/>
      <c r="C30466" s="245"/>
      <c r="D30466" s="245"/>
      <c r="E30466" s="245"/>
    </row>
    <row r="30467" spans="1:5" customFormat="1">
      <c r="A30467" s="296"/>
      <c r="B30467" s="245"/>
      <c r="C30467" s="245"/>
      <c r="D30467" s="245"/>
      <c r="E30467" s="245"/>
    </row>
    <row r="30468" spans="1:5" customFormat="1">
      <c r="A30468" s="296"/>
      <c r="B30468" s="245"/>
      <c r="C30468" s="245"/>
      <c r="D30468" s="245"/>
      <c r="E30468" s="245"/>
    </row>
    <row r="30469" spans="1:5" customFormat="1">
      <c r="A30469" s="296"/>
      <c r="B30469" s="245"/>
      <c r="C30469" s="245"/>
      <c r="D30469" s="245"/>
      <c r="E30469" s="245"/>
    </row>
    <row r="30470" spans="1:5" customFormat="1">
      <c r="A30470" s="296"/>
      <c r="B30470" s="245"/>
      <c r="C30470" s="245"/>
      <c r="D30470" s="245"/>
      <c r="E30470" s="245"/>
    </row>
    <row r="30471" spans="1:5" customFormat="1">
      <c r="A30471" s="296"/>
      <c r="B30471" s="245"/>
      <c r="C30471" s="245"/>
      <c r="D30471" s="245"/>
      <c r="E30471" s="245"/>
    </row>
    <row r="30472" spans="1:5" customFormat="1">
      <c r="A30472" s="296"/>
      <c r="B30472" s="245"/>
      <c r="C30472" s="245"/>
      <c r="D30472" s="245"/>
      <c r="E30472" s="245"/>
    </row>
    <row r="30473" spans="1:5" customFormat="1">
      <c r="A30473" s="296"/>
      <c r="B30473" s="245"/>
      <c r="C30473" s="245"/>
      <c r="D30473" s="245"/>
      <c r="E30473" s="245"/>
    </row>
    <row r="30474" spans="1:5" customFormat="1">
      <c r="A30474" s="296"/>
      <c r="B30474" s="245"/>
      <c r="C30474" s="245"/>
      <c r="D30474" s="245"/>
      <c r="E30474" s="245"/>
    </row>
    <row r="30475" spans="1:5" customFormat="1">
      <c r="A30475" s="296"/>
      <c r="B30475" s="245"/>
      <c r="C30475" s="245"/>
      <c r="D30475" s="245"/>
      <c r="E30475" s="245"/>
    </row>
    <row r="30476" spans="1:5" customFormat="1">
      <c r="A30476" s="296"/>
      <c r="B30476" s="245"/>
      <c r="C30476" s="245"/>
      <c r="D30476" s="245"/>
      <c r="E30476" s="245"/>
    </row>
    <row r="30477" spans="1:5" customFormat="1">
      <c r="A30477" s="296"/>
      <c r="B30477" s="245"/>
      <c r="C30477" s="245"/>
      <c r="D30477" s="245"/>
      <c r="E30477" s="245"/>
    </row>
    <row r="30478" spans="1:5" customFormat="1">
      <c r="A30478" s="296"/>
      <c r="B30478" s="245"/>
      <c r="C30478" s="245"/>
      <c r="D30478" s="245"/>
      <c r="E30478" s="245"/>
    </row>
    <row r="30479" spans="1:5" customFormat="1">
      <c r="A30479" s="296"/>
      <c r="B30479" s="245"/>
      <c r="C30479" s="245"/>
      <c r="D30479" s="245"/>
      <c r="E30479" s="245"/>
    </row>
    <row r="30480" spans="1:5" customFormat="1">
      <c r="A30480" s="296"/>
      <c r="B30480" s="245"/>
      <c r="C30480" s="245"/>
      <c r="D30480" s="245"/>
      <c r="E30480" s="245"/>
    </row>
    <row r="30481" spans="1:5" customFormat="1">
      <c r="A30481" s="296"/>
      <c r="B30481" s="245"/>
      <c r="C30481" s="245"/>
      <c r="D30481" s="245"/>
      <c r="E30481" s="245"/>
    </row>
    <row r="30482" spans="1:5" customFormat="1">
      <c r="A30482" s="296"/>
      <c r="B30482" s="245"/>
      <c r="C30482" s="245"/>
      <c r="D30482" s="245"/>
      <c r="E30482" s="245"/>
    </row>
    <row r="30483" spans="1:5" customFormat="1">
      <c r="A30483" s="296"/>
      <c r="B30483" s="245"/>
      <c r="C30483" s="245"/>
      <c r="D30483" s="245"/>
      <c r="E30483" s="245"/>
    </row>
    <row r="30484" spans="1:5" customFormat="1">
      <c r="A30484" s="296"/>
      <c r="B30484" s="245"/>
      <c r="C30484" s="245"/>
      <c r="D30484" s="245"/>
      <c r="E30484" s="245"/>
    </row>
    <row r="30485" spans="1:5" customFormat="1">
      <c r="A30485" s="296"/>
      <c r="B30485" s="245"/>
      <c r="C30485" s="245"/>
      <c r="D30485" s="245"/>
      <c r="E30485" s="245"/>
    </row>
    <row r="30486" spans="1:5" customFormat="1">
      <c r="A30486" s="296"/>
      <c r="B30486" s="245"/>
      <c r="C30486" s="245"/>
      <c r="D30486" s="245"/>
      <c r="E30486" s="245"/>
    </row>
    <row r="30487" spans="1:5" customFormat="1">
      <c r="A30487" s="296"/>
      <c r="B30487" s="245"/>
      <c r="C30487" s="245"/>
      <c r="D30487" s="245"/>
      <c r="E30487" s="245"/>
    </row>
    <row r="30488" spans="1:5" customFormat="1">
      <c r="A30488" s="296"/>
      <c r="B30488" s="245"/>
      <c r="C30488" s="245"/>
      <c r="D30488" s="245"/>
      <c r="E30488" s="245"/>
    </row>
    <row r="30489" spans="1:5" customFormat="1">
      <c r="A30489" s="296"/>
      <c r="B30489" s="245"/>
      <c r="C30489" s="245"/>
      <c r="D30489" s="245"/>
      <c r="E30489" s="245"/>
    </row>
    <row r="30490" spans="1:5" customFormat="1">
      <c r="A30490" s="296"/>
      <c r="B30490" s="245"/>
      <c r="C30490" s="245"/>
      <c r="D30490" s="245"/>
      <c r="E30490" s="245"/>
    </row>
    <row r="30491" spans="1:5" customFormat="1">
      <c r="A30491" s="296"/>
      <c r="B30491" s="245"/>
      <c r="C30491" s="245"/>
      <c r="D30491" s="245"/>
      <c r="E30491" s="245"/>
    </row>
    <row r="30492" spans="1:5" customFormat="1">
      <c r="A30492" s="296"/>
      <c r="B30492" s="245"/>
      <c r="C30492" s="245"/>
      <c r="D30492" s="245"/>
      <c r="E30492" s="245"/>
    </row>
    <row r="30493" spans="1:5" customFormat="1">
      <c r="A30493" s="296"/>
      <c r="B30493" s="245"/>
      <c r="C30493" s="245"/>
      <c r="D30493" s="245"/>
      <c r="E30493" s="245"/>
    </row>
    <row r="30494" spans="1:5" customFormat="1">
      <c r="A30494" s="296"/>
      <c r="B30494" s="245"/>
      <c r="C30494" s="245"/>
      <c r="D30494" s="245"/>
      <c r="E30494" s="245"/>
    </row>
    <row r="30495" spans="1:5" customFormat="1">
      <c r="A30495" s="296"/>
      <c r="B30495" s="245"/>
      <c r="C30495" s="245"/>
      <c r="D30495" s="245"/>
      <c r="E30495" s="245"/>
    </row>
    <row r="30496" spans="1:5" customFormat="1">
      <c r="A30496" s="296"/>
      <c r="B30496" s="245"/>
      <c r="C30496" s="245"/>
      <c r="D30496" s="245"/>
      <c r="E30496" s="245"/>
    </row>
    <row r="30497" spans="1:5" customFormat="1">
      <c r="A30497" s="296"/>
      <c r="B30497" s="245"/>
      <c r="C30497" s="245"/>
      <c r="D30497" s="245"/>
      <c r="E30497" s="245"/>
    </row>
    <row r="30498" spans="1:5" customFormat="1">
      <c r="A30498" s="296"/>
      <c r="B30498" s="245"/>
      <c r="C30498" s="245"/>
      <c r="D30498" s="245"/>
      <c r="E30498" s="245"/>
    </row>
    <row r="30499" spans="1:5" customFormat="1">
      <c r="A30499" s="296"/>
      <c r="B30499" s="245"/>
      <c r="C30499" s="245"/>
      <c r="D30499" s="245"/>
      <c r="E30499" s="245"/>
    </row>
    <row r="30500" spans="1:5" customFormat="1">
      <c r="A30500" s="296"/>
      <c r="B30500" s="245"/>
      <c r="C30500" s="245"/>
      <c r="D30500" s="245"/>
      <c r="E30500" s="245"/>
    </row>
    <row r="30501" spans="1:5" customFormat="1">
      <c r="A30501" s="296"/>
      <c r="B30501" s="245"/>
      <c r="C30501" s="245"/>
      <c r="D30501" s="245"/>
      <c r="E30501" s="245"/>
    </row>
    <row r="30502" spans="1:5" customFormat="1">
      <c r="A30502" s="296"/>
      <c r="B30502" s="245"/>
      <c r="C30502" s="245"/>
      <c r="D30502" s="245"/>
      <c r="E30502" s="245"/>
    </row>
    <row r="30503" spans="1:5" customFormat="1">
      <c r="A30503" s="296"/>
      <c r="B30503" s="245"/>
      <c r="C30503" s="245"/>
      <c r="D30503" s="245"/>
      <c r="E30503" s="245"/>
    </row>
    <row r="30504" spans="1:5" customFormat="1">
      <c r="A30504" s="296"/>
      <c r="B30504" s="245"/>
      <c r="C30504" s="245"/>
      <c r="D30504" s="245"/>
      <c r="E30504" s="245"/>
    </row>
    <row r="30505" spans="1:5" customFormat="1">
      <c r="A30505" s="296"/>
      <c r="B30505" s="245"/>
      <c r="C30505" s="245"/>
      <c r="D30505" s="245"/>
      <c r="E30505" s="245"/>
    </row>
    <row r="30506" spans="1:5" customFormat="1">
      <c r="A30506" s="296"/>
      <c r="B30506" s="245"/>
      <c r="C30506" s="245"/>
      <c r="D30506" s="245"/>
      <c r="E30506" s="245"/>
    </row>
    <row r="30507" spans="1:5" customFormat="1">
      <c r="A30507" s="296"/>
      <c r="B30507" s="245"/>
      <c r="C30507" s="245"/>
      <c r="D30507" s="245"/>
      <c r="E30507" s="245"/>
    </row>
    <row r="30508" spans="1:5" customFormat="1">
      <c r="A30508" s="296"/>
      <c r="B30508" s="245"/>
      <c r="C30508" s="245"/>
      <c r="D30508" s="245"/>
      <c r="E30508" s="245"/>
    </row>
    <row r="30509" spans="1:5" customFormat="1">
      <c r="A30509" s="296"/>
      <c r="B30509" s="245"/>
      <c r="C30509" s="245"/>
      <c r="D30509" s="245"/>
      <c r="E30509" s="245"/>
    </row>
    <row r="30510" spans="1:5" customFormat="1">
      <c r="A30510" s="296"/>
      <c r="B30510" s="245"/>
      <c r="C30510" s="245"/>
      <c r="D30510" s="245"/>
      <c r="E30510" s="245"/>
    </row>
    <row r="30511" spans="1:5" customFormat="1">
      <c r="A30511" s="296"/>
      <c r="B30511" s="245"/>
      <c r="C30511" s="245"/>
      <c r="D30511" s="245"/>
      <c r="E30511" s="245"/>
    </row>
    <row r="30512" spans="1:5" customFormat="1">
      <c r="A30512" s="296"/>
      <c r="B30512" s="245"/>
      <c r="C30512" s="245"/>
      <c r="D30512" s="245"/>
      <c r="E30512" s="245"/>
    </row>
    <row r="30513" spans="1:5" customFormat="1">
      <c r="A30513" s="296"/>
      <c r="B30513" s="245"/>
      <c r="C30513" s="245"/>
      <c r="D30513" s="245"/>
      <c r="E30513" s="245"/>
    </row>
    <row r="30514" spans="1:5" customFormat="1">
      <c r="A30514" s="296"/>
      <c r="B30514" s="245"/>
      <c r="C30514" s="245"/>
      <c r="D30514" s="245"/>
      <c r="E30514" s="245"/>
    </row>
    <row r="30515" spans="1:5" customFormat="1">
      <c r="A30515" s="296"/>
      <c r="B30515" s="245"/>
      <c r="C30515" s="245"/>
      <c r="D30515" s="245"/>
      <c r="E30515" s="245"/>
    </row>
    <row r="30516" spans="1:5" customFormat="1">
      <c r="A30516" s="296"/>
      <c r="B30516" s="245"/>
      <c r="C30516" s="245"/>
      <c r="D30516" s="245"/>
      <c r="E30516" s="245"/>
    </row>
    <row r="30517" spans="1:5" customFormat="1">
      <c r="A30517" s="296"/>
      <c r="B30517" s="245"/>
      <c r="C30517" s="245"/>
      <c r="D30517" s="245"/>
      <c r="E30517" s="245"/>
    </row>
    <row r="30518" spans="1:5" customFormat="1">
      <c r="A30518" s="296"/>
      <c r="B30518" s="245"/>
      <c r="C30518" s="245"/>
      <c r="D30518" s="245"/>
      <c r="E30518" s="245"/>
    </row>
    <row r="30519" spans="1:5" customFormat="1">
      <c r="A30519" s="296"/>
      <c r="B30519" s="245"/>
      <c r="C30519" s="245"/>
      <c r="D30519" s="245"/>
      <c r="E30519" s="245"/>
    </row>
    <row r="30520" spans="1:5" customFormat="1">
      <c r="A30520" s="296"/>
      <c r="B30520" s="245"/>
      <c r="C30520" s="245"/>
      <c r="D30520" s="245"/>
      <c r="E30520" s="245"/>
    </row>
    <row r="30521" spans="1:5" customFormat="1">
      <c r="A30521" s="296"/>
      <c r="B30521" s="245"/>
      <c r="C30521" s="245"/>
      <c r="D30521" s="245"/>
      <c r="E30521" s="245"/>
    </row>
    <row r="30522" spans="1:5" customFormat="1">
      <c r="A30522" s="296"/>
      <c r="B30522" s="245"/>
      <c r="C30522" s="245"/>
      <c r="D30522" s="245"/>
      <c r="E30522" s="245"/>
    </row>
    <row r="30523" spans="1:5" customFormat="1">
      <c r="A30523" s="296"/>
      <c r="B30523" s="245"/>
      <c r="C30523" s="245"/>
      <c r="D30523" s="245"/>
      <c r="E30523" s="245"/>
    </row>
    <row r="30524" spans="1:5" customFormat="1">
      <c r="A30524" s="296"/>
      <c r="B30524" s="245"/>
      <c r="C30524" s="245"/>
      <c r="D30524" s="245"/>
      <c r="E30524" s="245"/>
    </row>
    <row r="30525" spans="1:5" customFormat="1">
      <c r="A30525" s="296"/>
      <c r="B30525" s="245"/>
      <c r="C30525" s="245"/>
      <c r="D30525" s="245"/>
      <c r="E30525" s="245"/>
    </row>
    <row r="30526" spans="1:5" customFormat="1">
      <c r="A30526" s="296"/>
      <c r="B30526" s="245"/>
      <c r="C30526" s="245"/>
      <c r="D30526" s="245"/>
      <c r="E30526" s="245"/>
    </row>
    <row r="30527" spans="1:5" customFormat="1">
      <c r="A30527" s="296"/>
      <c r="B30527" s="245"/>
      <c r="C30527" s="245"/>
      <c r="D30527" s="245"/>
      <c r="E30527" s="245"/>
    </row>
    <row r="30528" spans="1:5" customFormat="1">
      <c r="A30528" s="296"/>
      <c r="B30528" s="245"/>
      <c r="C30528" s="245"/>
      <c r="D30528" s="245"/>
      <c r="E30528" s="245"/>
    </row>
    <row r="30529" spans="1:5" customFormat="1">
      <c r="A30529" s="296"/>
      <c r="B30529" s="245"/>
      <c r="C30529" s="245"/>
      <c r="D30529" s="245"/>
      <c r="E30529" s="245"/>
    </row>
    <row r="30530" spans="1:5" customFormat="1">
      <c r="A30530" s="296"/>
      <c r="B30530" s="245"/>
      <c r="C30530" s="245"/>
      <c r="D30530" s="245"/>
      <c r="E30530" s="245"/>
    </row>
    <row r="30531" spans="1:5" customFormat="1">
      <c r="A30531" s="296"/>
      <c r="B30531" s="245"/>
      <c r="C30531" s="245"/>
      <c r="D30531" s="245"/>
      <c r="E30531" s="245"/>
    </row>
    <row r="30532" spans="1:5" customFormat="1">
      <c r="A30532" s="296"/>
      <c r="B30532" s="245"/>
      <c r="C30532" s="245"/>
      <c r="D30532" s="245"/>
      <c r="E30532" s="245"/>
    </row>
    <row r="30533" spans="1:5" customFormat="1">
      <c r="A30533" s="296"/>
      <c r="B30533" s="245"/>
      <c r="C30533" s="245"/>
      <c r="D30533" s="245"/>
      <c r="E30533" s="245"/>
    </row>
    <row r="30534" spans="1:5" customFormat="1">
      <c r="A30534" s="296"/>
      <c r="B30534" s="245"/>
      <c r="C30534" s="245"/>
      <c r="D30534" s="245"/>
      <c r="E30534" s="245"/>
    </row>
    <row r="30535" spans="1:5" customFormat="1">
      <c r="A30535" s="296"/>
      <c r="B30535" s="245"/>
      <c r="C30535" s="245"/>
      <c r="D30535" s="245"/>
      <c r="E30535" s="245"/>
    </row>
    <row r="30536" spans="1:5" customFormat="1">
      <c r="A30536" s="296"/>
      <c r="B30536" s="245"/>
      <c r="C30536" s="245"/>
      <c r="D30536" s="245"/>
      <c r="E30536" s="245"/>
    </row>
    <row r="30537" spans="1:5" customFormat="1">
      <c r="A30537" s="296"/>
      <c r="B30537" s="245"/>
      <c r="C30537" s="245"/>
      <c r="D30537" s="245"/>
      <c r="E30537" s="245"/>
    </row>
    <row r="30538" spans="1:5" customFormat="1">
      <c r="A30538" s="296"/>
      <c r="B30538" s="245"/>
      <c r="C30538" s="245"/>
      <c r="D30538" s="245"/>
      <c r="E30538" s="245"/>
    </row>
    <row r="30539" spans="1:5" customFormat="1">
      <c r="A30539" s="296"/>
      <c r="B30539" s="245"/>
      <c r="C30539" s="245"/>
      <c r="D30539" s="245"/>
      <c r="E30539" s="245"/>
    </row>
    <row r="30540" spans="1:5" customFormat="1">
      <c r="A30540" s="296"/>
      <c r="B30540" s="245"/>
      <c r="C30540" s="245"/>
      <c r="D30540" s="245"/>
      <c r="E30540" s="245"/>
    </row>
    <row r="30541" spans="1:5" customFormat="1">
      <c r="A30541" s="296"/>
      <c r="B30541" s="245"/>
      <c r="C30541" s="245"/>
      <c r="D30541" s="245"/>
      <c r="E30541" s="245"/>
    </row>
    <row r="30542" spans="1:5" customFormat="1">
      <c r="A30542" s="296"/>
      <c r="B30542" s="245"/>
      <c r="C30542" s="245"/>
      <c r="D30542" s="245"/>
      <c r="E30542" s="245"/>
    </row>
    <row r="30543" spans="1:5" customFormat="1">
      <c r="A30543" s="296"/>
      <c r="B30543" s="245"/>
      <c r="C30543" s="245"/>
      <c r="D30543" s="245"/>
      <c r="E30543" s="245"/>
    </row>
    <row r="30544" spans="1:5" customFormat="1">
      <c r="A30544" s="296"/>
      <c r="B30544" s="245"/>
      <c r="C30544" s="245"/>
      <c r="D30544" s="245"/>
      <c r="E30544" s="245"/>
    </row>
    <row r="30545" spans="1:5" customFormat="1">
      <c r="A30545" s="296"/>
      <c r="B30545" s="245"/>
      <c r="C30545" s="245"/>
      <c r="D30545" s="245"/>
      <c r="E30545" s="245"/>
    </row>
    <row r="30546" spans="1:5" customFormat="1">
      <c r="A30546" s="296"/>
      <c r="B30546" s="245"/>
      <c r="C30546" s="245"/>
      <c r="D30546" s="245"/>
      <c r="E30546" s="245"/>
    </row>
    <row r="30547" spans="1:5" customFormat="1">
      <c r="A30547" s="296"/>
      <c r="B30547" s="245"/>
      <c r="C30547" s="245"/>
      <c r="D30547" s="245"/>
      <c r="E30547" s="245"/>
    </row>
    <row r="30548" spans="1:5" customFormat="1">
      <c r="A30548" s="296"/>
      <c r="B30548" s="245"/>
      <c r="C30548" s="245"/>
      <c r="D30548" s="245"/>
      <c r="E30548" s="245"/>
    </row>
    <row r="30549" spans="1:5" customFormat="1">
      <c r="A30549" s="296"/>
      <c r="B30549" s="245"/>
      <c r="C30549" s="245"/>
      <c r="D30549" s="245"/>
      <c r="E30549" s="245"/>
    </row>
    <row r="30550" spans="1:5" customFormat="1">
      <c r="A30550" s="296"/>
      <c r="B30550" s="245"/>
      <c r="C30550" s="245"/>
      <c r="D30550" s="245"/>
      <c r="E30550" s="245"/>
    </row>
    <row r="30551" spans="1:5" customFormat="1">
      <c r="A30551" s="296"/>
      <c r="B30551" s="245"/>
      <c r="C30551" s="245"/>
      <c r="D30551" s="245"/>
      <c r="E30551" s="245"/>
    </row>
    <row r="30552" spans="1:5" customFormat="1">
      <c r="A30552" s="296"/>
      <c r="B30552" s="245"/>
      <c r="C30552" s="245"/>
      <c r="D30552" s="245"/>
      <c r="E30552" s="245"/>
    </row>
    <row r="30553" spans="1:5" customFormat="1">
      <c r="A30553" s="296"/>
      <c r="B30553" s="245"/>
      <c r="C30553" s="245"/>
      <c r="D30553" s="245"/>
      <c r="E30553" s="245"/>
    </row>
    <row r="30554" spans="1:5" customFormat="1">
      <c r="A30554" s="296"/>
      <c r="B30554" s="245"/>
      <c r="C30554" s="245"/>
      <c r="D30554" s="245"/>
      <c r="E30554" s="245"/>
    </row>
    <row r="30555" spans="1:5" customFormat="1">
      <c r="A30555" s="296"/>
      <c r="B30555" s="245"/>
      <c r="C30555" s="245"/>
      <c r="D30555" s="245"/>
      <c r="E30555" s="245"/>
    </row>
    <row r="30556" spans="1:5" customFormat="1">
      <c r="A30556" s="296"/>
      <c r="B30556" s="245"/>
      <c r="C30556" s="245"/>
      <c r="D30556" s="245"/>
      <c r="E30556" s="245"/>
    </row>
    <row r="30557" spans="1:5" customFormat="1">
      <c r="A30557" s="296"/>
      <c r="B30557" s="245"/>
      <c r="C30557" s="245"/>
      <c r="D30557" s="245"/>
      <c r="E30557" s="245"/>
    </row>
    <row r="30558" spans="1:5" customFormat="1">
      <c r="A30558" s="296"/>
      <c r="B30558" s="245"/>
      <c r="C30558" s="245"/>
      <c r="D30558" s="245"/>
      <c r="E30558" s="245"/>
    </row>
    <row r="30559" spans="1:5" customFormat="1">
      <c r="A30559" s="296"/>
      <c r="B30559" s="245"/>
      <c r="C30559" s="245"/>
      <c r="D30559" s="245"/>
      <c r="E30559" s="245"/>
    </row>
    <row r="30560" spans="1:5" customFormat="1">
      <c r="A30560" s="296"/>
      <c r="B30560" s="245"/>
      <c r="C30560" s="245"/>
      <c r="D30560" s="245"/>
      <c r="E30560" s="245"/>
    </row>
    <row r="30561" spans="1:5" customFormat="1">
      <c r="A30561" s="296"/>
      <c r="B30561" s="245"/>
      <c r="C30561" s="245"/>
      <c r="D30561" s="245"/>
      <c r="E30561" s="245"/>
    </row>
    <row r="30562" spans="1:5" customFormat="1">
      <c r="A30562" s="296"/>
      <c r="B30562" s="245"/>
      <c r="C30562" s="245"/>
      <c r="D30562" s="245"/>
      <c r="E30562" s="245"/>
    </row>
    <row r="30563" spans="1:5" customFormat="1">
      <c r="A30563" s="296"/>
      <c r="B30563" s="245"/>
      <c r="C30563" s="245"/>
      <c r="D30563" s="245"/>
      <c r="E30563" s="245"/>
    </row>
    <row r="30564" spans="1:5" customFormat="1">
      <c r="A30564" s="296"/>
      <c r="B30564" s="245"/>
      <c r="C30564" s="245"/>
      <c r="D30564" s="245"/>
      <c r="E30564" s="245"/>
    </row>
    <row r="30565" spans="1:5" customFormat="1">
      <c r="A30565" s="296"/>
      <c r="B30565" s="245"/>
      <c r="C30565" s="245"/>
      <c r="D30565" s="245"/>
      <c r="E30565" s="245"/>
    </row>
    <row r="30566" spans="1:5" customFormat="1">
      <c r="A30566" s="296"/>
      <c r="B30566" s="245"/>
      <c r="C30566" s="245"/>
      <c r="D30566" s="245"/>
      <c r="E30566" s="245"/>
    </row>
    <row r="30567" spans="1:5" customFormat="1">
      <c r="A30567" s="296"/>
      <c r="B30567" s="245"/>
      <c r="C30567" s="245"/>
      <c r="D30567" s="245"/>
      <c r="E30567" s="245"/>
    </row>
    <row r="30568" spans="1:5" customFormat="1">
      <c r="A30568" s="296"/>
      <c r="B30568" s="245"/>
      <c r="C30568" s="245"/>
      <c r="D30568" s="245"/>
      <c r="E30568" s="245"/>
    </row>
    <row r="30569" spans="1:5" customFormat="1">
      <c r="A30569" s="296"/>
      <c r="B30569" s="245"/>
      <c r="C30569" s="245"/>
      <c r="D30569" s="245"/>
      <c r="E30569" s="245"/>
    </row>
    <row r="30570" spans="1:5" customFormat="1">
      <c r="A30570" s="296"/>
      <c r="B30570" s="245"/>
      <c r="C30570" s="245"/>
      <c r="D30570" s="245"/>
      <c r="E30570" s="245"/>
    </row>
    <row r="30571" spans="1:5" customFormat="1">
      <c r="A30571" s="296"/>
      <c r="B30571" s="245"/>
      <c r="C30571" s="245"/>
      <c r="D30571" s="245"/>
      <c r="E30571" s="245"/>
    </row>
    <row r="30572" spans="1:5" customFormat="1">
      <c r="A30572" s="296"/>
      <c r="B30572" s="245"/>
      <c r="C30572" s="245"/>
      <c r="D30572" s="245"/>
      <c r="E30572" s="245"/>
    </row>
    <row r="30573" spans="1:5" customFormat="1">
      <c r="A30573" s="296"/>
      <c r="B30573" s="245"/>
      <c r="C30573" s="245"/>
      <c r="D30573" s="245"/>
      <c r="E30573" s="245"/>
    </row>
    <row r="30574" spans="1:5" customFormat="1">
      <c r="A30574" s="296"/>
      <c r="B30574" s="245"/>
      <c r="C30574" s="245"/>
      <c r="D30574" s="245"/>
      <c r="E30574" s="245"/>
    </row>
    <row r="30575" spans="1:5" customFormat="1">
      <c r="A30575" s="296"/>
      <c r="B30575" s="245"/>
      <c r="C30575" s="245"/>
      <c r="D30575" s="245"/>
      <c r="E30575" s="245"/>
    </row>
    <row r="30576" spans="1:5" customFormat="1">
      <c r="A30576" s="296"/>
      <c r="B30576" s="245"/>
      <c r="C30576" s="245"/>
      <c r="D30576" s="245"/>
      <c r="E30576" s="245"/>
    </row>
    <row r="30577" spans="1:5" customFormat="1">
      <c r="A30577" s="296"/>
      <c r="B30577" s="245"/>
      <c r="C30577" s="245"/>
      <c r="D30577" s="245"/>
      <c r="E30577" s="245"/>
    </row>
    <row r="30578" spans="1:5" customFormat="1">
      <c r="A30578" s="296"/>
      <c r="B30578" s="245"/>
      <c r="C30578" s="245"/>
      <c r="D30578" s="245"/>
      <c r="E30578" s="245"/>
    </row>
    <row r="30579" spans="1:5" customFormat="1">
      <c r="A30579" s="296"/>
      <c r="B30579" s="245"/>
      <c r="C30579" s="245"/>
      <c r="D30579" s="245"/>
      <c r="E30579" s="245"/>
    </row>
    <row r="30580" spans="1:5" customFormat="1">
      <c r="A30580" s="296"/>
      <c r="B30580" s="245"/>
      <c r="C30580" s="245"/>
      <c r="D30580" s="245"/>
      <c r="E30580" s="245"/>
    </row>
    <row r="30581" spans="1:5" customFormat="1">
      <c r="A30581" s="296"/>
      <c r="B30581" s="245"/>
      <c r="C30581" s="245"/>
      <c r="D30581" s="245"/>
      <c r="E30581" s="245"/>
    </row>
    <row r="30582" spans="1:5" customFormat="1">
      <c r="A30582" s="296"/>
      <c r="B30582" s="245"/>
      <c r="C30582" s="245"/>
      <c r="D30582" s="245"/>
      <c r="E30582" s="245"/>
    </row>
    <row r="30583" spans="1:5" customFormat="1">
      <c r="A30583" s="296"/>
      <c r="B30583" s="245"/>
      <c r="C30583" s="245"/>
      <c r="D30583" s="245"/>
      <c r="E30583" s="245"/>
    </row>
    <row r="30584" spans="1:5" customFormat="1">
      <c r="A30584" s="296"/>
      <c r="B30584" s="245"/>
      <c r="C30584" s="245"/>
      <c r="D30584" s="245"/>
      <c r="E30584" s="245"/>
    </row>
    <row r="30585" spans="1:5" customFormat="1">
      <c r="A30585" s="296"/>
      <c r="B30585" s="245"/>
      <c r="C30585" s="245"/>
      <c r="D30585" s="245"/>
      <c r="E30585" s="245"/>
    </row>
    <row r="30586" spans="1:5" customFormat="1">
      <c r="A30586" s="296"/>
      <c r="B30586" s="245"/>
      <c r="C30586" s="245"/>
      <c r="D30586" s="245"/>
      <c r="E30586" s="245"/>
    </row>
    <row r="30587" spans="1:5" customFormat="1">
      <c r="A30587" s="296"/>
      <c r="B30587" s="245"/>
      <c r="C30587" s="245"/>
      <c r="D30587" s="245"/>
      <c r="E30587" s="245"/>
    </row>
    <row r="30588" spans="1:5" customFormat="1">
      <c r="A30588" s="296"/>
      <c r="B30588" s="245"/>
      <c r="C30588" s="245"/>
      <c r="D30588" s="245"/>
      <c r="E30588" s="245"/>
    </row>
    <row r="30589" spans="1:5" customFormat="1">
      <c r="A30589" s="296"/>
      <c r="B30589" s="245"/>
      <c r="C30589" s="245"/>
      <c r="D30589" s="245"/>
      <c r="E30589" s="245"/>
    </row>
    <row r="30590" spans="1:5" customFormat="1">
      <c r="A30590" s="296"/>
      <c r="B30590" s="245"/>
      <c r="C30590" s="245"/>
      <c r="D30590" s="245"/>
      <c r="E30590" s="245"/>
    </row>
    <row r="30591" spans="1:5" customFormat="1">
      <c r="A30591" s="296"/>
      <c r="B30591" s="245"/>
      <c r="C30591" s="245"/>
      <c r="D30591" s="245"/>
      <c r="E30591" s="245"/>
    </row>
    <row r="30592" spans="1:5" customFormat="1">
      <c r="A30592" s="296"/>
      <c r="B30592" s="245"/>
      <c r="C30592" s="245"/>
      <c r="D30592" s="245"/>
      <c r="E30592" s="245"/>
    </row>
    <row r="30593" spans="1:5" customFormat="1">
      <c r="A30593" s="296"/>
      <c r="B30593" s="245"/>
      <c r="C30593" s="245"/>
      <c r="D30593" s="245"/>
      <c r="E30593" s="245"/>
    </row>
    <row r="30594" spans="1:5" customFormat="1">
      <c r="A30594" s="296"/>
      <c r="B30594" s="245"/>
      <c r="C30594" s="245"/>
      <c r="D30594" s="245"/>
      <c r="E30594" s="245"/>
    </row>
    <row r="30595" spans="1:5" customFormat="1">
      <c r="A30595" s="296"/>
      <c r="B30595" s="245"/>
      <c r="C30595" s="245"/>
      <c r="D30595" s="245"/>
      <c r="E30595" s="245"/>
    </row>
    <row r="30596" spans="1:5" customFormat="1">
      <c r="A30596" s="296"/>
      <c r="B30596" s="245"/>
      <c r="C30596" s="245"/>
      <c r="D30596" s="245"/>
      <c r="E30596" s="245"/>
    </row>
    <row r="30597" spans="1:5" customFormat="1">
      <c r="A30597" s="296"/>
      <c r="B30597" s="245"/>
      <c r="C30597" s="245"/>
      <c r="D30597" s="245"/>
      <c r="E30597" s="245"/>
    </row>
    <row r="30598" spans="1:5" customFormat="1">
      <c r="A30598" s="296"/>
      <c r="B30598" s="245"/>
      <c r="C30598" s="245"/>
      <c r="D30598" s="245"/>
      <c r="E30598" s="245"/>
    </row>
    <row r="30599" spans="1:5" customFormat="1">
      <c r="A30599" s="296"/>
      <c r="B30599" s="245"/>
      <c r="C30599" s="245"/>
      <c r="D30599" s="245"/>
      <c r="E30599" s="245"/>
    </row>
    <row r="30600" spans="1:5" customFormat="1">
      <c r="A30600" s="296"/>
      <c r="B30600" s="245"/>
      <c r="C30600" s="245"/>
      <c r="D30600" s="245"/>
      <c r="E30600" s="245"/>
    </row>
    <row r="30601" spans="1:5" customFormat="1">
      <c r="A30601" s="296"/>
      <c r="B30601" s="245"/>
      <c r="C30601" s="245"/>
      <c r="D30601" s="245"/>
      <c r="E30601" s="245"/>
    </row>
    <row r="30602" spans="1:5" customFormat="1">
      <c r="A30602" s="296"/>
      <c r="B30602" s="245"/>
      <c r="C30602" s="245"/>
      <c r="D30602" s="245"/>
      <c r="E30602" s="245"/>
    </row>
    <row r="30603" spans="1:5" customFormat="1">
      <c r="A30603" s="296"/>
      <c r="B30603" s="245"/>
      <c r="C30603" s="245"/>
      <c r="D30603" s="245"/>
      <c r="E30603" s="245"/>
    </row>
    <row r="30604" spans="1:5" customFormat="1">
      <c r="A30604" s="296"/>
      <c r="B30604" s="245"/>
      <c r="C30604" s="245"/>
      <c r="D30604" s="245"/>
      <c r="E30604" s="245"/>
    </row>
    <row r="30605" spans="1:5" customFormat="1">
      <c r="A30605" s="296"/>
      <c r="B30605" s="245"/>
      <c r="C30605" s="245"/>
      <c r="D30605" s="245"/>
      <c r="E30605" s="245"/>
    </row>
    <row r="30606" spans="1:5" customFormat="1">
      <c r="A30606" s="296"/>
      <c r="B30606" s="245"/>
      <c r="C30606" s="245"/>
      <c r="D30606" s="245"/>
      <c r="E30606" s="245"/>
    </row>
    <row r="30607" spans="1:5" customFormat="1">
      <c r="A30607" s="296"/>
      <c r="B30607" s="245"/>
      <c r="C30607" s="245"/>
      <c r="D30607" s="245"/>
      <c r="E30607" s="245"/>
    </row>
    <row r="30608" spans="1:5" customFormat="1">
      <c r="A30608" s="296"/>
      <c r="B30608" s="245"/>
      <c r="C30608" s="245"/>
      <c r="D30608" s="245"/>
      <c r="E30608" s="245"/>
    </row>
    <row r="30609" spans="1:5" customFormat="1">
      <c r="A30609" s="296"/>
      <c r="B30609" s="245"/>
      <c r="C30609" s="245"/>
      <c r="D30609" s="245"/>
      <c r="E30609" s="245"/>
    </row>
    <row r="30610" spans="1:5" customFormat="1">
      <c r="A30610" s="296"/>
      <c r="B30610" s="245"/>
      <c r="C30610" s="245"/>
      <c r="D30610" s="245"/>
      <c r="E30610" s="245"/>
    </row>
    <row r="30611" spans="1:5" customFormat="1">
      <c r="A30611" s="296"/>
      <c r="B30611" s="245"/>
      <c r="C30611" s="245"/>
      <c r="D30611" s="245"/>
      <c r="E30611" s="245"/>
    </row>
    <row r="30612" spans="1:5" customFormat="1">
      <c r="A30612" s="296"/>
      <c r="B30612" s="245"/>
      <c r="C30612" s="245"/>
      <c r="D30612" s="245"/>
      <c r="E30612" s="245"/>
    </row>
    <row r="30613" spans="1:5" customFormat="1">
      <c r="A30613" s="296"/>
      <c r="B30613" s="245"/>
      <c r="C30613" s="245"/>
      <c r="D30613" s="245"/>
      <c r="E30613" s="245"/>
    </row>
    <row r="30614" spans="1:5" customFormat="1">
      <c r="A30614" s="296"/>
      <c r="B30614" s="245"/>
      <c r="C30614" s="245"/>
      <c r="D30614" s="245"/>
      <c r="E30614" s="245"/>
    </row>
    <row r="30615" spans="1:5" customFormat="1">
      <c r="A30615" s="296"/>
      <c r="B30615" s="245"/>
      <c r="C30615" s="245"/>
      <c r="D30615" s="245"/>
      <c r="E30615" s="245"/>
    </row>
    <row r="30616" spans="1:5" customFormat="1">
      <c r="A30616" s="296"/>
      <c r="B30616" s="245"/>
      <c r="C30616" s="245"/>
      <c r="D30616" s="245"/>
      <c r="E30616" s="245"/>
    </row>
    <row r="30617" spans="1:5" customFormat="1">
      <c r="A30617" s="296"/>
      <c r="B30617" s="245"/>
      <c r="C30617" s="245"/>
      <c r="D30617" s="245"/>
      <c r="E30617" s="245"/>
    </row>
    <row r="30618" spans="1:5" customFormat="1">
      <c r="A30618" s="296"/>
      <c r="B30618" s="245"/>
      <c r="C30618" s="245"/>
      <c r="D30618" s="245"/>
      <c r="E30618" s="245"/>
    </row>
    <row r="30619" spans="1:5" customFormat="1">
      <c r="A30619" s="296"/>
      <c r="B30619" s="245"/>
      <c r="C30619" s="245"/>
      <c r="D30619" s="245"/>
      <c r="E30619" s="245"/>
    </row>
    <row r="30620" spans="1:5" customFormat="1">
      <c r="A30620" s="296"/>
      <c r="B30620" s="245"/>
      <c r="C30620" s="245"/>
      <c r="D30620" s="245"/>
      <c r="E30620" s="245"/>
    </row>
    <row r="30621" spans="1:5" customFormat="1">
      <c r="A30621" s="296"/>
      <c r="B30621" s="245"/>
      <c r="C30621" s="245"/>
      <c r="D30621" s="245"/>
      <c r="E30621" s="245"/>
    </row>
    <row r="30622" spans="1:5" customFormat="1">
      <c r="A30622" s="296"/>
      <c r="B30622" s="245"/>
      <c r="C30622" s="245"/>
      <c r="D30622" s="245"/>
      <c r="E30622" s="245"/>
    </row>
    <row r="30623" spans="1:5" customFormat="1">
      <c r="A30623" s="296"/>
      <c r="B30623" s="245"/>
      <c r="C30623" s="245"/>
      <c r="D30623" s="245"/>
      <c r="E30623" s="245"/>
    </row>
    <row r="30624" spans="1:5" customFormat="1">
      <c r="A30624" s="296"/>
      <c r="B30624" s="245"/>
      <c r="C30624" s="245"/>
      <c r="D30624" s="245"/>
      <c r="E30624" s="245"/>
    </row>
    <row r="30625" spans="1:5" customFormat="1">
      <c r="A30625" s="296"/>
      <c r="B30625" s="245"/>
      <c r="C30625" s="245"/>
      <c r="D30625" s="245"/>
      <c r="E30625" s="245"/>
    </row>
    <row r="30626" spans="1:5" customFormat="1">
      <c r="A30626" s="296"/>
      <c r="B30626" s="245"/>
      <c r="C30626" s="245"/>
      <c r="D30626" s="245"/>
      <c r="E30626" s="245"/>
    </row>
    <row r="30627" spans="1:5" customFormat="1">
      <c r="A30627" s="296"/>
      <c r="B30627" s="245"/>
      <c r="C30627" s="245"/>
      <c r="D30627" s="245"/>
      <c r="E30627" s="245"/>
    </row>
    <row r="30628" spans="1:5" customFormat="1">
      <c r="A30628" s="296"/>
      <c r="B30628" s="245"/>
      <c r="C30628" s="245"/>
      <c r="D30628" s="245"/>
      <c r="E30628" s="245"/>
    </row>
    <row r="30629" spans="1:5" customFormat="1">
      <c r="A30629" s="296"/>
      <c r="B30629" s="245"/>
      <c r="C30629" s="245"/>
      <c r="D30629" s="245"/>
      <c r="E30629" s="245"/>
    </row>
    <row r="30630" spans="1:5" customFormat="1">
      <c r="A30630" s="296"/>
      <c r="B30630" s="245"/>
      <c r="C30630" s="245"/>
      <c r="D30630" s="245"/>
      <c r="E30630" s="245"/>
    </row>
    <row r="30631" spans="1:5" customFormat="1">
      <c r="A30631" s="296"/>
      <c r="B30631" s="245"/>
      <c r="C30631" s="245"/>
      <c r="D30631" s="245"/>
      <c r="E30631" s="245"/>
    </row>
    <row r="30632" spans="1:5" customFormat="1">
      <c r="A30632" s="296"/>
      <c r="B30632" s="245"/>
      <c r="C30632" s="245"/>
      <c r="D30632" s="245"/>
      <c r="E30632" s="245"/>
    </row>
    <row r="30633" spans="1:5" customFormat="1">
      <c r="A30633" s="296"/>
      <c r="B30633" s="245"/>
      <c r="C30633" s="245"/>
      <c r="D30633" s="245"/>
      <c r="E30633" s="245"/>
    </row>
    <row r="30634" spans="1:5" customFormat="1">
      <c r="A30634" s="296"/>
      <c r="B30634" s="245"/>
      <c r="C30634" s="245"/>
      <c r="D30634" s="245"/>
      <c r="E30634" s="245"/>
    </row>
    <row r="30635" spans="1:5" customFormat="1">
      <c r="A30635" s="296"/>
      <c r="B30635" s="245"/>
      <c r="C30635" s="245"/>
      <c r="D30635" s="245"/>
      <c r="E30635" s="245"/>
    </row>
    <row r="30636" spans="1:5" customFormat="1">
      <c r="A30636" s="296"/>
      <c r="B30636" s="245"/>
      <c r="C30636" s="245"/>
      <c r="D30636" s="245"/>
      <c r="E30636" s="245"/>
    </row>
    <row r="30637" spans="1:5" customFormat="1">
      <c r="A30637" s="296"/>
      <c r="B30637" s="245"/>
      <c r="C30637" s="245"/>
      <c r="D30637" s="245"/>
      <c r="E30637" s="245"/>
    </row>
    <row r="30638" spans="1:5" customFormat="1">
      <c r="A30638" s="296"/>
      <c r="B30638" s="245"/>
      <c r="C30638" s="245"/>
      <c r="D30638" s="245"/>
      <c r="E30638" s="245"/>
    </row>
    <row r="30639" spans="1:5" customFormat="1">
      <c r="A30639" s="296"/>
      <c r="B30639" s="245"/>
      <c r="C30639" s="245"/>
      <c r="D30639" s="245"/>
      <c r="E30639" s="245"/>
    </row>
    <row r="30640" spans="1:5" customFormat="1">
      <c r="A30640" s="296"/>
      <c r="B30640" s="245"/>
      <c r="C30640" s="245"/>
      <c r="D30640" s="245"/>
      <c r="E30640" s="245"/>
    </row>
    <row r="30641" spans="1:5" customFormat="1">
      <c r="A30641" s="296"/>
      <c r="B30641" s="245"/>
      <c r="C30641" s="245"/>
      <c r="D30641" s="245"/>
      <c r="E30641" s="245"/>
    </row>
    <row r="30642" spans="1:5" customFormat="1">
      <c r="A30642" s="296"/>
      <c r="B30642" s="245"/>
      <c r="C30642" s="245"/>
      <c r="D30642" s="245"/>
      <c r="E30642" s="245"/>
    </row>
    <row r="30643" spans="1:5" customFormat="1">
      <c r="A30643" s="296"/>
      <c r="B30643" s="245"/>
      <c r="C30643" s="245"/>
      <c r="D30643" s="245"/>
      <c r="E30643" s="245"/>
    </row>
    <row r="30644" spans="1:5" customFormat="1">
      <c r="A30644" s="296"/>
      <c r="B30644" s="245"/>
      <c r="C30644" s="245"/>
      <c r="D30644" s="245"/>
      <c r="E30644" s="245"/>
    </row>
    <row r="30645" spans="1:5" customFormat="1">
      <c r="A30645" s="296"/>
      <c r="B30645" s="245"/>
      <c r="C30645" s="245"/>
      <c r="D30645" s="245"/>
      <c r="E30645" s="245"/>
    </row>
    <row r="30646" spans="1:5" customFormat="1">
      <c r="A30646" s="296"/>
      <c r="B30646" s="245"/>
      <c r="C30646" s="245"/>
      <c r="D30646" s="245"/>
      <c r="E30646" s="245"/>
    </row>
    <row r="30647" spans="1:5" customFormat="1">
      <c r="A30647" s="296"/>
      <c r="B30647" s="245"/>
      <c r="C30647" s="245"/>
      <c r="D30647" s="245"/>
      <c r="E30647" s="245"/>
    </row>
    <row r="30648" spans="1:5" customFormat="1">
      <c r="A30648" s="296"/>
      <c r="B30648" s="245"/>
      <c r="C30648" s="245"/>
      <c r="D30648" s="245"/>
      <c r="E30648" s="245"/>
    </row>
    <row r="30649" spans="1:5" customFormat="1">
      <c r="A30649" s="296"/>
      <c r="B30649" s="245"/>
      <c r="C30649" s="245"/>
      <c r="D30649" s="245"/>
      <c r="E30649" s="245"/>
    </row>
    <row r="30650" spans="1:5" customFormat="1">
      <c r="A30650" s="296"/>
      <c r="B30650" s="245"/>
      <c r="C30650" s="245"/>
      <c r="D30650" s="245"/>
      <c r="E30650" s="245"/>
    </row>
    <row r="30651" spans="1:5" customFormat="1">
      <c r="A30651" s="296"/>
      <c r="B30651" s="245"/>
      <c r="C30651" s="245"/>
      <c r="D30651" s="245"/>
      <c r="E30651" s="245"/>
    </row>
    <row r="30652" spans="1:5" customFormat="1">
      <c r="A30652" s="296"/>
      <c r="B30652" s="245"/>
      <c r="C30652" s="245"/>
      <c r="D30652" s="245"/>
      <c r="E30652" s="245"/>
    </row>
    <row r="30653" spans="1:5" customFormat="1">
      <c r="A30653" s="296"/>
      <c r="B30653" s="245"/>
      <c r="C30653" s="245"/>
      <c r="D30653" s="245"/>
      <c r="E30653" s="245"/>
    </row>
    <row r="30654" spans="1:5" customFormat="1">
      <c r="A30654" s="296"/>
      <c r="B30654" s="245"/>
      <c r="C30654" s="245"/>
      <c r="D30654" s="245"/>
      <c r="E30654" s="245"/>
    </row>
    <row r="30655" spans="1:5" customFormat="1">
      <c r="A30655" s="296"/>
      <c r="B30655" s="245"/>
      <c r="C30655" s="245"/>
      <c r="D30655" s="245"/>
      <c r="E30655" s="245"/>
    </row>
    <row r="30656" spans="1:5" customFormat="1">
      <c r="A30656" s="296"/>
      <c r="B30656" s="245"/>
      <c r="C30656" s="245"/>
      <c r="D30656" s="245"/>
      <c r="E30656" s="245"/>
    </row>
    <row r="30657" spans="1:5" customFormat="1">
      <c r="A30657" s="296"/>
      <c r="B30657" s="245"/>
      <c r="C30657" s="245"/>
      <c r="D30657" s="245"/>
      <c r="E30657" s="245"/>
    </row>
    <row r="30658" spans="1:5" customFormat="1">
      <c r="A30658" s="296"/>
      <c r="B30658" s="245"/>
      <c r="C30658" s="245"/>
      <c r="D30658" s="245"/>
      <c r="E30658" s="245"/>
    </row>
    <row r="30659" spans="1:5" customFormat="1">
      <c r="A30659" s="296"/>
      <c r="B30659" s="245"/>
      <c r="C30659" s="245"/>
      <c r="D30659" s="245"/>
      <c r="E30659" s="245"/>
    </row>
    <row r="30660" spans="1:5" customFormat="1">
      <c r="A30660" s="296"/>
      <c r="B30660" s="245"/>
      <c r="C30660" s="245"/>
      <c r="D30660" s="245"/>
      <c r="E30660" s="245"/>
    </row>
    <row r="30661" spans="1:5" customFormat="1">
      <c r="A30661" s="296"/>
      <c r="B30661" s="245"/>
      <c r="C30661" s="245"/>
      <c r="D30661" s="245"/>
      <c r="E30661" s="245"/>
    </row>
    <row r="30662" spans="1:5" customFormat="1">
      <c r="A30662" s="296"/>
      <c r="B30662" s="245"/>
      <c r="C30662" s="245"/>
      <c r="D30662" s="245"/>
      <c r="E30662" s="245"/>
    </row>
    <row r="30663" spans="1:5" customFormat="1">
      <c r="A30663" s="296"/>
      <c r="B30663" s="245"/>
      <c r="C30663" s="245"/>
      <c r="D30663" s="245"/>
      <c r="E30663" s="245"/>
    </row>
    <row r="30664" spans="1:5" customFormat="1">
      <c r="A30664" s="296"/>
      <c r="B30664" s="245"/>
      <c r="C30664" s="245"/>
      <c r="D30664" s="245"/>
      <c r="E30664" s="245"/>
    </row>
    <row r="30665" spans="1:5" customFormat="1">
      <c r="A30665" s="296"/>
      <c r="B30665" s="245"/>
      <c r="C30665" s="245"/>
      <c r="D30665" s="245"/>
      <c r="E30665" s="245"/>
    </row>
    <row r="30666" spans="1:5" customFormat="1">
      <c r="A30666" s="296"/>
      <c r="B30666" s="245"/>
      <c r="C30666" s="245"/>
      <c r="D30666" s="245"/>
      <c r="E30666" s="245"/>
    </row>
    <row r="30667" spans="1:5" customFormat="1">
      <c r="A30667" s="296"/>
      <c r="B30667" s="245"/>
      <c r="C30667" s="245"/>
      <c r="D30667" s="245"/>
      <c r="E30667" s="245"/>
    </row>
    <row r="30668" spans="1:5" customFormat="1">
      <c r="A30668" s="296"/>
      <c r="B30668" s="245"/>
      <c r="C30668" s="245"/>
      <c r="D30668" s="245"/>
      <c r="E30668" s="245"/>
    </row>
    <row r="30669" spans="1:5" customFormat="1">
      <c r="A30669" s="296"/>
      <c r="B30669" s="245"/>
      <c r="C30669" s="245"/>
      <c r="D30669" s="245"/>
      <c r="E30669" s="245"/>
    </row>
    <row r="30670" spans="1:5" customFormat="1">
      <c r="A30670" s="296"/>
      <c r="B30670" s="245"/>
      <c r="C30670" s="245"/>
      <c r="D30670" s="245"/>
      <c r="E30670" s="245"/>
    </row>
    <row r="30671" spans="1:5" customFormat="1">
      <c r="A30671" s="296"/>
      <c r="B30671" s="245"/>
      <c r="C30671" s="245"/>
      <c r="D30671" s="245"/>
      <c r="E30671" s="245"/>
    </row>
    <row r="30672" spans="1:5" customFormat="1">
      <c r="A30672" s="296"/>
      <c r="B30672" s="245"/>
      <c r="C30672" s="245"/>
      <c r="D30672" s="245"/>
      <c r="E30672" s="245"/>
    </row>
    <row r="30673" spans="1:5" customFormat="1">
      <c r="A30673" s="296"/>
      <c r="B30673" s="245"/>
      <c r="C30673" s="245"/>
      <c r="D30673" s="245"/>
      <c r="E30673" s="245"/>
    </row>
    <row r="30674" spans="1:5" customFormat="1">
      <c r="A30674" s="296"/>
      <c r="B30674" s="245"/>
      <c r="C30674" s="245"/>
      <c r="D30674" s="245"/>
      <c r="E30674" s="245"/>
    </row>
    <row r="30675" spans="1:5" customFormat="1">
      <c r="A30675" s="296"/>
      <c r="B30675" s="245"/>
      <c r="C30675" s="245"/>
      <c r="D30675" s="245"/>
      <c r="E30675" s="245"/>
    </row>
    <row r="30676" spans="1:5" customFormat="1">
      <c r="A30676" s="296"/>
      <c r="B30676" s="245"/>
      <c r="C30676" s="245"/>
      <c r="D30676" s="245"/>
      <c r="E30676" s="245"/>
    </row>
    <row r="30677" spans="1:5" customFormat="1">
      <c r="A30677" s="296"/>
      <c r="B30677" s="245"/>
      <c r="C30677" s="245"/>
      <c r="D30677" s="245"/>
      <c r="E30677" s="245"/>
    </row>
    <row r="30678" spans="1:5" customFormat="1">
      <c r="A30678" s="296"/>
      <c r="B30678" s="245"/>
      <c r="C30678" s="245"/>
      <c r="D30678" s="245"/>
      <c r="E30678" s="245"/>
    </row>
    <row r="30679" spans="1:5" customFormat="1">
      <c r="A30679" s="296"/>
      <c r="B30679" s="245"/>
      <c r="C30679" s="245"/>
      <c r="D30679" s="245"/>
      <c r="E30679" s="245"/>
    </row>
    <row r="30680" spans="1:5" customFormat="1">
      <c r="A30680" s="296"/>
      <c r="B30680" s="245"/>
      <c r="C30680" s="245"/>
      <c r="D30680" s="245"/>
      <c r="E30680" s="245"/>
    </row>
    <row r="30681" spans="1:5" customFormat="1">
      <c r="A30681" s="296"/>
      <c r="B30681" s="245"/>
      <c r="C30681" s="245"/>
      <c r="D30681" s="245"/>
      <c r="E30681" s="245"/>
    </row>
    <row r="30682" spans="1:5" customFormat="1">
      <c r="A30682" s="296"/>
      <c r="B30682" s="245"/>
      <c r="C30682" s="245"/>
      <c r="D30682" s="245"/>
      <c r="E30682" s="245"/>
    </row>
    <row r="30683" spans="1:5" customFormat="1">
      <c r="A30683" s="296"/>
      <c r="B30683" s="245"/>
      <c r="C30683" s="245"/>
      <c r="D30683" s="245"/>
      <c r="E30683" s="245"/>
    </row>
    <row r="30684" spans="1:5" customFormat="1">
      <c r="A30684" s="296"/>
      <c r="B30684" s="245"/>
      <c r="C30684" s="245"/>
      <c r="D30684" s="245"/>
      <c r="E30684" s="245"/>
    </row>
    <row r="30685" spans="1:5" customFormat="1">
      <c r="A30685" s="296"/>
      <c r="B30685" s="245"/>
      <c r="C30685" s="245"/>
      <c r="D30685" s="245"/>
      <c r="E30685" s="245"/>
    </row>
    <row r="30686" spans="1:5" customFormat="1">
      <c r="A30686" s="296"/>
      <c r="B30686" s="245"/>
      <c r="C30686" s="245"/>
      <c r="D30686" s="245"/>
      <c r="E30686" s="245"/>
    </row>
    <row r="30687" spans="1:5" customFormat="1">
      <c r="A30687" s="296"/>
      <c r="B30687" s="245"/>
      <c r="C30687" s="245"/>
      <c r="D30687" s="245"/>
      <c r="E30687" s="245"/>
    </row>
    <row r="30688" spans="1:5" customFormat="1">
      <c r="A30688" s="296"/>
      <c r="B30688" s="245"/>
      <c r="C30688" s="245"/>
      <c r="D30688" s="245"/>
      <c r="E30688" s="245"/>
    </row>
    <row r="30689" spans="1:5" customFormat="1">
      <c r="A30689" s="296"/>
      <c r="B30689" s="245"/>
      <c r="C30689" s="245"/>
      <c r="D30689" s="245"/>
      <c r="E30689" s="245"/>
    </row>
    <row r="30690" spans="1:5" customFormat="1">
      <c r="A30690" s="296"/>
      <c r="B30690" s="245"/>
      <c r="C30690" s="245"/>
      <c r="D30690" s="245"/>
      <c r="E30690" s="245"/>
    </row>
    <row r="30691" spans="1:5" customFormat="1">
      <c r="A30691" s="296"/>
      <c r="B30691" s="245"/>
      <c r="C30691" s="245"/>
      <c r="D30691" s="245"/>
      <c r="E30691" s="245"/>
    </row>
    <row r="30692" spans="1:5" customFormat="1">
      <c r="A30692" s="296"/>
      <c r="B30692" s="245"/>
      <c r="C30692" s="245"/>
      <c r="D30692" s="245"/>
      <c r="E30692" s="245"/>
    </row>
    <row r="30693" spans="1:5" customFormat="1">
      <c r="A30693" s="296"/>
      <c r="B30693" s="245"/>
      <c r="C30693" s="245"/>
      <c r="D30693" s="245"/>
      <c r="E30693" s="245"/>
    </row>
    <row r="30694" spans="1:5" customFormat="1">
      <c r="A30694" s="296"/>
      <c r="B30694" s="245"/>
      <c r="C30694" s="245"/>
      <c r="D30694" s="245"/>
      <c r="E30694" s="245"/>
    </row>
    <row r="30695" spans="1:5" customFormat="1">
      <c r="A30695" s="296"/>
      <c r="B30695" s="245"/>
      <c r="C30695" s="245"/>
      <c r="D30695" s="245"/>
      <c r="E30695" s="245"/>
    </row>
    <row r="30696" spans="1:5" customFormat="1">
      <c r="A30696" s="296"/>
      <c r="B30696" s="245"/>
      <c r="C30696" s="245"/>
      <c r="D30696" s="245"/>
      <c r="E30696" s="245"/>
    </row>
    <row r="30697" spans="1:5" customFormat="1">
      <c r="A30697" s="296"/>
      <c r="B30697" s="245"/>
      <c r="C30697" s="245"/>
      <c r="D30697" s="245"/>
      <c r="E30697" s="245"/>
    </row>
    <row r="30698" spans="1:5" customFormat="1">
      <c r="A30698" s="296"/>
      <c r="B30698" s="245"/>
      <c r="C30698" s="245"/>
      <c r="D30698" s="245"/>
      <c r="E30698" s="245"/>
    </row>
    <row r="30699" spans="1:5" customFormat="1">
      <c r="A30699" s="296"/>
      <c r="B30699" s="245"/>
      <c r="C30699" s="245"/>
      <c r="D30699" s="245"/>
      <c r="E30699" s="245"/>
    </row>
    <row r="30700" spans="1:5" customFormat="1">
      <c r="A30700" s="296"/>
      <c r="B30700" s="245"/>
      <c r="C30700" s="245"/>
      <c r="D30700" s="245"/>
      <c r="E30700" s="245"/>
    </row>
    <row r="30701" spans="1:5" customFormat="1">
      <c r="A30701" s="296"/>
      <c r="B30701" s="245"/>
      <c r="C30701" s="245"/>
      <c r="D30701" s="245"/>
      <c r="E30701" s="245"/>
    </row>
    <row r="30702" spans="1:5" customFormat="1">
      <c r="A30702" s="296"/>
      <c r="B30702" s="245"/>
      <c r="C30702" s="245"/>
      <c r="D30702" s="245"/>
      <c r="E30702" s="245"/>
    </row>
    <row r="30703" spans="1:5" customFormat="1">
      <c r="A30703" s="296"/>
      <c r="B30703" s="245"/>
      <c r="C30703" s="245"/>
      <c r="D30703" s="245"/>
      <c r="E30703" s="245"/>
    </row>
    <row r="30704" spans="1:5" customFormat="1">
      <c r="A30704" s="296"/>
      <c r="B30704" s="245"/>
      <c r="C30704" s="245"/>
      <c r="D30704" s="245"/>
      <c r="E30704" s="245"/>
    </row>
    <row r="30705" spans="1:5" customFormat="1">
      <c r="A30705" s="296"/>
      <c r="B30705" s="245"/>
      <c r="C30705" s="245"/>
      <c r="D30705" s="245"/>
      <c r="E30705" s="245"/>
    </row>
    <row r="30706" spans="1:5" customFormat="1">
      <c r="A30706" s="296"/>
      <c r="B30706" s="245"/>
      <c r="C30706" s="245"/>
      <c r="D30706" s="245"/>
      <c r="E30706" s="245"/>
    </row>
    <row r="30707" spans="1:5" customFormat="1">
      <c r="A30707" s="296"/>
      <c r="B30707" s="245"/>
      <c r="C30707" s="245"/>
      <c r="D30707" s="245"/>
      <c r="E30707" s="245"/>
    </row>
    <row r="30708" spans="1:5" customFormat="1">
      <c r="A30708" s="296"/>
      <c r="B30708" s="245"/>
      <c r="C30708" s="245"/>
      <c r="D30708" s="245"/>
      <c r="E30708" s="245"/>
    </row>
    <row r="30709" spans="1:5" customFormat="1">
      <c r="A30709" s="296"/>
      <c r="B30709" s="245"/>
      <c r="C30709" s="245"/>
      <c r="D30709" s="245"/>
      <c r="E30709" s="245"/>
    </row>
    <row r="30710" spans="1:5" customFormat="1">
      <c r="A30710" s="296"/>
      <c r="B30710" s="245"/>
      <c r="C30710" s="245"/>
      <c r="D30710" s="245"/>
      <c r="E30710" s="245"/>
    </row>
    <row r="30711" spans="1:5" customFormat="1">
      <c r="A30711" s="296"/>
      <c r="B30711" s="245"/>
      <c r="C30711" s="245"/>
      <c r="D30711" s="245"/>
      <c r="E30711" s="245"/>
    </row>
    <row r="30712" spans="1:5" customFormat="1">
      <c r="A30712" s="296"/>
      <c r="B30712" s="245"/>
      <c r="C30712" s="245"/>
      <c r="D30712" s="245"/>
      <c r="E30712" s="245"/>
    </row>
    <row r="30713" spans="1:5" customFormat="1">
      <c r="A30713" s="296"/>
      <c r="B30713" s="245"/>
      <c r="C30713" s="245"/>
      <c r="D30713" s="245"/>
      <c r="E30713" s="245"/>
    </row>
    <row r="30714" spans="1:5" customFormat="1">
      <c r="A30714" s="296"/>
      <c r="B30714" s="245"/>
      <c r="C30714" s="245"/>
      <c r="D30714" s="245"/>
      <c r="E30714" s="245"/>
    </row>
    <row r="30715" spans="1:5" customFormat="1">
      <c r="A30715" s="296"/>
      <c r="B30715" s="245"/>
      <c r="C30715" s="245"/>
      <c r="D30715" s="245"/>
      <c r="E30715" s="245"/>
    </row>
    <row r="30716" spans="1:5" customFormat="1">
      <c r="A30716" s="296"/>
      <c r="B30716" s="245"/>
      <c r="C30716" s="245"/>
      <c r="D30716" s="245"/>
      <c r="E30716" s="245"/>
    </row>
    <row r="30717" spans="1:5" customFormat="1">
      <c r="A30717" s="296"/>
      <c r="B30717" s="245"/>
      <c r="C30717" s="245"/>
      <c r="D30717" s="245"/>
      <c r="E30717" s="245"/>
    </row>
    <row r="30718" spans="1:5" customFormat="1">
      <c r="A30718" s="296"/>
      <c r="B30718" s="245"/>
      <c r="C30718" s="245"/>
      <c r="D30718" s="245"/>
      <c r="E30718" s="245"/>
    </row>
    <row r="30719" spans="1:5" customFormat="1">
      <c r="A30719" s="296"/>
      <c r="B30719" s="245"/>
      <c r="C30719" s="245"/>
      <c r="D30719" s="245"/>
      <c r="E30719" s="245"/>
    </row>
    <row r="30720" spans="1:5" customFormat="1">
      <c r="A30720" s="296"/>
      <c r="B30720" s="245"/>
      <c r="C30720" s="245"/>
      <c r="D30720" s="245"/>
      <c r="E30720" s="245"/>
    </row>
    <row r="30721" spans="1:5" customFormat="1">
      <c r="A30721" s="296"/>
      <c r="B30721" s="245"/>
      <c r="C30721" s="245"/>
      <c r="D30721" s="245"/>
      <c r="E30721" s="245"/>
    </row>
    <row r="30722" spans="1:5" customFormat="1">
      <c r="A30722" s="296"/>
      <c r="B30722" s="245"/>
      <c r="C30722" s="245"/>
      <c r="D30722" s="245"/>
      <c r="E30722" s="245"/>
    </row>
    <row r="30723" spans="1:5" customFormat="1">
      <c r="A30723" s="296"/>
      <c r="B30723" s="245"/>
      <c r="C30723" s="245"/>
      <c r="D30723" s="245"/>
      <c r="E30723" s="245"/>
    </row>
    <row r="30724" spans="1:5" customFormat="1">
      <c r="A30724" s="296"/>
      <c r="B30724" s="245"/>
      <c r="C30724" s="245"/>
      <c r="D30724" s="245"/>
      <c r="E30724" s="245"/>
    </row>
    <row r="30725" spans="1:5" customFormat="1">
      <c r="A30725" s="296"/>
      <c r="B30725" s="245"/>
      <c r="C30725" s="245"/>
      <c r="D30725" s="245"/>
      <c r="E30725" s="245"/>
    </row>
    <row r="30726" spans="1:5" customFormat="1">
      <c r="A30726" s="296"/>
      <c r="B30726" s="245"/>
      <c r="C30726" s="245"/>
      <c r="D30726" s="245"/>
      <c r="E30726" s="245"/>
    </row>
    <row r="30727" spans="1:5" customFormat="1">
      <c r="A30727" s="296"/>
      <c r="B30727" s="245"/>
      <c r="C30727" s="245"/>
      <c r="D30727" s="245"/>
      <c r="E30727" s="245"/>
    </row>
    <row r="30728" spans="1:5" customFormat="1">
      <c r="A30728" s="296"/>
      <c r="B30728" s="245"/>
      <c r="C30728" s="245"/>
      <c r="D30728" s="245"/>
      <c r="E30728" s="245"/>
    </row>
    <row r="30729" spans="1:5" customFormat="1">
      <c r="A30729" s="296"/>
      <c r="B30729" s="245"/>
      <c r="C30729" s="245"/>
      <c r="D30729" s="245"/>
      <c r="E30729" s="245"/>
    </row>
    <row r="30730" spans="1:5" customFormat="1">
      <c r="A30730" s="296"/>
      <c r="B30730" s="245"/>
      <c r="C30730" s="245"/>
      <c r="D30730" s="245"/>
      <c r="E30730" s="245"/>
    </row>
    <row r="30731" spans="1:5" customFormat="1">
      <c r="A30731" s="296"/>
      <c r="B30731" s="245"/>
      <c r="C30731" s="245"/>
      <c r="D30731" s="245"/>
      <c r="E30731" s="245"/>
    </row>
    <row r="30732" spans="1:5" customFormat="1">
      <c r="A30732" s="296"/>
      <c r="B30732" s="245"/>
      <c r="C30732" s="245"/>
      <c r="D30732" s="245"/>
      <c r="E30732" s="245"/>
    </row>
    <row r="30733" spans="1:5" customFormat="1">
      <c r="A30733" s="296"/>
      <c r="B30733" s="245"/>
      <c r="C30733" s="245"/>
      <c r="D30733" s="245"/>
      <c r="E30733" s="245"/>
    </row>
    <row r="30734" spans="1:5" customFormat="1">
      <c r="A30734" s="296"/>
      <c r="B30734" s="245"/>
      <c r="C30734" s="245"/>
      <c r="D30734" s="245"/>
      <c r="E30734" s="245"/>
    </row>
    <row r="30735" spans="1:5" customFormat="1">
      <c r="A30735" s="296"/>
      <c r="B30735" s="245"/>
      <c r="C30735" s="245"/>
      <c r="D30735" s="245"/>
      <c r="E30735" s="245"/>
    </row>
    <row r="30736" spans="1:5" customFormat="1">
      <c r="A30736" s="296"/>
      <c r="B30736" s="245"/>
      <c r="C30736" s="245"/>
      <c r="D30736" s="245"/>
      <c r="E30736" s="245"/>
    </row>
    <row r="30737" spans="1:5" customFormat="1">
      <c r="A30737" s="296"/>
      <c r="B30737" s="245"/>
      <c r="C30737" s="245"/>
      <c r="D30737" s="245"/>
      <c r="E30737" s="245"/>
    </row>
    <row r="30738" spans="1:5" customFormat="1">
      <c r="A30738" s="296"/>
      <c r="B30738" s="245"/>
      <c r="C30738" s="245"/>
      <c r="D30738" s="245"/>
      <c r="E30738" s="245"/>
    </row>
    <row r="30739" spans="1:5" customFormat="1">
      <c r="A30739" s="296"/>
      <c r="B30739" s="245"/>
      <c r="C30739" s="245"/>
      <c r="D30739" s="245"/>
      <c r="E30739" s="245"/>
    </row>
    <row r="30740" spans="1:5" customFormat="1">
      <c r="A30740" s="296"/>
      <c r="B30740" s="245"/>
      <c r="C30740" s="245"/>
      <c r="D30740" s="245"/>
      <c r="E30740" s="245"/>
    </row>
    <row r="30741" spans="1:5" customFormat="1">
      <c r="A30741" s="296"/>
      <c r="B30741" s="245"/>
      <c r="C30741" s="245"/>
      <c r="D30741" s="245"/>
      <c r="E30741" s="245"/>
    </row>
    <row r="30742" spans="1:5" customFormat="1">
      <c r="A30742" s="296"/>
      <c r="B30742" s="245"/>
      <c r="C30742" s="245"/>
      <c r="D30742" s="245"/>
      <c r="E30742" s="245"/>
    </row>
    <row r="30743" spans="1:5" customFormat="1">
      <c r="A30743" s="296"/>
      <c r="B30743" s="245"/>
      <c r="C30743" s="245"/>
      <c r="D30743" s="245"/>
      <c r="E30743" s="245"/>
    </row>
    <row r="30744" spans="1:5" customFormat="1">
      <c r="A30744" s="296"/>
      <c r="B30744" s="245"/>
      <c r="C30744" s="245"/>
      <c r="D30744" s="245"/>
      <c r="E30744" s="245"/>
    </row>
    <row r="30745" spans="1:5" customFormat="1">
      <c r="A30745" s="296"/>
      <c r="B30745" s="245"/>
      <c r="C30745" s="245"/>
      <c r="D30745" s="245"/>
      <c r="E30745" s="245"/>
    </row>
    <row r="30746" spans="1:5" customFormat="1">
      <c r="A30746" s="296"/>
      <c r="B30746" s="245"/>
      <c r="C30746" s="245"/>
      <c r="D30746" s="245"/>
      <c r="E30746" s="245"/>
    </row>
    <row r="30747" spans="1:5" customFormat="1">
      <c r="A30747" s="296"/>
      <c r="B30747" s="245"/>
      <c r="C30747" s="245"/>
      <c r="D30747" s="245"/>
      <c r="E30747" s="245"/>
    </row>
    <row r="30748" spans="1:5" customFormat="1">
      <c r="A30748" s="296"/>
      <c r="B30748" s="245"/>
      <c r="C30748" s="245"/>
      <c r="D30748" s="245"/>
      <c r="E30748" s="245"/>
    </row>
    <row r="30749" spans="1:5" customFormat="1">
      <c r="A30749" s="296"/>
      <c r="B30749" s="245"/>
      <c r="C30749" s="245"/>
      <c r="D30749" s="245"/>
      <c r="E30749" s="245"/>
    </row>
    <row r="30750" spans="1:5" customFormat="1">
      <c r="A30750" s="296"/>
      <c r="B30750" s="245"/>
      <c r="C30750" s="245"/>
      <c r="D30750" s="245"/>
      <c r="E30750" s="245"/>
    </row>
    <row r="30751" spans="1:5" customFormat="1">
      <c r="A30751" s="296"/>
      <c r="B30751" s="245"/>
      <c r="C30751" s="245"/>
      <c r="D30751" s="245"/>
      <c r="E30751" s="245"/>
    </row>
    <row r="30752" spans="1:5" customFormat="1">
      <c r="A30752" s="296"/>
      <c r="B30752" s="245"/>
      <c r="C30752" s="245"/>
      <c r="D30752" s="245"/>
      <c r="E30752" s="245"/>
    </row>
    <row r="30753" spans="1:5" customFormat="1">
      <c r="A30753" s="296"/>
      <c r="B30753" s="245"/>
      <c r="C30753" s="245"/>
      <c r="D30753" s="245"/>
      <c r="E30753" s="245"/>
    </row>
    <row r="30754" spans="1:5" customFormat="1">
      <c r="A30754" s="296"/>
      <c r="B30754" s="245"/>
      <c r="C30754" s="245"/>
      <c r="D30754" s="245"/>
      <c r="E30754" s="245"/>
    </row>
    <row r="30755" spans="1:5" customFormat="1">
      <c r="A30755" s="296"/>
      <c r="B30755" s="245"/>
      <c r="C30755" s="245"/>
      <c r="D30755" s="245"/>
      <c r="E30755" s="245"/>
    </row>
    <row r="30756" spans="1:5" customFormat="1">
      <c r="A30756" s="296"/>
      <c r="B30756" s="245"/>
      <c r="C30756" s="245"/>
      <c r="D30756" s="245"/>
      <c r="E30756" s="245"/>
    </row>
    <row r="30757" spans="1:5" customFormat="1">
      <c r="A30757" s="296"/>
      <c r="B30757" s="245"/>
      <c r="C30757" s="245"/>
      <c r="D30757" s="245"/>
      <c r="E30757" s="245"/>
    </row>
    <row r="30758" spans="1:5" customFormat="1">
      <c r="A30758" s="296"/>
      <c r="B30758" s="245"/>
      <c r="C30758" s="245"/>
      <c r="D30758" s="245"/>
      <c r="E30758" s="245"/>
    </row>
    <row r="30759" spans="1:5" customFormat="1">
      <c r="A30759" s="296"/>
      <c r="B30759" s="245"/>
      <c r="C30759" s="245"/>
      <c r="D30759" s="245"/>
      <c r="E30759" s="245"/>
    </row>
    <row r="30760" spans="1:5" customFormat="1">
      <c r="A30760" s="296"/>
      <c r="B30760" s="245"/>
      <c r="C30760" s="245"/>
      <c r="D30760" s="245"/>
      <c r="E30760" s="245"/>
    </row>
    <row r="30761" spans="1:5" customFormat="1">
      <c r="A30761" s="296"/>
      <c r="B30761" s="245"/>
      <c r="C30761" s="245"/>
      <c r="D30761" s="245"/>
      <c r="E30761" s="245"/>
    </row>
    <row r="30762" spans="1:5" customFormat="1">
      <c r="A30762" s="296"/>
      <c r="B30762" s="245"/>
      <c r="C30762" s="245"/>
      <c r="D30762" s="245"/>
      <c r="E30762" s="245"/>
    </row>
    <row r="30763" spans="1:5" customFormat="1">
      <c r="A30763" s="296"/>
      <c r="B30763" s="245"/>
      <c r="C30763" s="245"/>
      <c r="D30763" s="245"/>
      <c r="E30763" s="245"/>
    </row>
    <row r="30764" spans="1:5" customFormat="1">
      <c r="A30764" s="296"/>
      <c r="B30764" s="245"/>
      <c r="C30764" s="245"/>
      <c r="D30764" s="245"/>
      <c r="E30764" s="245"/>
    </row>
    <row r="30765" spans="1:5" customFormat="1">
      <c r="A30765" s="296"/>
      <c r="B30765" s="245"/>
      <c r="C30765" s="245"/>
      <c r="D30765" s="245"/>
      <c r="E30765" s="245"/>
    </row>
    <row r="30766" spans="1:5" customFormat="1">
      <c r="A30766" s="296"/>
      <c r="B30766" s="245"/>
      <c r="C30766" s="245"/>
      <c r="D30766" s="245"/>
      <c r="E30766" s="245"/>
    </row>
    <row r="30767" spans="1:5" customFormat="1">
      <c r="A30767" s="296"/>
      <c r="B30767" s="245"/>
      <c r="C30767" s="245"/>
      <c r="D30767" s="245"/>
      <c r="E30767" s="245"/>
    </row>
    <row r="30768" spans="1:5" customFormat="1">
      <c r="A30768" s="296"/>
      <c r="B30768" s="245"/>
      <c r="C30768" s="245"/>
      <c r="D30768" s="245"/>
      <c r="E30768" s="245"/>
    </row>
    <row r="30769" spans="1:5" customFormat="1">
      <c r="A30769" s="296"/>
      <c r="B30769" s="245"/>
      <c r="C30769" s="245"/>
      <c r="D30769" s="245"/>
      <c r="E30769" s="245"/>
    </row>
    <row r="30770" spans="1:5" customFormat="1">
      <c r="A30770" s="296"/>
      <c r="B30770" s="245"/>
      <c r="C30770" s="245"/>
      <c r="D30770" s="245"/>
      <c r="E30770" s="245"/>
    </row>
    <row r="30771" spans="1:5" customFormat="1">
      <c r="A30771" s="296"/>
      <c r="B30771" s="245"/>
      <c r="C30771" s="245"/>
      <c r="D30771" s="245"/>
      <c r="E30771" s="245"/>
    </row>
    <row r="30772" spans="1:5" customFormat="1">
      <c r="A30772" s="296"/>
      <c r="B30772" s="245"/>
      <c r="C30772" s="245"/>
      <c r="D30772" s="245"/>
      <c r="E30772" s="245"/>
    </row>
    <row r="30773" spans="1:5" customFormat="1">
      <c r="A30773" s="296"/>
      <c r="B30773" s="245"/>
      <c r="C30773" s="245"/>
      <c r="D30773" s="245"/>
      <c r="E30773" s="245"/>
    </row>
    <row r="30774" spans="1:5" customFormat="1">
      <c r="A30774" s="296"/>
      <c r="B30774" s="245"/>
      <c r="C30774" s="245"/>
      <c r="D30774" s="245"/>
      <c r="E30774" s="245"/>
    </row>
    <row r="30775" spans="1:5" customFormat="1">
      <c r="A30775" s="296"/>
      <c r="B30775" s="245"/>
      <c r="C30775" s="245"/>
      <c r="D30775" s="245"/>
      <c r="E30775" s="245"/>
    </row>
    <row r="30776" spans="1:5" customFormat="1">
      <c r="A30776" s="296"/>
      <c r="B30776" s="245"/>
      <c r="C30776" s="245"/>
      <c r="D30776" s="245"/>
      <c r="E30776" s="245"/>
    </row>
    <row r="30777" spans="1:5" customFormat="1">
      <c r="A30777" s="296"/>
      <c r="B30777" s="245"/>
      <c r="C30777" s="245"/>
      <c r="D30777" s="245"/>
      <c r="E30777" s="245"/>
    </row>
    <row r="30778" spans="1:5" customFormat="1">
      <c r="A30778" s="296"/>
      <c r="B30778" s="245"/>
      <c r="C30778" s="245"/>
      <c r="D30778" s="245"/>
      <c r="E30778" s="245"/>
    </row>
    <row r="30779" spans="1:5" customFormat="1">
      <c r="A30779" s="296"/>
      <c r="B30779" s="245"/>
      <c r="C30779" s="245"/>
      <c r="D30779" s="245"/>
      <c r="E30779" s="245"/>
    </row>
    <row r="30780" spans="1:5" customFormat="1">
      <c r="A30780" s="296"/>
      <c r="B30780" s="245"/>
      <c r="C30780" s="245"/>
      <c r="D30780" s="245"/>
      <c r="E30780" s="245"/>
    </row>
    <row r="30781" spans="1:5" customFormat="1">
      <c r="A30781" s="296"/>
      <c r="B30781" s="245"/>
      <c r="C30781" s="245"/>
      <c r="D30781" s="245"/>
      <c r="E30781" s="245"/>
    </row>
    <row r="30782" spans="1:5" customFormat="1">
      <c r="A30782" s="296"/>
      <c r="B30782" s="245"/>
      <c r="C30782" s="245"/>
      <c r="D30782" s="245"/>
      <c r="E30782" s="245"/>
    </row>
    <row r="30783" spans="1:5" customFormat="1">
      <c r="A30783" s="296"/>
      <c r="B30783" s="245"/>
      <c r="C30783" s="245"/>
      <c r="D30783" s="245"/>
      <c r="E30783" s="245"/>
    </row>
    <row r="30784" spans="1:5" customFormat="1">
      <c r="A30784" s="296"/>
      <c r="B30784" s="245"/>
      <c r="C30784" s="245"/>
      <c r="D30784" s="245"/>
      <c r="E30784" s="245"/>
    </row>
    <row r="30785" spans="1:5" customFormat="1">
      <c r="A30785" s="296"/>
      <c r="B30785" s="245"/>
      <c r="C30785" s="245"/>
      <c r="D30785" s="245"/>
      <c r="E30785" s="245"/>
    </row>
    <row r="30786" spans="1:5" customFormat="1">
      <c r="A30786" s="296"/>
      <c r="B30786" s="245"/>
      <c r="C30786" s="245"/>
      <c r="D30786" s="245"/>
      <c r="E30786" s="245"/>
    </row>
    <row r="30787" spans="1:5" customFormat="1">
      <c r="A30787" s="296"/>
      <c r="B30787" s="245"/>
      <c r="C30787" s="245"/>
      <c r="D30787" s="245"/>
      <c r="E30787" s="245"/>
    </row>
    <row r="30788" spans="1:5" customFormat="1">
      <c r="A30788" s="296"/>
      <c r="B30788" s="245"/>
      <c r="C30788" s="245"/>
      <c r="D30788" s="245"/>
      <c r="E30788" s="245"/>
    </row>
    <row r="30789" spans="1:5" customFormat="1">
      <c r="A30789" s="296"/>
      <c r="B30789" s="245"/>
      <c r="C30789" s="245"/>
      <c r="D30789" s="245"/>
      <c r="E30789" s="245"/>
    </row>
    <row r="30790" spans="1:5" customFormat="1">
      <c r="A30790" s="296"/>
      <c r="B30790" s="245"/>
      <c r="C30790" s="245"/>
      <c r="D30790" s="245"/>
      <c r="E30790" s="245"/>
    </row>
    <row r="30791" spans="1:5" customFormat="1">
      <c r="A30791" s="296"/>
      <c r="B30791" s="245"/>
      <c r="C30791" s="245"/>
      <c r="D30791" s="245"/>
      <c r="E30791" s="245"/>
    </row>
    <row r="30792" spans="1:5" customFormat="1">
      <c r="A30792" s="296"/>
      <c r="B30792" s="245"/>
      <c r="C30792" s="245"/>
      <c r="D30792" s="245"/>
      <c r="E30792" s="245"/>
    </row>
    <row r="30793" spans="1:5" customFormat="1">
      <c r="A30793" s="296"/>
      <c r="B30793" s="245"/>
      <c r="C30793" s="245"/>
      <c r="D30793" s="245"/>
      <c r="E30793" s="245"/>
    </row>
    <row r="30794" spans="1:5" customFormat="1">
      <c r="A30794" s="296"/>
      <c r="B30794" s="245"/>
      <c r="C30794" s="245"/>
      <c r="D30794" s="245"/>
      <c r="E30794" s="245"/>
    </row>
    <row r="30795" spans="1:5" customFormat="1">
      <c r="A30795" s="296"/>
      <c r="B30795" s="245"/>
      <c r="C30795" s="245"/>
      <c r="D30795" s="245"/>
      <c r="E30795" s="245"/>
    </row>
    <row r="30796" spans="1:5" customFormat="1">
      <c r="A30796" s="296"/>
      <c r="B30796" s="245"/>
      <c r="C30796" s="245"/>
      <c r="D30796" s="245"/>
      <c r="E30796" s="245"/>
    </row>
    <row r="30797" spans="1:5" customFormat="1">
      <c r="A30797" s="296"/>
      <c r="B30797" s="245"/>
      <c r="C30797" s="245"/>
      <c r="D30797" s="245"/>
      <c r="E30797" s="245"/>
    </row>
    <row r="30798" spans="1:5" customFormat="1">
      <c r="A30798" s="296"/>
      <c r="B30798" s="245"/>
      <c r="C30798" s="245"/>
      <c r="D30798" s="245"/>
      <c r="E30798" s="245"/>
    </row>
    <row r="30799" spans="1:5" customFormat="1">
      <c r="A30799" s="296"/>
      <c r="B30799" s="245"/>
      <c r="C30799" s="245"/>
      <c r="D30799" s="245"/>
      <c r="E30799" s="245"/>
    </row>
    <row r="30800" spans="1:5" customFormat="1">
      <c r="A30800" s="296"/>
      <c r="B30800" s="245"/>
      <c r="C30800" s="245"/>
      <c r="D30800" s="245"/>
      <c r="E30800" s="245"/>
    </row>
    <row r="30801" spans="1:5" customFormat="1">
      <c r="A30801" s="296"/>
      <c r="B30801" s="245"/>
      <c r="C30801" s="245"/>
      <c r="D30801" s="245"/>
      <c r="E30801" s="245"/>
    </row>
    <row r="30802" spans="1:5" customFormat="1">
      <c r="A30802" s="296"/>
      <c r="B30802" s="245"/>
      <c r="C30802" s="245"/>
      <c r="D30802" s="245"/>
      <c r="E30802" s="245"/>
    </row>
    <row r="30803" spans="1:5" customFormat="1">
      <c r="A30803" s="296"/>
      <c r="B30803" s="245"/>
      <c r="C30803" s="245"/>
      <c r="D30803" s="245"/>
      <c r="E30803" s="245"/>
    </row>
    <row r="30804" spans="1:5" customFormat="1">
      <c r="A30804" s="296"/>
      <c r="B30804" s="245"/>
      <c r="C30804" s="245"/>
      <c r="D30804" s="245"/>
      <c r="E30804" s="245"/>
    </row>
    <row r="30805" spans="1:5" customFormat="1">
      <c r="A30805" s="296"/>
      <c r="B30805" s="245"/>
      <c r="C30805" s="245"/>
      <c r="D30805" s="245"/>
      <c r="E30805" s="245"/>
    </row>
    <row r="30806" spans="1:5" customFormat="1">
      <c r="A30806" s="296"/>
      <c r="B30806" s="245"/>
      <c r="C30806" s="245"/>
      <c r="D30806" s="245"/>
      <c r="E30806" s="245"/>
    </row>
    <row r="30807" spans="1:5" customFormat="1">
      <c r="A30807" s="296"/>
      <c r="B30807" s="245"/>
      <c r="C30807" s="245"/>
      <c r="D30807" s="245"/>
      <c r="E30807" s="245"/>
    </row>
    <row r="30808" spans="1:5" customFormat="1">
      <c r="A30808" s="296"/>
      <c r="B30808" s="245"/>
      <c r="C30808" s="245"/>
      <c r="D30808" s="245"/>
      <c r="E30808" s="245"/>
    </row>
    <row r="30809" spans="1:5" customFormat="1">
      <c r="A30809" s="296"/>
      <c r="B30809" s="245"/>
      <c r="C30809" s="245"/>
      <c r="D30809" s="245"/>
      <c r="E30809" s="245"/>
    </row>
    <row r="30810" spans="1:5" customFormat="1">
      <c r="A30810" s="296"/>
      <c r="B30810" s="245"/>
      <c r="C30810" s="245"/>
      <c r="D30810" s="245"/>
      <c r="E30810" s="245"/>
    </row>
    <row r="30811" spans="1:5" customFormat="1">
      <c r="A30811" s="296"/>
      <c r="B30811" s="245"/>
      <c r="C30811" s="245"/>
      <c r="D30811" s="245"/>
      <c r="E30811" s="245"/>
    </row>
    <row r="30812" spans="1:5" customFormat="1">
      <c r="A30812" s="296"/>
      <c r="B30812" s="245"/>
      <c r="C30812" s="245"/>
      <c r="D30812" s="245"/>
      <c r="E30812" s="245"/>
    </row>
    <row r="30813" spans="1:5" customFormat="1">
      <c r="A30813" s="296"/>
      <c r="B30813" s="245"/>
      <c r="C30813" s="245"/>
      <c r="D30813" s="245"/>
      <c r="E30813" s="245"/>
    </row>
    <row r="30814" spans="1:5" customFormat="1">
      <c r="A30814" s="296"/>
      <c r="B30814" s="245"/>
      <c r="C30814" s="245"/>
      <c r="D30814" s="245"/>
      <c r="E30814" s="245"/>
    </row>
    <row r="30815" spans="1:5" customFormat="1">
      <c r="A30815" s="296"/>
      <c r="B30815" s="245"/>
      <c r="C30815" s="245"/>
      <c r="D30815" s="245"/>
      <c r="E30815" s="245"/>
    </row>
    <row r="30816" spans="1:5" customFormat="1">
      <c r="A30816" s="296"/>
      <c r="B30816" s="245"/>
      <c r="C30816" s="245"/>
      <c r="D30816" s="245"/>
      <c r="E30816" s="245"/>
    </row>
    <row r="30817" spans="1:5" customFormat="1">
      <c r="A30817" s="296"/>
      <c r="B30817" s="245"/>
      <c r="C30817" s="245"/>
      <c r="D30817" s="245"/>
      <c r="E30817" s="245"/>
    </row>
    <row r="30818" spans="1:5" customFormat="1">
      <c r="A30818" s="296"/>
      <c r="B30818" s="245"/>
      <c r="C30818" s="245"/>
      <c r="D30818" s="245"/>
      <c r="E30818" s="245"/>
    </row>
    <row r="30819" spans="1:5" customFormat="1">
      <c r="A30819" s="296"/>
      <c r="B30819" s="245"/>
      <c r="C30819" s="245"/>
      <c r="D30819" s="245"/>
      <c r="E30819" s="245"/>
    </row>
    <row r="30820" spans="1:5" customFormat="1">
      <c r="A30820" s="296"/>
      <c r="B30820" s="245"/>
      <c r="C30820" s="245"/>
      <c r="D30820" s="245"/>
      <c r="E30820" s="245"/>
    </row>
    <row r="30821" spans="1:5" customFormat="1">
      <c r="A30821" s="296"/>
      <c r="B30821" s="245"/>
      <c r="C30821" s="245"/>
      <c r="D30821" s="245"/>
      <c r="E30821" s="245"/>
    </row>
    <row r="30822" spans="1:5" customFormat="1">
      <c r="A30822" s="296"/>
      <c r="B30822" s="245"/>
      <c r="C30822" s="245"/>
      <c r="D30822" s="245"/>
      <c r="E30822" s="245"/>
    </row>
    <row r="30823" spans="1:5" customFormat="1">
      <c r="A30823" s="296"/>
      <c r="B30823" s="245"/>
      <c r="C30823" s="245"/>
      <c r="D30823" s="245"/>
      <c r="E30823" s="245"/>
    </row>
    <row r="30824" spans="1:5" customFormat="1">
      <c r="A30824" s="296"/>
      <c r="B30824" s="245"/>
      <c r="C30824" s="245"/>
      <c r="D30824" s="245"/>
      <c r="E30824" s="245"/>
    </row>
    <row r="30825" spans="1:5" customFormat="1">
      <c r="A30825" s="296"/>
      <c r="B30825" s="245"/>
      <c r="C30825" s="245"/>
      <c r="D30825" s="245"/>
      <c r="E30825" s="245"/>
    </row>
    <row r="30826" spans="1:5" customFormat="1">
      <c r="A30826" s="296"/>
      <c r="B30826" s="245"/>
      <c r="C30826" s="245"/>
      <c r="D30826" s="245"/>
      <c r="E30826" s="245"/>
    </row>
    <row r="30827" spans="1:5" customFormat="1">
      <c r="A30827" s="296"/>
      <c r="B30827" s="245"/>
      <c r="C30827" s="245"/>
      <c r="D30827" s="245"/>
      <c r="E30827" s="245"/>
    </row>
    <row r="30828" spans="1:5" customFormat="1">
      <c r="A30828" s="296"/>
      <c r="B30828" s="245"/>
      <c r="C30828" s="245"/>
      <c r="D30828" s="245"/>
      <c r="E30828" s="245"/>
    </row>
    <row r="30829" spans="1:5" customFormat="1">
      <c r="A30829" s="296"/>
      <c r="B30829" s="245"/>
      <c r="C30829" s="245"/>
      <c r="D30829" s="245"/>
      <c r="E30829" s="245"/>
    </row>
    <row r="30830" spans="1:5" customFormat="1">
      <c r="A30830" s="296"/>
      <c r="B30830" s="245"/>
      <c r="C30830" s="245"/>
      <c r="D30830" s="245"/>
      <c r="E30830" s="245"/>
    </row>
    <row r="30831" spans="1:5" customFormat="1">
      <c r="A30831" s="296"/>
      <c r="B30831" s="245"/>
      <c r="C30831" s="245"/>
      <c r="D30831" s="245"/>
      <c r="E30831" s="245"/>
    </row>
    <row r="30832" spans="1:5" customFormat="1">
      <c r="A30832" s="296"/>
      <c r="B30832" s="245"/>
      <c r="C30832" s="245"/>
      <c r="D30832" s="245"/>
      <c r="E30832" s="245"/>
    </row>
    <row r="30833" spans="1:5" customFormat="1">
      <c r="A30833" s="296"/>
      <c r="B30833" s="245"/>
      <c r="C30833" s="245"/>
      <c r="D30833" s="245"/>
      <c r="E30833" s="245"/>
    </row>
    <row r="30834" spans="1:5" customFormat="1">
      <c r="A30834" s="296"/>
      <c r="B30834" s="245"/>
      <c r="C30834" s="245"/>
      <c r="D30834" s="245"/>
      <c r="E30834" s="245"/>
    </row>
    <row r="30835" spans="1:5" customFormat="1">
      <c r="A30835" s="296"/>
      <c r="B30835" s="245"/>
      <c r="C30835" s="245"/>
      <c r="D30835" s="245"/>
      <c r="E30835" s="245"/>
    </row>
    <row r="30836" spans="1:5" customFormat="1">
      <c r="A30836" s="296"/>
      <c r="B30836" s="245"/>
      <c r="C30836" s="245"/>
      <c r="D30836" s="245"/>
      <c r="E30836" s="245"/>
    </row>
    <row r="30837" spans="1:5" customFormat="1">
      <c r="A30837" s="296"/>
      <c r="B30837" s="245"/>
      <c r="C30837" s="245"/>
      <c r="D30837" s="245"/>
      <c r="E30837" s="245"/>
    </row>
    <row r="30838" spans="1:5" customFormat="1">
      <c r="A30838" s="296"/>
      <c r="B30838" s="245"/>
      <c r="C30838" s="245"/>
      <c r="D30838" s="245"/>
      <c r="E30838" s="245"/>
    </row>
    <row r="30839" spans="1:5" customFormat="1">
      <c r="A30839" s="296"/>
      <c r="B30839" s="245"/>
      <c r="C30839" s="245"/>
      <c r="D30839" s="245"/>
      <c r="E30839" s="245"/>
    </row>
    <row r="30840" spans="1:5" customFormat="1">
      <c r="A30840" s="296"/>
      <c r="B30840" s="245"/>
      <c r="C30840" s="245"/>
      <c r="D30840" s="245"/>
      <c r="E30840" s="245"/>
    </row>
    <row r="30841" spans="1:5" customFormat="1">
      <c r="A30841" s="296"/>
      <c r="B30841" s="245"/>
      <c r="C30841" s="245"/>
      <c r="D30841" s="245"/>
      <c r="E30841" s="245"/>
    </row>
    <row r="30842" spans="1:5" customFormat="1">
      <c r="A30842" s="296"/>
      <c r="B30842" s="245"/>
      <c r="C30842" s="245"/>
      <c r="D30842" s="245"/>
      <c r="E30842" s="245"/>
    </row>
    <row r="30843" spans="1:5" customFormat="1">
      <c r="A30843" s="296"/>
      <c r="B30843" s="245"/>
      <c r="C30843" s="245"/>
      <c r="D30843" s="245"/>
      <c r="E30843" s="245"/>
    </row>
    <row r="30844" spans="1:5" customFormat="1">
      <c r="A30844" s="296"/>
      <c r="B30844" s="245"/>
      <c r="C30844" s="245"/>
      <c r="D30844" s="245"/>
      <c r="E30844" s="245"/>
    </row>
    <row r="30845" spans="1:5" customFormat="1">
      <c r="A30845" s="296"/>
      <c r="B30845" s="245"/>
      <c r="C30845" s="245"/>
      <c r="D30845" s="245"/>
      <c r="E30845" s="245"/>
    </row>
    <row r="30846" spans="1:5" customFormat="1">
      <c r="A30846" s="296"/>
      <c r="B30846" s="245"/>
      <c r="C30846" s="245"/>
      <c r="D30846" s="245"/>
      <c r="E30846" s="245"/>
    </row>
    <row r="30847" spans="1:5" customFormat="1">
      <c r="A30847" s="296"/>
      <c r="B30847" s="245"/>
      <c r="C30847" s="245"/>
      <c r="D30847" s="245"/>
      <c r="E30847" s="245"/>
    </row>
    <row r="30848" spans="1:5" customFormat="1">
      <c r="A30848" s="296"/>
      <c r="B30848" s="245"/>
      <c r="C30848" s="245"/>
      <c r="D30848" s="245"/>
      <c r="E30848" s="245"/>
    </row>
    <row r="30849" spans="1:5" customFormat="1">
      <c r="A30849" s="296"/>
      <c r="B30849" s="245"/>
      <c r="C30849" s="245"/>
      <c r="D30849" s="245"/>
      <c r="E30849" s="245"/>
    </row>
    <row r="30850" spans="1:5" customFormat="1">
      <c r="A30850" s="296"/>
      <c r="B30850" s="245"/>
      <c r="C30850" s="245"/>
      <c r="D30850" s="245"/>
      <c r="E30850" s="245"/>
    </row>
    <row r="30851" spans="1:5" customFormat="1">
      <c r="A30851" s="296"/>
      <c r="B30851" s="245"/>
      <c r="C30851" s="245"/>
      <c r="D30851" s="245"/>
      <c r="E30851" s="245"/>
    </row>
    <row r="30852" spans="1:5" customFormat="1">
      <c r="A30852" s="296"/>
      <c r="B30852" s="245"/>
      <c r="C30852" s="245"/>
      <c r="D30852" s="245"/>
      <c r="E30852" s="245"/>
    </row>
    <row r="30853" spans="1:5" customFormat="1">
      <c r="A30853" s="296"/>
      <c r="B30853" s="245"/>
      <c r="C30853" s="245"/>
      <c r="D30853" s="245"/>
      <c r="E30853" s="245"/>
    </row>
    <row r="30854" spans="1:5" customFormat="1">
      <c r="A30854" s="296"/>
      <c r="B30854" s="245"/>
      <c r="C30854" s="245"/>
      <c r="D30854" s="245"/>
      <c r="E30854" s="245"/>
    </row>
    <row r="30855" spans="1:5" customFormat="1">
      <c r="A30855" s="296"/>
      <c r="B30855" s="245"/>
      <c r="C30855" s="245"/>
      <c r="D30855" s="245"/>
      <c r="E30855" s="245"/>
    </row>
    <row r="30856" spans="1:5" customFormat="1">
      <c r="A30856" s="296"/>
      <c r="B30856" s="245"/>
      <c r="C30856" s="245"/>
      <c r="D30856" s="245"/>
      <c r="E30856" s="245"/>
    </row>
    <row r="30857" spans="1:5" customFormat="1">
      <c r="A30857" s="296"/>
      <c r="B30857" s="245"/>
      <c r="C30857" s="245"/>
      <c r="D30857" s="245"/>
      <c r="E30857" s="245"/>
    </row>
    <row r="30858" spans="1:5" customFormat="1">
      <c r="A30858" s="296"/>
      <c r="B30858" s="245"/>
      <c r="C30858" s="245"/>
      <c r="D30858" s="245"/>
      <c r="E30858" s="245"/>
    </row>
    <row r="30859" spans="1:5" customFormat="1">
      <c r="A30859" s="296"/>
      <c r="B30859" s="245"/>
      <c r="C30859" s="245"/>
      <c r="D30859" s="245"/>
      <c r="E30859" s="245"/>
    </row>
    <row r="30860" spans="1:5" customFormat="1">
      <c r="A30860" s="296"/>
      <c r="B30860" s="245"/>
      <c r="C30860" s="245"/>
      <c r="D30860" s="245"/>
      <c r="E30860" s="245"/>
    </row>
    <row r="30861" spans="1:5" customFormat="1">
      <c r="A30861" s="296"/>
      <c r="B30861" s="245"/>
      <c r="C30861" s="245"/>
      <c r="D30861" s="245"/>
      <c r="E30861" s="245"/>
    </row>
    <row r="30862" spans="1:5" customFormat="1">
      <c r="A30862" s="296"/>
      <c r="B30862" s="245"/>
      <c r="C30862" s="245"/>
      <c r="D30862" s="245"/>
      <c r="E30862" s="245"/>
    </row>
    <row r="30863" spans="1:5" customFormat="1">
      <c r="A30863" s="296"/>
      <c r="B30863" s="245"/>
      <c r="C30863" s="245"/>
      <c r="D30863" s="245"/>
      <c r="E30863" s="245"/>
    </row>
    <row r="30864" spans="1:5" customFormat="1">
      <c r="A30864" s="296"/>
      <c r="B30864" s="245"/>
      <c r="C30864" s="245"/>
      <c r="D30864" s="245"/>
      <c r="E30864" s="245"/>
    </row>
    <row r="30865" spans="1:5" customFormat="1">
      <c r="A30865" s="296"/>
      <c r="B30865" s="245"/>
      <c r="C30865" s="245"/>
      <c r="D30865" s="245"/>
      <c r="E30865" s="245"/>
    </row>
    <row r="30866" spans="1:5" customFormat="1">
      <c r="A30866" s="296"/>
      <c r="B30866" s="245"/>
      <c r="C30866" s="245"/>
      <c r="D30866" s="245"/>
      <c r="E30866" s="245"/>
    </row>
    <row r="30867" spans="1:5" customFormat="1">
      <c r="A30867" s="296"/>
      <c r="B30867" s="245"/>
      <c r="C30867" s="245"/>
      <c r="D30867" s="245"/>
      <c r="E30867" s="245"/>
    </row>
    <row r="30868" spans="1:5" customFormat="1">
      <c r="A30868" s="296"/>
      <c r="B30868" s="245"/>
      <c r="C30868" s="245"/>
      <c r="D30868" s="245"/>
      <c r="E30868" s="245"/>
    </row>
    <row r="30869" spans="1:5" customFormat="1">
      <c r="A30869" s="296"/>
      <c r="B30869" s="245"/>
      <c r="C30869" s="245"/>
      <c r="D30869" s="245"/>
      <c r="E30869" s="245"/>
    </row>
    <row r="30870" spans="1:5" customFormat="1">
      <c r="A30870" s="296"/>
      <c r="B30870" s="245"/>
      <c r="C30870" s="245"/>
      <c r="D30870" s="245"/>
      <c r="E30870" s="245"/>
    </row>
    <row r="30871" spans="1:5" customFormat="1">
      <c r="A30871" s="296"/>
      <c r="B30871" s="245"/>
      <c r="C30871" s="245"/>
      <c r="D30871" s="245"/>
      <c r="E30871" s="245"/>
    </row>
    <row r="30872" spans="1:5" customFormat="1">
      <c r="A30872" s="296"/>
      <c r="B30872" s="245"/>
      <c r="C30872" s="245"/>
      <c r="D30872" s="245"/>
      <c r="E30872" s="245"/>
    </row>
    <row r="30873" spans="1:5" customFormat="1">
      <c r="A30873" s="296"/>
      <c r="B30873" s="245"/>
      <c r="C30873" s="245"/>
      <c r="D30873" s="245"/>
      <c r="E30873" s="245"/>
    </row>
    <row r="30874" spans="1:5" customFormat="1">
      <c r="A30874" s="296"/>
      <c r="B30874" s="245"/>
      <c r="C30874" s="245"/>
      <c r="D30874" s="245"/>
      <c r="E30874" s="245"/>
    </row>
    <row r="30875" spans="1:5" customFormat="1">
      <c r="A30875" s="296"/>
      <c r="B30875" s="245"/>
      <c r="C30875" s="245"/>
      <c r="D30875" s="245"/>
      <c r="E30875" s="245"/>
    </row>
    <row r="30876" spans="1:5" customFormat="1">
      <c r="A30876" s="296"/>
      <c r="B30876" s="245"/>
      <c r="C30876" s="245"/>
      <c r="D30876" s="245"/>
      <c r="E30876" s="245"/>
    </row>
    <row r="30877" spans="1:5" customFormat="1">
      <c r="A30877" s="296"/>
      <c r="B30877" s="245"/>
      <c r="C30877" s="245"/>
      <c r="D30877" s="245"/>
      <c r="E30877" s="245"/>
    </row>
    <row r="30878" spans="1:5" customFormat="1">
      <c r="A30878" s="296"/>
      <c r="B30878" s="245"/>
      <c r="C30878" s="245"/>
      <c r="D30878" s="245"/>
      <c r="E30878" s="245"/>
    </row>
    <row r="30879" spans="1:5" customFormat="1">
      <c r="A30879" s="296"/>
      <c r="B30879" s="245"/>
      <c r="C30879" s="245"/>
      <c r="D30879" s="245"/>
      <c r="E30879" s="245"/>
    </row>
    <row r="30880" spans="1:5" customFormat="1">
      <c r="A30880" s="296"/>
      <c r="B30880" s="245"/>
      <c r="C30880" s="245"/>
      <c r="D30880" s="245"/>
      <c r="E30880" s="245"/>
    </row>
    <row r="30881" spans="1:5" customFormat="1">
      <c r="A30881" s="296"/>
      <c r="B30881" s="245"/>
      <c r="C30881" s="245"/>
      <c r="D30881" s="245"/>
      <c r="E30881" s="245"/>
    </row>
    <row r="30882" spans="1:5" customFormat="1">
      <c r="A30882" s="296"/>
      <c r="B30882" s="245"/>
      <c r="C30882" s="245"/>
      <c r="D30882" s="245"/>
      <c r="E30882" s="245"/>
    </row>
    <row r="30883" spans="1:5" customFormat="1">
      <c r="A30883" s="296"/>
      <c r="B30883" s="245"/>
      <c r="C30883" s="245"/>
      <c r="D30883" s="245"/>
      <c r="E30883" s="245"/>
    </row>
    <row r="30884" spans="1:5" customFormat="1">
      <c r="A30884" s="296"/>
      <c r="B30884" s="245"/>
      <c r="C30884" s="245"/>
      <c r="D30884" s="245"/>
      <c r="E30884" s="245"/>
    </row>
    <row r="30885" spans="1:5" customFormat="1">
      <c r="A30885" s="296"/>
      <c r="B30885" s="245"/>
      <c r="C30885" s="245"/>
      <c r="D30885" s="245"/>
      <c r="E30885" s="245"/>
    </row>
    <row r="30886" spans="1:5" customFormat="1">
      <c r="A30886" s="296"/>
      <c r="B30886" s="245"/>
      <c r="C30886" s="245"/>
      <c r="D30886" s="245"/>
      <c r="E30886" s="245"/>
    </row>
    <row r="30887" spans="1:5" customFormat="1">
      <c r="A30887" s="296"/>
      <c r="B30887" s="245"/>
      <c r="C30887" s="245"/>
      <c r="D30887" s="245"/>
      <c r="E30887" s="245"/>
    </row>
    <row r="30888" spans="1:5" customFormat="1">
      <c r="A30888" s="296"/>
      <c r="B30888" s="245"/>
      <c r="C30888" s="245"/>
      <c r="D30888" s="245"/>
      <c r="E30888" s="245"/>
    </row>
    <row r="30889" spans="1:5" customFormat="1">
      <c r="A30889" s="296"/>
      <c r="B30889" s="245"/>
      <c r="C30889" s="245"/>
      <c r="D30889" s="245"/>
      <c r="E30889" s="245"/>
    </row>
    <row r="30890" spans="1:5" customFormat="1">
      <c r="A30890" s="296"/>
      <c r="B30890" s="245"/>
      <c r="C30890" s="245"/>
      <c r="D30890" s="245"/>
      <c r="E30890" s="245"/>
    </row>
    <row r="30891" spans="1:5" customFormat="1">
      <c r="A30891" s="296"/>
      <c r="B30891" s="245"/>
      <c r="C30891" s="245"/>
      <c r="D30891" s="245"/>
      <c r="E30891" s="245"/>
    </row>
    <row r="30892" spans="1:5" customFormat="1">
      <c r="A30892" s="296"/>
      <c r="B30892" s="245"/>
      <c r="C30892" s="245"/>
      <c r="D30892" s="245"/>
      <c r="E30892" s="245"/>
    </row>
    <row r="30893" spans="1:5" customFormat="1">
      <c r="A30893" s="296"/>
      <c r="B30893" s="245"/>
      <c r="C30893" s="245"/>
      <c r="D30893" s="245"/>
      <c r="E30893" s="245"/>
    </row>
    <row r="30894" spans="1:5" customFormat="1">
      <c r="A30894" s="296"/>
      <c r="B30894" s="245"/>
      <c r="C30894" s="245"/>
      <c r="D30894" s="245"/>
      <c r="E30894" s="245"/>
    </row>
    <row r="30895" spans="1:5" customFormat="1">
      <c r="A30895" s="296"/>
      <c r="B30895" s="245"/>
      <c r="C30895" s="245"/>
      <c r="D30895" s="245"/>
      <c r="E30895" s="245"/>
    </row>
    <row r="30896" spans="1:5" customFormat="1">
      <c r="A30896" s="296"/>
      <c r="B30896" s="245"/>
      <c r="C30896" s="245"/>
      <c r="D30896" s="245"/>
      <c r="E30896" s="245"/>
    </row>
    <row r="30897" spans="1:5" customFormat="1">
      <c r="A30897" s="296"/>
      <c r="B30897" s="245"/>
      <c r="C30897" s="245"/>
      <c r="D30897" s="245"/>
      <c r="E30897" s="245"/>
    </row>
    <row r="30898" spans="1:5" customFormat="1">
      <c r="A30898" s="296"/>
      <c r="B30898" s="245"/>
      <c r="C30898" s="245"/>
      <c r="D30898" s="245"/>
      <c r="E30898" s="245"/>
    </row>
    <row r="30899" spans="1:5" customFormat="1">
      <c r="A30899" s="296"/>
      <c r="B30899" s="245"/>
      <c r="C30899" s="245"/>
      <c r="D30899" s="245"/>
      <c r="E30899" s="245"/>
    </row>
    <row r="30900" spans="1:5" customFormat="1">
      <c r="A30900" s="296"/>
      <c r="B30900" s="245"/>
      <c r="C30900" s="245"/>
      <c r="D30900" s="245"/>
      <c r="E30900" s="245"/>
    </row>
    <row r="30901" spans="1:5" customFormat="1">
      <c r="A30901" s="296"/>
      <c r="B30901" s="245"/>
      <c r="C30901" s="245"/>
      <c r="D30901" s="245"/>
      <c r="E30901" s="245"/>
    </row>
    <row r="30902" spans="1:5" customFormat="1">
      <c r="A30902" s="296"/>
      <c r="B30902" s="245"/>
      <c r="C30902" s="245"/>
      <c r="D30902" s="245"/>
      <c r="E30902" s="245"/>
    </row>
    <row r="30903" spans="1:5" customFormat="1">
      <c r="A30903" s="296"/>
      <c r="B30903" s="245"/>
      <c r="C30903" s="245"/>
      <c r="D30903" s="245"/>
      <c r="E30903" s="245"/>
    </row>
    <row r="30904" spans="1:5" customFormat="1">
      <c r="A30904" s="296"/>
      <c r="B30904" s="245"/>
      <c r="C30904" s="245"/>
      <c r="D30904" s="245"/>
      <c r="E30904" s="245"/>
    </row>
    <row r="30905" spans="1:5" customFormat="1">
      <c r="A30905" s="296"/>
      <c r="B30905" s="245"/>
      <c r="C30905" s="245"/>
      <c r="D30905" s="245"/>
      <c r="E30905" s="245"/>
    </row>
    <row r="30906" spans="1:5" customFormat="1">
      <c r="A30906" s="296"/>
      <c r="B30906" s="245"/>
      <c r="C30906" s="245"/>
      <c r="D30906" s="245"/>
      <c r="E30906" s="245"/>
    </row>
    <row r="30907" spans="1:5" customFormat="1">
      <c r="A30907" s="296"/>
      <c r="B30907" s="245"/>
      <c r="C30907" s="245"/>
      <c r="D30907" s="245"/>
      <c r="E30907" s="245"/>
    </row>
    <row r="30908" spans="1:5" customFormat="1">
      <c r="A30908" s="296"/>
      <c r="B30908" s="245"/>
      <c r="C30908" s="245"/>
      <c r="D30908" s="245"/>
      <c r="E30908" s="245"/>
    </row>
    <row r="30909" spans="1:5" customFormat="1">
      <c r="A30909" s="296"/>
      <c r="B30909" s="245"/>
      <c r="C30909" s="245"/>
      <c r="D30909" s="245"/>
      <c r="E30909" s="245"/>
    </row>
    <row r="30910" spans="1:5" customFormat="1">
      <c r="A30910" s="296"/>
      <c r="B30910" s="245"/>
      <c r="C30910" s="245"/>
      <c r="D30910" s="245"/>
      <c r="E30910" s="245"/>
    </row>
    <row r="30911" spans="1:5" customFormat="1">
      <c r="A30911" s="296"/>
      <c r="B30911" s="245"/>
      <c r="C30911" s="245"/>
      <c r="D30911" s="245"/>
      <c r="E30911" s="245"/>
    </row>
    <row r="30912" spans="1:5" customFormat="1">
      <c r="A30912" s="296"/>
      <c r="B30912" s="245"/>
      <c r="C30912" s="245"/>
      <c r="D30912" s="245"/>
      <c r="E30912" s="245"/>
    </row>
    <row r="30913" spans="1:5" customFormat="1">
      <c r="A30913" s="296"/>
      <c r="B30913" s="245"/>
      <c r="C30913" s="245"/>
      <c r="D30913" s="245"/>
      <c r="E30913" s="245"/>
    </row>
    <row r="30914" spans="1:5" customFormat="1">
      <c r="A30914" s="296"/>
      <c r="B30914" s="245"/>
      <c r="C30914" s="245"/>
      <c r="D30914" s="245"/>
      <c r="E30914" s="245"/>
    </row>
    <row r="30915" spans="1:5" customFormat="1">
      <c r="A30915" s="296"/>
      <c r="B30915" s="245"/>
      <c r="C30915" s="245"/>
      <c r="D30915" s="245"/>
      <c r="E30915" s="245"/>
    </row>
    <row r="30916" spans="1:5" customFormat="1">
      <c r="A30916" s="296"/>
      <c r="B30916" s="245"/>
      <c r="C30916" s="245"/>
      <c r="D30916" s="245"/>
      <c r="E30916" s="245"/>
    </row>
    <row r="30917" spans="1:5" customFormat="1">
      <c r="A30917" s="296"/>
      <c r="B30917" s="245"/>
      <c r="C30917" s="245"/>
      <c r="D30917" s="245"/>
      <c r="E30917" s="245"/>
    </row>
    <row r="30918" spans="1:5" customFormat="1">
      <c r="A30918" s="296"/>
      <c r="B30918" s="245"/>
      <c r="C30918" s="245"/>
      <c r="D30918" s="245"/>
      <c r="E30918" s="245"/>
    </row>
    <row r="30919" spans="1:5" customFormat="1">
      <c r="A30919" s="296"/>
      <c r="B30919" s="245"/>
      <c r="C30919" s="245"/>
      <c r="D30919" s="245"/>
      <c r="E30919" s="245"/>
    </row>
    <row r="30920" spans="1:5" customFormat="1">
      <c r="A30920" s="296"/>
      <c r="B30920" s="245"/>
      <c r="C30920" s="245"/>
      <c r="D30920" s="245"/>
      <c r="E30920" s="245"/>
    </row>
    <row r="30921" spans="1:5" customFormat="1">
      <c r="A30921" s="296"/>
      <c r="B30921" s="245"/>
      <c r="C30921" s="245"/>
      <c r="D30921" s="245"/>
      <c r="E30921" s="245"/>
    </row>
    <row r="30922" spans="1:5" customFormat="1">
      <c r="A30922" s="296"/>
      <c r="B30922" s="245"/>
      <c r="C30922" s="245"/>
      <c r="D30922" s="245"/>
      <c r="E30922" s="245"/>
    </row>
    <row r="30923" spans="1:5" customFormat="1">
      <c r="A30923" s="296"/>
      <c r="B30923" s="245"/>
      <c r="C30923" s="245"/>
      <c r="D30923" s="245"/>
      <c r="E30923" s="245"/>
    </row>
    <row r="30924" spans="1:5" customFormat="1">
      <c r="A30924" s="296"/>
      <c r="B30924" s="245"/>
      <c r="C30924" s="245"/>
      <c r="D30924" s="245"/>
      <c r="E30924" s="245"/>
    </row>
    <row r="30925" spans="1:5" customFormat="1">
      <c r="A30925" s="296"/>
      <c r="B30925" s="245"/>
      <c r="C30925" s="245"/>
      <c r="D30925" s="245"/>
      <c r="E30925" s="245"/>
    </row>
    <row r="30926" spans="1:5" customFormat="1">
      <c r="A30926" s="296"/>
      <c r="B30926" s="245"/>
      <c r="C30926" s="245"/>
      <c r="D30926" s="245"/>
      <c r="E30926" s="245"/>
    </row>
    <row r="30927" spans="1:5" customFormat="1">
      <c r="A30927" s="296"/>
      <c r="B30927" s="245"/>
      <c r="C30927" s="245"/>
      <c r="D30927" s="245"/>
      <c r="E30927" s="245"/>
    </row>
    <row r="30928" spans="1:5" customFormat="1">
      <c r="A30928" s="296"/>
      <c r="B30928" s="245"/>
      <c r="C30928" s="245"/>
      <c r="D30928" s="245"/>
      <c r="E30928" s="245"/>
    </row>
    <row r="30929" spans="1:5" customFormat="1">
      <c r="A30929" s="296"/>
      <c r="B30929" s="245"/>
      <c r="C30929" s="245"/>
      <c r="D30929" s="245"/>
      <c r="E30929" s="245"/>
    </row>
    <row r="30930" spans="1:5" customFormat="1">
      <c r="A30930" s="296"/>
      <c r="B30930" s="245"/>
      <c r="C30930" s="245"/>
      <c r="D30930" s="245"/>
      <c r="E30930" s="245"/>
    </row>
    <row r="30931" spans="1:5" customFormat="1">
      <c r="A30931" s="296"/>
      <c r="B30931" s="245"/>
      <c r="C30931" s="245"/>
      <c r="D30931" s="245"/>
      <c r="E30931" s="245"/>
    </row>
    <row r="30932" spans="1:5" customFormat="1">
      <c r="A30932" s="296"/>
      <c r="B30932" s="245"/>
      <c r="C30932" s="245"/>
      <c r="D30932" s="245"/>
      <c r="E30932" s="245"/>
    </row>
    <row r="30933" spans="1:5" customFormat="1">
      <c r="A30933" s="296"/>
      <c r="B30933" s="245"/>
      <c r="C30933" s="245"/>
      <c r="D30933" s="245"/>
      <c r="E30933" s="245"/>
    </row>
    <row r="30934" spans="1:5" customFormat="1">
      <c r="A30934" s="296"/>
      <c r="B30934" s="245"/>
      <c r="C30934" s="245"/>
      <c r="D30934" s="245"/>
      <c r="E30934" s="245"/>
    </row>
    <row r="30935" spans="1:5" customFormat="1">
      <c r="A30935" s="296"/>
      <c r="B30935" s="245"/>
      <c r="C30935" s="245"/>
      <c r="D30935" s="245"/>
      <c r="E30935" s="245"/>
    </row>
    <row r="30936" spans="1:5" customFormat="1">
      <c r="A30936" s="296"/>
      <c r="B30936" s="245"/>
      <c r="C30936" s="245"/>
      <c r="D30936" s="245"/>
      <c r="E30936" s="245"/>
    </row>
    <row r="30937" spans="1:5" customFormat="1">
      <c r="A30937" s="296"/>
      <c r="B30937" s="245"/>
      <c r="C30937" s="245"/>
      <c r="D30937" s="245"/>
      <c r="E30937" s="245"/>
    </row>
    <row r="30938" spans="1:5" customFormat="1">
      <c r="A30938" s="296"/>
      <c r="B30938" s="245"/>
      <c r="C30938" s="245"/>
      <c r="D30938" s="245"/>
      <c r="E30938" s="245"/>
    </row>
    <row r="30939" spans="1:5" customFormat="1">
      <c r="A30939" s="296"/>
      <c r="B30939" s="245"/>
      <c r="C30939" s="245"/>
      <c r="D30939" s="245"/>
      <c r="E30939" s="245"/>
    </row>
    <row r="30940" spans="1:5" customFormat="1">
      <c r="A30940" s="296"/>
      <c r="B30940" s="245"/>
      <c r="C30940" s="245"/>
      <c r="D30940" s="245"/>
      <c r="E30940" s="245"/>
    </row>
    <row r="30941" spans="1:5" customFormat="1">
      <c r="A30941" s="296"/>
      <c r="B30941" s="245"/>
      <c r="C30941" s="245"/>
      <c r="D30941" s="245"/>
      <c r="E30941" s="245"/>
    </row>
    <row r="30942" spans="1:5" customFormat="1">
      <c r="A30942" s="296"/>
      <c r="B30942" s="245"/>
      <c r="C30942" s="245"/>
      <c r="D30942" s="245"/>
      <c r="E30942" s="245"/>
    </row>
    <row r="30943" spans="1:5" customFormat="1">
      <c r="A30943" s="296"/>
      <c r="B30943" s="245"/>
      <c r="C30943" s="245"/>
      <c r="D30943" s="245"/>
      <c r="E30943" s="245"/>
    </row>
    <row r="30944" spans="1:5" customFormat="1">
      <c r="A30944" s="296"/>
      <c r="B30944" s="245"/>
      <c r="C30944" s="245"/>
      <c r="D30944" s="245"/>
      <c r="E30944" s="245"/>
    </row>
    <row r="30945" spans="1:5" customFormat="1">
      <c r="A30945" s="296"/>
      <c r="B30945" s="245"/>
      <c r="C30945" s="245"/>
      <c r="D30945" s="245"/>
      <c r="E30945" s="245"/>
    </row>
    <row r="30946" spans="1:5" customFormat="1">
      <c r="A30946" s="296"/>
      <c r="B30946" s="245"/>
      <c r="C30946" s="245"/>
      <c r="D30946" s="245"/>
      <c r="E30946" s="245"/>
    </row>
    <row r="30947" spans="1:5" customFormat="1">
      <c r="A30947" s="296"/>
      <c r="B30947" s="245"/>
      <c r="C30947" s="245"/>
      <c r="D30947" s="245"/>
      <c r="E30947" s="245"/>
    </row>
    <row r="30948" spans="1:5" customFormat="1">
      <c r="A30948" s="296"/>
      <c r="B30948" s="245"/>
      <c r="C30948" s="245"/>
      <c r="D30948" s="245"/>
      <c r="E30948" s="245"/>
    </row>
    <row r="30949" spans="1:5" customFormat="1">
      <c r="A30949" s="296"/>
      <c r="B30949" s="245"/>
      <c r="C30949" s="245"/>
      <c r="D30949" s="245"/>
      <c r="E30949" s="245"/>
    </row>
    <row r="30950" spans="1:5" customFormat="1">
      <c r="A30950" s="296"/>
      <c r="B30950" s="245"/>
      <c r="C30950" s="245"/>
      <c r="D30950" s="245"/>
      <c r="E30950" s="245"/>
    </row>
    <row r="30951" spans="1:5" customFormat="1">
      <c r="A30951" s="296"/>
      <c r="B30951" s="245"/>
      <c r="C30951" s="245"/>
      <c r="D30951" s="245"/>
      <c r="E30951" s="245"/>
    </row>
    <row r="30952" spans="1:5" customFormat="1">
      <c r="A30952" s="296"/>
      <c r="B30952" s="245"/>
      <c r="C30952" s="245"/>
      <c r="D30952" s="245"/>
      <c r="E30952" s="245"/>
    </row>
    <row r="30953" spans="1:5" customFormat="1">
      <c r="A30953" s="296"/>
      <c r="B30953" s="245"/>
      <c r="C30953" s="245"/>
      <c r="D30953" s="245"/>
      <c r="E30953" s="245"/>
    </row>
    <row r="30954" spans="1:5" customFormat="1">
      <c r="A30954" s="296"/>
      <c r="B30954" s="245"/>
      <c r="C30954" s="245"/>
      <c r="D30954" s="245"/>
      <c r="E30954" s="245"/>
    </row>
    <row r="30955" spans="1:5" customFormat="1">
      <c r="A30955" s="296"/>
      <c r="B30955" s="245"/>
      <c r="C30955" s="245"/>
      <c r="D30955" s="245"/>
      <c r="E30955" s="245"/>
    </row>
    <row r="30956" spans="1:5" customFormat="1">
      <c r="A30956" s="296"/>
      <c r="B30956" s="245"/>
      <c r="C30956" s="245"/>
      <c r="D30956" s="245"/>
      <c r="E30956" s="245"/>
    </row>
    <row r="30957" spans="1:5" customFormat="1">
      <c r="A30957" s="296"/>
      <c r="B30957" s="245"/>
      <c r="C30957" s="245"/>
      <c r="D30957" s="245"/>
      <c r="E30957" s="245"/>
    </row>
    <row r="30958" spans="1:5" customFormat="1">
      <c r="A30958" s="296"/>
      <c r="B30958" s="245"/>
      <c r="C30958" s="245"/>
      <c r="D30958" s="245"/>
      <c r="E30958" s="245"/>
    </row>
    <row r="30959" spans="1:5" customFormat="1">
      <c r="A30959" s="296"/>
      <c r="B30959" s="245"/>
      <c r="C30959" s="245"/>
      <c r="D30959" s="245"/>
      <c r="E30959" s="245"/>
    </row>
    <row r="30960" spans="1:5" customFormat="1">
      <c r="A30960" s="296"/>
      <c r="B30960" s="245"/>
      <c r="C30960" s="245"/>
      <c r="D30960" s="245"/>
      <c r="E30960" s="245"/>
    </row>
    <row r="30961" spans="1:5" customFormat="1">
      <c r="A30961" s="296"/>
      <c r="B30961" s="245"/>
      <c r="C30961" s="245"/>
      <c r="D30961" s="245"/>
      <c r="E30961" s="245"/>
    </row>
    <row r="30962" spans="1:5" customFormat="1">
      <c r="A30962" s="296"/>
      <c r="B30962" s="245"/>
      <c r="C30962" s="245"/>
      <c r="D30962" s="245"/>
      <c r="E30962" s="245"/>
    </row>
    <row r="30963" spans="1:5" customFormat="1">
      <c r="A30963" s="296"/>
      <c r="B30963" s="245"/>
      <c r="C30963" s="245"/>
      <c r="D30963" s="245"/>
      <c r="E30963" s="245"/>
    </row>
    <row r="30964" spans="1:5" customFormat="1">
      <c r="A30964" s="296"/>
      <c r="B30964" s="245"/>
      <c r="C30964" s="245"/>
      <c r="D30964" s="245"/>
      <c r="E30964" s="245"/>
    </row>
    <row r="30965" spans="1:5" customFormat="1">
      <c r="A30965" s="296"/>
      <c r="B30965" s="245"/>
      <c r="C30965" s="245"/>
      <c r="D30965" s="245"/>
      <c r="E30965" s="245"/>
    </row>
    <row r="30966" spans="1:5" customFormat="1">
      <c r="A30966" s="296"/>
      <c r="B30966" s="245"/>
      <c r="C30966" s="245"/>
      <c r="D30966" s="245"/>
      <c r="E30966" s="245"/>
    </row>
    <row r="30967" spans="1:5" customFormat="1">
      <c r="A30967" s="296"/>
      <c r="B30967" s="245"/>
      <c r="C30967" s="245"/>
      <c r="D30967" s="245"/>
      <c r="E30967" s="245"/>
    </row>
    <row r="30968" spans="1:5" customFormat="1">
      <c r="A30968" s="296"/>
      <c r="B30968" s="245"/>
      <c r="C30968" s="245"/>
      <c r="D30968" s="245"/>
      <c r="E30968" s="245"/>
    </row>
    <row r="30969" spans="1:5" customFormat="1">
      <c r="A30969" s="296"/>
      <c r="B30969" s="245"/>
      <c r="C30969" s="245"/>
      <c r="D30969" s="245"/>
      <c r="E30969" s="245"/>
    </row>
    <row r="30970" spans="1:5" customFormat="1">
      <c r="A30970" s="296"/>
      <c r="B30970" s="245"/>
      <c r="C30970" s="245"/>
      <c r="D30970" s="245"/>
      <c r="E30970" s="245"/>
    </row>
    <row r="30971" spans="1:5" customFormat="1">
      <c r="A30971" s="296"/>
      <c r="B30971" s="245"/>
      <c r="C30971" s="245"/>
      <c r="D30971" s="245"/>
      <c r="E30971" s="245"/>
    </row>
    <row r="30972" spans="1:5" customFormat="1">
      <c r="A30972" s="296"/>
      <c r="B30972" s="245"/>
      <c r="C30972" s="245"/>
      <c r="D30972" s="245"/>
      <c r="E30972" s="245"/>
    </row>
    <row r="30973" spans="1:5" customFormat="1">
      <c r="A30973" s="296"/>
      <c r="B30973" s="245"/>
      <c r="C30973" s="245"/>
      <c r="D30973" s="245"/>
      <c r="E30973" s="245"/>
    </row>
    <row r="30974" spans="1:5" customFormat="1">
      <c r="A30974" s="296"/>
      <c r="B30974" s="245"/>
      <c r="C30974" s="245"/>
      <c r="D30974" s="245"/>
      <c r="E30974" s="245"/>
    </row>
    <row r="30975" spans="1:5" customFormat="1">
      <c r="A30975" s="296"/>
      <c r="B30975" s="245"/>
      <c r="C30975" s="245"/>
      <c r="D30975" s="245"/>
      <c r="E30975" s="245"/>
    </row>
    <row r="30976" spans="1:5" customFormat="1">
      <c r="A30976" s="296"/>
      <c r="B30976" s="245"/>
      <c r="C30976" s="245"/>
      <c r="D30976" s="245"/>
      <c r="E30976" s="245"/>
    </row>
    <row r="30977" spans="1:5" customFormat="1">
      <c r="A30977" s="296"/>
      <c r="B30977" s="245"/>
      <c r="C30977" s="245"/>
      <c r="D30977" s="245"/>
      <c r="E30977" s="245"/>
    </row>
    <row r="30978" spans="1:5" customFormat="1">
      <c r="A30978" s="296"/>
      <c r="B30978" s="245"/>
      <c r="C30978" s="245"/>
      <c r="D30978" s="245"/>
      <c r="E30978" s="245"/>
    </row>
    <row r="30979" spans="1:5" customFormat="1">
      <c r="A30979" s="296"/>
      <c r="B30979" s="245"/>
      <c r="C30979" s="245"/>
      <c r="D30979" s="245"/>
      <c r="E30979" s="245"/>
    </row>
    <row r="30980" spans="1:5" customFormat="1">
      <c r="A30980" s="296"/>
      <c r="B30980" s="245"/>
      <c r="C30980" s="245"/>
      <c r="D30980" s="245"/>
      <c r="E30980" s="245"/>
    </row>
    <row r="30981" spans="1:5" customFormat="1">
      <c r="A30981" s="296"/>
      <c r="B30981" s="245"/>
      <c r="C30981" s="245"/>
      <c r="D30981" s="245"/>
      <c r="E30981" s="245"/>
    </row>
    <row r="30982" spans="1:5" customFormat="1">
      <c r="A30982" s="296"/>
      <c r="B30982" s="245"/>
      <c r="C30982" s="245"/>
      <c r="D30982" s="245"/>
      <c r="E30982" s="245"/>
    </row>
    <row r="30983" spans="1:5" customFormat="1">
      <c r="A30983" s="296"/>
      <c r="B30983" s="245"/>
      <c r="C30983" s="245"/>
      <c r="D30983" s="245"/>
      <c r="E30983" s="245"/>
    </row>
    <row r="30984" spans="1:5" customFormat="1">
      <c r="A30984" s="296"/>
      <c r="B30984" s="245"/>
      <c r="C30984" s="245"/>
      <c r="D30984" s="245"/>
      <c r="E30984" s="245"/>
    </row>
    <row r="30985" spans="1:5" customFormat="1">
      <c r="A30985" s="296"/>
      <c r="B30985" s="245"/>
      <c r="C30985" s="245"/>
      <c r="D30985" s="245"/>
      <c r="E30985" s="245"/>
    </row>
    <row r="30986" spans="1:5" customFormat="1">
      <c r="A30986" s="296"/>
      <c r="B30986" s="245"/>
      <c r="C30986" s="245"/>
      <c r="D30986" s="245"/>
      <c r="E30986" s="245"/>
    </row>
    <row r="30987" spans="1:5" customFormat="1">
      <c r="A30987" s="296"/>
      <c r="B30987" s="245"/>
      <c r="C30987" s="245"/>
      <c r="D30987" s="245"/>
      <c r="E30987" s="245"/>
    </row>
    <row r="30988" spans="1:5" customFormat="1">
      <c r="A30988" s="296"/>
      <c r="B30988" s="245"/>
      <c r="C30988" s="245"/>
      <c r="D30988" s="245"/>
      <c r="E30988" s="245"/>
    </row>
    <row r="30989" spans="1:5" customFormat="1">
      <c r="A30989" s="296"/>
      <c r="B30989" s="245"/>
      <c r="C30989" s="245"/>
      <c r="D30989" s="245"/>
      <c r="E30989" s="245"/>
    </row>
    <row r="30990" spans="1:5" customFormat="1">
      <c r="A30990" s="296"/>
      <c r="B30990" s="245"/>
      <c r="C30990" s="245"/>
      <c r="D30990" s="245"/>
      <c r="E30990" s="245"/>
    </row>
    <row r="30991" spans="1:5" customFormat="1">
      <c r="A30991" s="296"/>
      <c r="B30991" s="245"/>
      <c r="C30991" s="245"/>
      <c r="D30991" s="245"/>
      <c r="E30991" s="245"/>
    </row>
    <row r="30992" spans="1:5" customFormat="1">
      <c r="A30992" s="296"/>
      <c r="B30992" s="245"/>
      <c r="C30992" s="245"/>
      <c r="D30992" s="245"/>
      <c r="E30992" s="245"/>
    </row>
    <row r="30993" spans="1:5" customFormat="1">
      <c r="A30993" s="296"/>
      <c r="B30993" s="245"/>
      <c r="C30993" s="245"/>
      <c r="D30993" s="245"/>
      <c r="E30993" s="245"/>
    </row>
    <row r="30994" spans="1:5" customFormat="1">
      <c r="A30994" s="296"/>
      <c r="B30994" s="245"/>
      <c r="C30994" s="245"/>
      <c r="D30994" s="245"/>
      <c r="E30994" s="245"/>
    </row>
    <row r="30995" spans="1:5" customFormat="1">
      <c r="A30995" s="296"/>
      <c r="B30995" s="245"/>
      <c r="C30995" s="245"/>
      <c r="D30995" s="245"/>
      <c r="E30995" s="245"/>
    </row>
    <row r="30996" spans="1:5" customFormat="1">
      <c r="A30996" s="296"/>
      <c r="B30996" s="245"/>
      <c r="C30996" s="245"/>
      <c r="D30996" s="245"/>
      <c r="E30996" s="245"/>
    </row>
    <row r="30997" spans="1:5" customFormat="1">
      <c r="A30997" s="296"/>
      <c r="B30997" s="245"/>
      <c r="C30997" s="245"/>
      <c r="D30997" s="245"/>
      <c r="E30997" s="245"/>
    </row>
    <row r="30998" spans="1:5" customFormat="1">
      <c r="A30998" s="296"/>
      <c r="B30998" s="245"/>
      <c r="C30998" s="245"/>
      <c r="D30998" s="245"/>
      <c r="E30998" s="245"/>
    </row>
    <row r="30999" spans="1:5" customFormat="1">
      <c r="A30999" s="296"/>
      <c r="B30999" s="245"/>
      <c r="C30999" s="245"/>
      <c r="D30999" s="245"/>
      <c r="E30999" s="245"/>
    </row>
    <row r="31000" spans="1:5" customFormat="1">
      <c r="A31000" s="296"/>
      <c r="B31000" s="245"/>
      <c r="C31000" s="245"/>
      <c r="D31000" s="245"/>
      <c r="E31000" s="245"/>
    </row>
    <row r="31001" spans="1:5" customFormat="1">
      <c r="A31001" s="296"/>
      <c r="B31001" s="245"/>
      <c r="C31001" s="245"/>
      <c r="D31001" s="245"/>
      <c r="E31001" s="245"/>
    </row>
    <row r="31002" spans="1:5" customFormat="1">
      <c r="A31002" s="296"/>
      <c r="B31002" s="245"/>
      <c r="C31002" s="245"/>
      <c r="D31002" s="245"/>
      <c r="E31002" s="245"/>
    </row>
    <row r="31003" spans="1:5" customFormat="1">
      <c r="A31003" s="296"/>
      <c r="B31003" s="245"/>
      <c r="C31003" s="245"/>
      <c r="D31003" s="245"/>
      <c r="E31003" s="245"/>
    </row>
    <row r="31004" spans="1:5" customFormat="1">
      <c r="A31004" s="296"/>
      <c r="B31004" s="245"/>
      <c r="C31004" s="245"/>
      <c r="D31004" s="245"/>
      <c r="E31004" s="245"/>
    </row>
    <row r="31005" spans="1:5" customFormat="1">
      <c r="A31005" s="296"/>
      <c r="B31005" s="245"/>
      <c r="C31005" s="245"/>
      <c r="D31005" s="245"/>
      <c r="E31005" s="245"/>
    </row>
    <row r="31006" spans="1:5" customFormat="1">
      <c r="A31006" s="296"/>
      <c r="B31006" s="245"/>
      <c r="C31006" s="245"/>
      <c r="D31006" s="245"/>
      <c r="E31006" s="245"/>
    </row>
    <row r="31007" spans="1:5" customFormat="1">
      <c r="A31007" s="296"/>
      <c r="B31007" s="245"/>
      <c r="C31007" s="245"/>
      <c r="D31007" s="245"/>
      <c r="E31007" s="245"/>
    </row>
    <row r="31008" spans="1:5" customFormat="1">
      <c r="A31008" s="296"/>
      <c r="B31008" s="245"/>
      <c r="C31008" s="245"/>
      <c r="D31008" s="245"/>
      <c r="E31008" s="245"/>
    </row>
    <row r="31009" spans="1:5" customFormat="1">
      <c r="A31009" s="296"/>
      <c r="B31009" s="245"/>
      <c r="C31009" s="245"/>
      <c r="D31009" s="245"/>
      <c r="E31009" s="245"/>
    </row>
    <row r="31010" spans="1:5" customFormat="1">
      <c r="A31010" s="296"/>
      <c r="B31010" s="245"/>
      <c r="C31010" s="245"/>
      <c r="D31010" s="245"/>
      <c r="E31010" s="245"/>
    </row>
    <row r="31011" spans="1:5" customFormat="1">
      <c r="A31011" s="296"/>
      <c r="B31011" s="245"/>
      <c r="C31011" s="245"/>
      <c r="D31011" s="245"/>
      <c r="E31011" s="245"/>
    </row>
    <row r="31012" spans="1:5" customFormat="1">
      <c r="A31012" s="296"/>
      <c r="B31012" s="245"/>
      <c r="C31012" s="245"/>
      <c r="D31012" s="245"/>
      <c r="E31012" s="245"/>
    </row>
    <row r="31013" spans="1:5" customFormat="1">
      <c r="A31013" s="296"/>
      <c r="B31013" s="245"/>
      <c r="C31013" s="245"/>
      <c r="D31013" s="245"/>
      <c r="E31013" s="245"/>
    </row>
    <row r="31014" spans="1:5" customFormat="1">
      <c r="A31014" s="296"/>
      <c r="B31014" s="245"/>
      <c r="C31014" s="245"/>
      <c r="D31014" s="245"/>
      <c r="E31014" s="245"/>
    </row>
    <row r="31015" spans="1:5" customFormat="1">
      <c r="A31015" s="296"/>
      <c r="B31015" s="245"/>
      <c r="C31015" s="245"/>
      <c r="D31015" s="245"/>
      <c r="E31015" s="245"/>
    </row>
    <row r="31016" spans="1:5" customFormat="1">
      <c r="A31016" s="296"/>
      <c r="B31016" s="245"/>
      <c r="C31016" s="245"/>
      <c r="D31016" s="245"/>
      <c r="E31016" s="245"/>
    </row>
    <row r="31017" spans="1:5" customFormat="1">
      <c r="A31017" s="296"/>
      <c r="B31017" s="245"/>
      <c r="C31017" s="245"/>
      <c r="D31017" s="245"/>
      <c r="E31017" s="245"/>
    </row>
    <row r="31018" spans="1:5" customFormat="1">
      <c r="A31018" s="296"/>
      <c r="B31018" s="245"/>
      <c r="C31018" s="245"/>
      <c r="D31018" s="245"/>
      <c r="E31018" s="245"/>
    </row>
    <row r="31019" spans="1:5" customFormat="1">
      <c r="A31019" s="296"/>
      <c r="B31019" s="245"/>
      <c r="C31019" s="245"/>
      <c r="D31019" s="245"/>
      <c r="E31019" s="245"/>
    </row>
    <row r="31020" spans="1:5" customFormat="1">
      <c r="A31020" s="296"/>
      <c r="B31020" s="245"/>
      <c r="C31020" s="245"/>
      <c r="D31020" s="245"/>
      <c r="E31020" s="245"/>
    </row>
    <row r="31021" spans="1:5" customFormat="1">
      <c r="A31021" s="296"/>
      <c r="B31021" s="245"/>
      <c r="C31021" s="245"/>
      <c r="D31021" s="245"/>
      <c r="E31021" s="245"/>
    </row>
    <row r="31022" spans="1:5" customFormat="1">
      <c r="A31022" s="296"/>
      <c r="B31022" s="245"/>
      <c r="C31022" s="245"/>
      <c r="D31022" s="245"/>
      <c r="E31022" s="245"/>
    </row>
    <row r="31023" spans="1:5" customFormat="1">
      <c r="A31023" s="296"/>
      <c r="B31023" s="245"/>
      <c r="C31023" s="245"/>
      <c r="D31023" s="245"/>
      <c r="E31023" s="245"/>
    </row>
    <row r="31024" spans="1:5" customFormat="1">
      <c r="A31024" s="296"/>
      <c r="B31024" s="245"/>
      <c r="C31024" s="245"/>
      <c r="D31024" s="245"/>
      <c r="E31024" s="245"/>
    </row>
    <row r="31025" spans="1:5" customFormat="1">
      <c r="A31025" s="296"/>
      <c r="B31025" s="245"/>
      <c r="C31025" s="245"/>
      <c r="D31025" s="245"/>
      <c r="E31025" s="245"/>
    </row>
    <row r="31026" spans="1:5" customFormat="1">
      <c r="A31026" s="296"/>
      <c r="B31026" s="245"/>
      <c r="C31026" s="245"/>
      <c r="D31026" s="245"/>
      <c r="E31026" s="245"/>
    </row>
    <row r="31027" spans="1:5" customFormat="1">
      <c r="A31027" s="296"/>
      <c r="B31027" s="245"/>
      <c r="C31027" s="245"/>
      <c r="D31027" s="245"/>
      <c r="E31027" s="245"/>
    </row>
    <row r="31028" spans="1:5" customFormat="1">
      <c r="A31028" s="296"/>
      <c r="B31028" s="245"/>
      <c r="C31028" s="245"/>
      <c r="D31028" s="245"/>
      <c r="E31028" s="245"/>
    </row>
    <row r="31029" spans="1:5" customFormat="1">
      <c r="A31029" s="296"/>
      <c r="B31029" s="245"/>
      <c r="C31029" s="245"/>
      <c r="D31029" s="245"/>
      <c r="E31029" s="245"/>
    </row>
    <row r="31030" spans="1:5" customFormat="1">
      <c r="A31030" s="296"/>
      <c r="B31030" s="245"/>
      <c r="C31030" s="245"/>
      <c r="D31030" s="245"/>
      <c r="E31030" s="245"/>
    </row>
    <row r="31031" spans="1:5" customFormat="1">
      <c r="A31031" s="296"/>
      <c r="B31031" s="245"/>
      <c r="C31031" s="245"/>
      <c r="D31031" s="245"/>
      <c r="E31031" s="245"/>
    </row>
    <row r="31032" spans="1:5" customFormat="1">
      <c r="A31032" s="296"/>
      <c r="B31032" s="245"/>
      <c r="C31032" s="245"/>
      <c r="D31032" s="245"/>
      <c r="E31032" s="245"/>
    </row>
    <row r="31033" spans="1:5" customFormat="1">
      <c r="A31033" s="296"/>
      <c r="B31033" s="245"/>
      <c r="C31033" s="245"/>
      <c r="D31033" s="245"/>
      <c r="E31033" s="245"/>
    </row>
    <row r="31034" spans="1:5" customFormat="1">
      <c r="A31034" s="296"/>
      <c r="B31034" s="245"/>
      <c r="C31034" s="245"/>
      <c r="D31034" s="245"/>
      <c r="E31034" s="245"/>
    </row>
    <row r="31035" spans="1:5" customFormat="1">
      <c r="A31035" s="296"/>
      <c r="B31035" s="245"/>
      <c r="C31035" s="245"/>
      <c r="D31035" s="245"/>
      <c r="E31035" s="245"/>
    </row>
    <row r="31036" spans="1:5" customFormat="1">
      <c r="A31036" s="296"/>
      <c r="B31036" s="245"/>
      <c r="C31036" s="245"/>
      <c r="D31036" s="245"/>
      <c r="E31036" s="245"/>
    </row>
    <row r="31037" spans="1:5" customFormat="1">
      <c r="A31037" s="296"/>
      <c r="B31037" s="245"/>
      <c r="C31037" s="245"/>
      <c r="D31037" s="245"/>
      <c r="E31037" s="245"/>
    </row>
    <row r="31038" spans="1:5" customFormat="1">
      <c r="A31038" s="296"/>
      <c r="B31038" s="245"/>
      <c r="C31038" s="245"/>
      <c r="D31038" s="245"/>
      <c r="E31038" s="245"/>
    </row>
    <row r="31039" spans="1:5" customFormat="1">
      <c r="A31039" s="296"/>
      <c r="B31039" s="245"/>
      <c r="C31039" s="245"/>
      <c r="D31039" s="245"/>
      <c r="E31039" s="245"/>
    </row>
    <row r="31040" spans="1:5" customFormat="1">
      <c r="A31040" s="296"/>
      <c r="B31040" s="245"/>
      <c r="C31040" s="245"/>
      <c r="D31040" s="245"/>
      <c r="E31040" s="245"/>
    </row>
    <row r="31041" spans="1:5" customFormat="1">
      <c r="A31041" s="296"/>
      <c r="B31041" s="245"/>
      <c r="C31041" s="245"/>
      <c r="D31041" s="245"/>
      <c r="E31041" s="245"/>
    </row>
    <row r="31042" spans="1:5" customFormat="1">
      <c r="A31042" s="296"/>
      <c r="B31042" s="245"/>
      <c r="C31042" s="245"/>
      <c r="D31042" s="245"/>
      <c r="E31042" s="245"/>
    </row>
    <row r="31043" spans="1:5" customFormat="1">
      <c r="A31043" s="296"/>
      <c r="B31043" s="245"/>
      <c r="C31043" s="245"/>
      <c r="D31043" s="245"/>
      <c r="E31043" s="245"/>
    </row>
    <row r="31044" spans="1:5" customFormat="1">
      <c r="A31044" s="296"/>
      <c r="B31044" s="245"/>
      <c r="C31044" s="245"/>
      <c r="D31044" s="245"/>
      <c r="E31044" s="245"/>
    </row>
    <row r="31045" spans="1:5" customFormat="1">
      <c r="A31045" s="296"/>
      <c r="B31045" s="245"/>
      <c r="C31045" s="245"/>
      <c r="D31045" s="245"/>
      <c r="E31045" s="245"/>
    </row>
    <row r="31046" spans="1:5" customFormat="1">
      <c r="A31046" s="296"/>
      <c r="B31046" s="245"/>
      <c r="C31046" s="245"/>
      <c r="D31046" s="245"/>
      <c r="E31046" s="245"/>
    </row>
    <row r="31047" spans="1:5" customFormat="1">
      <c r="A31047" s="296"/>
      <c r="B31047" s="245"/>
      <c r="C31047" s="245"/>
      <c r="D31047" s="245"/>
      <c r="E31047" s="245"/>
    </row>
    <row r="31048" spans="1:5" customFormat="1">
      <c r="A31048" s="296"/>
      <c r="B31048" s="245"/>
      <c r="C31048" s="245"/>
      <c r="D31048" s="245"/>
      <c r="E31048" s="245"/>
    </row>
    <row r="31049" spans="1:5" customFormat="1">
      <c r="A31049" s="296"/>
      <c r="B31049" s="245"/>
      <c r="C31049" s="245"/>
      <c r="D31049" s="245"/>
      <c r="E31049" s="245"/>
    </row>
    <row r="31050" spans="1:5" customFormat="1">
      <c r="A31050" s="296"/>
      <c r="B31050" s="245"/>
      <c r="C31050" s="245"/>
      <c r="D31050" s="245"/>
      <c r="E31050" s="245"/>
    </row>
    <row r="31051" spans="1:5" customFormat="1">
      <c r="A31051" s="296"/>
      <c r="B31051" s="245"/>
      <c r="C31051" s="245"/>
      <c r="D31051" s="245"/>
      <c r="E31051" s="245"/>
    </row>
    <row r="31052" spans="1:5" customFormat="1">
      <c r="A31052" s="296"/>
      <c r="B31052" s="245"/>
      <c r="C31052" s="245"/>
      <c r="D31052" s="245"/>
      <c r="E31052" s="245"/>
    </row>
    <row r="31053" spans="1:5" customFormat="1">
      <c r="A31053" s="296"/>
      <c r="B31053" s="245"/>
      <c r="C31053" s="245"/>
      <c r="D31053" s="245"/>
      <c r="E31053" s="245"/>
    </row>
    <row r="31054" spans="1:5" customFormat="1">
      <c r="A31054" s="296"/>
      <c r="B31054" s="245"/>
      <c r="C31054" s="245"/>
      <c r="D31054" s="245"/>
      <c r="E31054" s="245"/>
    </row>
    <row r="31055" spans="1:5" customFormat="1">
      <c r="A31055" s="296"/>
      <c r="B31055" s="245"/>
      <c r="C31055" s="245"/>
      <c r="D31055" s="245"/>
      <c r="E31055" s="245"/>
    </row>
    <row r="31056" spans="1:5" customFormat="1">
      <c r="A31056" s="296"/>
      <c r="B31056" s="245"/>
      <c r="C31056" s="245"/>
      <c r="D31056" s="245"/>
      <c r="E31056" s="245"/>
    </row>
    <row r="31057" spans="1:5" customFormat="1">
      <c r="A31057" s="296"/>
      <c r="B31057" s="245"/>
      <c r="C31057" s="245"/>
      <c r="D31057" s="245"/>
      <c r="E31057" s="245"/>
    </row>
    <row r="31058" spans="1:5" customFormat="1">
      <c r="A31058" s="296"/>
      <c r="B31058" s="245"/>
      <c r="C31058" s="245"/>
      <c r="D31058" s="245"/>
      <c r="E31058" s="245"/>
    </row>
    <row r="31059" spans="1:5" customFormat="1">
      <c r="A31059" s="296"/>
      <c r="B31059" s="245"/>
      <c r="C31059" s="245"/>
      <c r="D31059" s="245"/>
      <c r="E31059" s="245"/>
    </row>
    <row r="31060" spans="1:5" customFormat="1">
      <c r="A31060" s="296"/>
      <c r="B31060" s="245"/>
      <c r="C31060" s="245"/>
      <c r="D31060" s="245"/>
      <c r="E31060" s="245"/>
    </row>
    <row r="31061" spans="1:5" customFormat="1">
      <c r="A31061" s="296"/>
      <c r="B31061" s="245"/>
      <c r="C31061" s="245"/>
      <c r="D31061" s="245"/>
      <c r="E31061" s="245"/>
    </row>
    <row r="31062" spans="1:5" customFormat="1">
      <c r="A31062" s="296"/>
      <c r="B31062" s="245"/>
      <c r="C31062" s="245"/>
      <c r="D31062" s="245"/>
      <c r="E31062" s="245"/>
    </row>
    <row r="31063" spans="1:5" customFormat="1">
      <c r="A31063" s="296"/>
      <c r="B31063" s="245"/>
      <c r="C31063" s="245"/>
      <c r="D31063" s="245"/>
      <c r="E31063" s="245"/>
    </row>
    <row r="31064" spans="1:5" customFormat="1">
      <c r="A31064" s="296"/>
      <c r="B31064" s="245"/>
      <c r="C31064" s="245"/>
      <c r="D31064" s="245"/>
      <c r="E31064" s="245"/>
    </row>
    <row r="31065" spans="1:5" customFormat="1">
      <c r="A31065" s="296"/>
      <c r="B31065" s="245"/>
      <c r="C31065" s="245"/>
      <c r="D31065" s="245"/>
      <c r="E31065" s="245"/>
    </row>
    <row r="31066" spans="1:5" customFormat="1">
      <c r="A31066" s="296"/>
      <c r="B31066" s="245"/>
      <c r="C31066" s="245"/>
      <c r="D31066" s="245"/>
      <c r="E31066" s="245"/>
    </row>
    <row r="31067" spans="1:5" customFormat="1">
      <c r="A31067" s="296"/>
      <c r="B31067" s="245"/>
      <c r="C31067" s="245"/>
      <c r="D31067" s="245"/>
      <c r="E31067" s="245"/>
    </row>
    <row r="31068" spans="1:5" customFormat="1">
      <c r="A31068" s="296"/>
      <c r="B31068" s="245"/>
      <c r="C31068" s="245"/>
      <c r="D31068" s="245"/>
      <c r="E31068" s="245"/>
    </row>
    <row r="31069" spans="1:5" customFormat="1">
      <c r="A31069" s="296"/>
      <c r="B31069" s="245"/>
      <c r="C31069" s="245"/>
      <c r="D31069" s="245"/>
      <c r="E31069" s="245"/>
    </row>
    <row r="31070" spans="1:5" customFormat="1">
      <c r="A31070" s="296"/>
      <c r="B31070" s="245"/>
      <c r="C31070" s="245"/>
      <c r="D31070" s="245"/>
      <c r="E31070" s="245"/>
    </row>
    <row r="31071" spans="1:5" customFormat="1">
      <c r="A31071" s="296"/>
      <c r="B31071" s="245"/>
      <c r="C31071" s="245"/>
      <c r="D31071" s="245"/>
      <c r="E31071" s="245"/>
    </row>
    <row r="31072" spans="1:5" customFormat="1">
      <c r="A31072" s="296"/>
      <c r="B31072" s="245"/>
      <c r="C31072" s="245"/>
      <c r="D31072" s="245"/>
      <c r="E31072" s="245"/>
    </row>
    <row r="31073" spans="1:5" customFormat="1">
      <c r="A31073" s="296"/>
      <c r="B31073" s="245"/>
      <c r="C31073" s="245"/>
      <c r="D31073" s="245"/>
      <c r="E31073" s="245"/>
    </row>
    <row r="31074" spans="1:5" customFormat="1">
      <c r="A31074" s="296"/>
      <c r="B31074" s="245"/>
      <c r="C31074" s="245"/>
      <c r="D31074" s="245"/>
      <c r="E31074" s="245"/>
    </row>
    <row r="31075" spans="1:5" customFormat="1">
      <c r="A31075" s="296"/>
      <c r="B31075" s="245"/>
      <c r="C31075" s="245"/>
      <c r="D31075" s="245"/>
      <c r="E31075" s="245"/>
    </row>
    <row r="31076" spans="1:5" customFormat="1">
      <c r="A31076" s="296"/>
      <c r="B31076" s="245"/>
      <c r="C31076" s="245"/>
      <c r="D31076" s="245"/>
      <c r="E31076" s="245"/>
    </row>
    <row r="31077" spans="1:5" customFormat="1">
      <c r="A31077" s="296"/>
      <c r="B31077" s="245"/>
      <c r="C31077" s="245"/>
      <c r="D31077" s="245"/>
      <c r="E31077" s="245"/>
    </row>
    <row r="31078" spans="1:5" customFormat="1">
      <c r="A31078" s="296"/>
      <c r="B31078" s="245"/>
      <c r="C31078" s="245"/>
      <c r="D31078" s="245"/>
      <c r="E31078" s="245"/>
    </row>
    <row r="31079" spans="1:5" customFormat="1">
      <c r="A31079" s="296"/>
      <c r="B31079" s="245"/>
      <c r="C31079" s="245"/>
      <c r="D31079" s="245"/>
      <c r="E31079" s="245"/>
    </row>
    <row r="31080" spans="1:5" customFormat="1">
      <c r="A31080" s="296"/>
      <c r="B31080" s="245"/>
      <c r="C31080" s="245"/>
      <c r="D31080" s="245"/>
      <c r="E31080" s="245"/>
    </row>
    <row r="31081" spans="1:5" customFormat="1">
      <c r="A31081" s="296"/>
      <c r="B31081" s="245"/>
      <c r="C31081" s="245"/>
      <c r="D31081" s="245"/>
      <c r="E31081" s="245"/>
    </row>
    <row r="31082" spans="1:5" customFormat="1">
      <c r="A31082" s="296"/>
      <c r="B31082" s="245"/>
      <c r="C31082" s="245"/>
      <c r="D31082" s="245"/>
      <c r="E31082" s="245"/>
    </row>
    <row r="31083" spans="1:5" customFormat="1">
      <c r="A31083" s="296"/>
      <c r="B31083" s="245"/>
      <c r="C31083" s="245"/>
      <c r="D31083" s="245"/>
      <c r="E31083" s="245"/>
    </row>
    <row r="31084" spans="1:5" customFormat="1">
      <c r="A31084" s="296"/>
      <c r="B31084" s="245"/>
      <c r="C31084" s="245"/>
      <c r="D31084" s="245"/>
      <c r="E31084" s="245"/>
    </row>
    <row r="31085" spans="1:5" customFormat="1">
      <c r="A31085" s="296"/>
      <c r="B31085" s="245"/>
      <c r="C31085" s="245"/>
      <c r="D31085" s="245"/>
      <c r="E31085" s="245"/>
    </row>
    <row r="31086" spans="1:5" customFormat="1">
      <c r="A31086" s="296"/>
      <c r="B31086" s="245"/>
      <c r="C31086" s="245"/>
      <c r="D31086" s="245"/>
      <c r="E31086" s="245"/>
    </row>
    <row r="31087" spans="1:5" customFormat="1">
      <c r="A31087" s="296"/>
      <c r="B31087" s="245"/>
      <c r="C31087" s="245"/>
      <c r="D31087" s="245"/>
      <c r="E31087" s="245"/>
    </row>
    <row r="31088" spans="1:5" customFormat="1">
      <c r="A31088" s="296"/>
      <c r="B31088" s="245"/>
      <c r="C31088" s="245"/>
      <c r="D31088" s="245"/>
      <c r="E31088" s="245"/>
    </row>
    <row r="31089" spans="1:5" customFormat="1">
      <c r="A31089" s="296"/>
      <c r="B31089" s="245"/>
      <c r="C31089" s="245"/>
      <c r="D31089" s="245"/>
      <c r="E31089" s="245"/>
    </row>
    <row r="31090" spans="1:5" customFormat="1">
      <c r="A31090" s="296"/>
      <c r="B31090" s="245"/>
      <c r="C31090" s="245"/>
      <c r="D31090" s="245"/>
      <c r="E31090" s="245"/>
    </row>
    <row r="31091" spans="1:5" customFormat="1">
      <c r="A31091" s="296"/>
      <c r="B31091" s="245"/>
      <c r="C31091" s="245"/>
      <c r="D31091" s="245"/>
      <c r="E31091" s="245"/>
    </row>
    <row r="31092" spans="1:5" customFormat="1">
      <c r="A31092" s="296"/>
      <c r="B31092" s="245"/>
      <c r="C31092" s="245"/>
      <c r="D31092" s="245"/>
      <c r="E31092" s="245"/>
    </row>
    <row r="31093" spans="1:5" customFormat="1">
      <c r="A31093" s="296"/>
      <c r="B31093" s="245"/>
      <c r="C31093" s="245"/>
      <c r="D31093" s="245"/>
      <c r="E31093" s="245"/>
    </row>
    <row r="31094" spans="1:5" customFormat="1">
      <c r="A31094" s="296"/>
      <c r="B31094" s="245"/>
      <c r="C31094" s="245"/>
      <c r="D31094" s="245"/>
      <c r="E31094" s="245"/>
    </row>
    <row r="31095" spans="1:5" customFormat="1">
      <c r="A31095" s="296"/>
      <c r="B31095" s="245"/>
      <c r="C31095" s="245"/>
      <c r="D31095" s="245"/>
      <c r="E31095" s="245"/>
    </row>
    <row r="31096" spans="1:5" customFormat="1">
      <c r="A31096" s="296"/>
      <c r="B31096" s="245"/>
      <c r="C31096" s="245"/>
      <c r="D31096" s="245"/>
      <c r="E31096" s="245"/>
    </row>
    <row r="31097" spans="1:5" customFormat="1">
      <c r="A31097" s="296"/>
      <c r="B31097" s="245"/>
      <c r="C31097" s="245"/>
      <c r="D31097" s="245"/>
      <c r="E31097" s="245"/>
    </row>
    <row r="31098" spans="1:5" customFormat="1">
      <c r="A31098" s="296"/>
      <c r="B31098" s="245"/>
      <c r="C31098" s="245"/>
      <c r="D31098" s="245"/>
      <c r="E31098" s="245"/>
    </row>
    <row r="31099" spans="1:5" customFormat="1">
      <c r="A31099" s="296"/>
      <c r="B31099" s="245"/>
      <c r="C31099" s="245"/>
      <c r="D31099" s="245"/>
      <c r="E31099" s="245"/>
    </row>
    <row r="31100" spans="1:5" customFormat="1">
      <c r="A31100" s="296"/>
      <c r="B31100" s="245"/>
      <c r="C31100" s="245"/>
      <c r="D31100" s="245"/>
      <c r="E31100" s="245"/>
    </row>
    <row r="31101" spans="1:5" customFormat="1">
      <c r="A31101" s="296"/>
      <c r="B31101" s="245"/>
      <c r="C31101" s="245"/>
      <c r="D31101" s="245"/>
      <c r="E31101" s="245"/>
    </row>
    <row r="31102" spans="1:5" customFormat="1">
      <c r="A31102" s="296"/>
      <c r="B31102" s="245"/>
      <c r="C31102" s="245"/>
      <c r="D31102" s="245"/>
      <c r="E31102" s="245"/>
    </row>
    <row r="31103" spans="1:5" customFormat="1">
      <c r="A31103" s="296"/>
      <c r="B31103" s="245"/>
      <c r="C31103" s="245"/>
      <c r="D31103" s="245"/>
      <c r="E31103" s="245"/>
    </row>
    <row r="31104" spans="1:5" customFormat="1">
      <c r="A31104" s="296"/>
      <c r="B31104" s="245"/>
      <c r="C31104" s="245"/>
      <c r="D31104" s="245"/>
      <c r="E31104" s="245"/>
    </row>
    <row r="31105" spans="1:5" customFormat="1">
      <c r="A31105" s="296"/>
      <c r="B31105" s="245"/>
      <c r="C31105" s="245"/>
      <c r="D31105" s="245"/>
      <c r="E31105" s="245"/>
    </row>
    <row r="31106" spans="1:5" customFormat="1">
      <c r="A31106" s="296"/>
      <c r="B31106" s="245"/>
      <c r="C31106" s="245"/>
      <c r="D31106" s="245"/>
      <c r="E31106" s="245"/>
    </row>
    <row r="31107" spans="1:5" customFormat="1">
      <c r="A31107" s="296"/>
      <c r="B31107" s="245"/>
      <c r="C31107" s="245"/>
      <c r="D31107" s="245"/>
      <c r="E31107" s="245"/>
    </row>
    <row r="31108" spans="1:5" customFormat="1">
      <c r="A31108" s="296"/>
      <c r="B31108" s="245"/>
      <c r="C31108" s="245"/>
      <c r="D31108" s="245"/>
      <c r="E31108" s="245"/>
    </row>
    <row r="31109" spans="1:5" customFormat="1">
      <c r="A31109" s="296"/>
      <c r="B31109" s="245"/>
      <c r="C31109" s="245"/>
      <c r="D31109" s="245"/>
      <c r="E31109" s="245"/>
    </row>
    <row r="31110" spans="1:5" customFormat="1">
      <c r="A31110" s="296"/>
      <c r="B31110" s="245"/>
      <c r="C31110" s="245"/>
      <c r="D31110" s="245"/>
      <c r="E31110" s="245"/>
    </row>
    <row r="31111" spans="1:5" customFormat="1">
      <c r="A31111" s="296"/>
      <c r="B31111" s="245"/>
      <c r="C31111" s="245"/>
      <c r="D31111" s="245"/>
      <c r="E31111" s="245"/>
    </row>
    <row r="31112" spans="1:5" customFormat="1">
      <c r="A31112" s="296"/>
      <c r="B31112" s="245"/>
      <c r="C31112" s="245"/>
      <c r="D31112" s="245"/>
      <c r="E31112" s="245"/>
    </row>
    <row r="31113" spans="1:5" customFormat="1">
      <c r="A31113" s="296"/>
      <c r="B31113" s="245"/>
      <c r="C31113" s="245"/>
      <c r="D31113" s="245"/>
      <c r="E31113" s="245"/>
    </row>
    <row r="31114" spans="1:5" customFormat="1">
      <c r="A31114" s="296"/>
      <c r="B31114" s="245"/>
      <c r="C31114" s="245"/>
      <c r="D31114" s="245"/>
      <c r="E31114" s="245"/>
    </row>
    <row r="31115" spans="1:5" customFormat="1">
      <c r="A31115" s="296"/>
      <c r="B31115" s="245"/>
      <c r="C31115" s="245"/>
      <c r="D31115" s="245"/>
      <c r="E31115" s="245"/>
    </row>
    <row r="31116" spans="1:5" customFormat="1">
      <c r="A31116" s="296"/>
      <c r="B31116" s="245"/>
      <c r="C31116" s="245"/>
      <c r="D31116" s="245"/>
      <c r="E31116" s="245"/>
    </row>
    <row r="31117" spans="1:5" customFormat="1">
      <c r="A31117" s="296"/>
      <c r="B31117" s="245"/>
      <c r="C31117" s="245"/>
      <c r="D31117" s="245"/>
      <c r="E31117" s="245"/>
    </row>
    <row r="31118" spans="1:5" customFormat="1">
      <c r="A31118" s="296"/>
      <c r="B31118" s="245"/>
      <c r="C31118" s="245"/>
      <c r="D31118" s="245"/>
      <c r="E31118" s="245"/>
    </row>
    <row r="31119" spans="1:5" customFormat="1">
      <c r="A31119" s="296"/>
      <c r="B31119" s="245"/>
      <c r="C31119" s="245"/>
      <c r="D31119" s="245"/>
      <c r="E31119" s="245"/>
    </row>
    <row r="31120" spans="1:5" customFormat="1">
      <c r="A31120" s="296"/>
      <c r="B31120" s="245"/>
      <c r="C31120" s="245"/>
      <c r="D31120" s="245"/>
      <c r="E31120" s="245"/>
    </row>
    <row r="31121" spans="1:5" customFormat="1">
      <c r="A31121" s="296"/>
      <c r="B31121" s="245"/>
      <c r="C31121" s="245"/>
      <c r="D31121" s="245"/>
      <c r="E31121" s="245"/>
    </row>
    <row r="31122" spans="1:5" customFormat="1">
      <c r="A31122" s="296"/>
      <c r="B31122" s="245"/>
      <c r="C31122" s="245"/>
      <c r="D31122" s="245"/>
      <c r="E31122" s="245"/>
    </row>
    <row r="31123" spans="1:5" customFormat="1">
      <c r="A31123" s="296"/>
      <c r="B31123" s="245"/>
      <c r="C31123" s="245"/>
      <c r="D31123" s="245"/>
      <c r="E31123" s="245"/>
    </row>
    <row r="31124" spans="1:5" customFormat="1">
      <c r="A31124" s="296"/>
      <c r="B31124" s="245"/>
      <c r="C31124" s="245"/>
      <c r="D31124" s="245"/>
      <c r="E31124" s="245"/>
    </row>
    <row r="31125" spans="1:5" customFormat="1">
      <c r="A31125" s="296"/>
      <c r="B31125" s="245"/>
      <c r="C31125" s="245"/>
      <c r="D31125" s="245"/>
      <c r="E31125" s="245"/>
    </row>
    <row r="31126" spans="1:5" customFormat="1">
      <c r="A31126" s="296"/>
      <c r="B31126" s="245"/>
      <c r="C31126" s="245"/>
      <c r="D31126" s="245"/>
      <c r="E31126" s="245"/>
    </row>
    <row r="31127" spans="1:5" customFormat="1">
      <c r="A31127" s="296"/>
      <c r="B31127" s="245"/>
      <c r="C31127" s="245"/>
      <c r="D31127" s="245"/>
      <c r="E31127" s="245"/>
    </row>
    <row r="31128" spans="1:5" customFormat="1">
      <c r="A31128" s="296"/>
      <c r="B31128" s="245"/>
      <c r="C31128" s="245"/>
      <c r="D31128" s="245"/>
      <c r="E31128" s="245"/>
    </row>
    <row r="31129" spans="1:5" customFormat="1">
      <c r="A31129" s="296"/>
      <c r="B31129" s="245"/>
      <c r="C31129" s="245"/>
      <c r="D31129" s="245"/>
      <c r="E31129" s="245"/>
    </row>
    <row r="31130" spans="1:5" customFormat="1">
      <c r="A31130" s="296"/>
      <c r="B31130" s="245"/>
      <c r="C31130" s="245"/>
      <c r="D31130" s="245"/>
      <c r="E31130" s="245"/>
    </row>
    <row r="31131" spans="1:5" customFormat="1">
      <c r="A31131" s="296"/>
      <c r="B31131" s="245"/>
      <c r="C31131" s="245"/>
      <c r="D31131" s="245"/>
      <c r="E31131" s="245"/>
    </row>
    <row r="31132" spans="1:5" customFormat="1">
      <c r="A31132" s="296"/>
      <c r="B31132" s="245"/>
      <c r="C31132" s="245"/>
      <c r="D31132" s="245"/>
      <c r="E31132" s="245"/>
    </row>
    <row r="31133" spans="1:5" customFormat="1">
      <c r="A31133" s="296"/>
      <c r="B31133" s="245"/>
      <c r="C31133" s="245"/>
      <c r="D31133" s="245"/>
      <c r="E31133" s="245"/>
    </row>
    <row r="31134" spans="1:5" customFormat="1">
      <c r="A31134" s="296"/>
      <c r="B31134" s="245"/>
      <c r="C31134" s="245"/>
      <c r="D31134" s="245"/>
      <c r="E31134" s="245"/>
    </row>
    <row r="31135" spans="1:5" customFormat="1">
      <c r="A31135" s="296"/>
      <c r="B31135" s="245"/>
      <c r="C31135" s="245"/>
      <c r="D31135" s="245"/>
      <c r="E31135" s="245"/>
    </row>
    <row r="31136" spans="1:5" customFormat="1">
      <c r="A31136" s="296"/>
      <c r="B31136" s="245"/>
      <c r="C31136" s="245"/>
      <c r="D31136" s="245"/>
      <c r="E31136" s="245"/>
    </row>
    <row r="31137" spans="1:5" customFormat="1">
      <c r="A31137" s="296"/>
      <c r="B31137" s="245"/>
      <c r="C31137" s="245"/>
      <c r="D31137" s="245"/>
      <c r="E31137" s="245"/>
    </row>
    <row r="31138" spans="1:5" customFormat="1">
      <c r="A31138" s="296"/>
      <c r="B31138" s="245"/>
      <c r="C31138" s="245"/>
      <c r="D31138" s="245"/>
      <c r="E31138" s="245"/>
    </row>
    <row r="31139" spans="1:5" customFormat="1">
      <c r="A31139" s="296"/>
      <c r="B31139" s="245"/>
      <c r="C31139" s="245"/>
      <c r="D31139" s="245"/>
      <c r="E31139" s="245"/>
    </row>
    <row r="31140" spans="1:5" customFormat="1">
      <c r="A31140" s="296"/>
      <c r="B31140" s="245"/>
      <c r="C31140" s="245"/>
      <c r="D31140" s="245"/>
      <c r="E31140" s="245"/>
    </row>
    <row r="31141" spans="1:5" customFormat="1">
      <c r="A31141" s="296"/>
      <c r="B31141" s="245"/>
      <c r="C31141" s="245"/>
      <c r="D31141" s="245"/>
      <c r="E31141" s="245"/>
    </row>
    <row r="31142" spans="1:5" customFormat="1">
      <c r="A31142" s="296"/>
      <c r="B31142" s="245"/>
      <c r="C31142" s="245"/>
      <c r="D31142" s="245"/>
      <c r="E31142" s="245"/>
    </row>
    <row r="31143" spans="1:5" customFormat="1">
      <c r="A31143" s="296"/>
      <c r="B31143" s="245"/>
      <c r="C31143" s="245"/>
      <c r="D31143" s="245"/>
      <c r="E31143" s="245"/>
    </row>
    <row r="31144" spans="1:5" customFormat="1">
      <c r="A31144" s="296"/>
      <c r="B31144" s="245"/>
      <c r="C31144" s="245"/>
      <c r="D31144" s="245"/>
      <c r="E31144" s="245"/>
    </row>
    <row r="31145" spans="1:5" customFormat="1">
      <c r="A31145" s="296"/>
      <c r="B31145" s="245"/>
      <c r="C31145" s="245"/>
      <c r="D31145" s="245"/>
      <c r="E31145" s="245"/>
    </row>
    <row r="31146" spans="1:5" customFormat="1">
      <c r="A31146" s="296"/>
      <c r="B31146" s="245"/>
      <c r="C31146" s="245"/>
      <c r="D31146" s="245"/>
      <c r="E31146" s="245"/>
    </row>
    <row r="31147" spans="1:5" customFormat="1">
      <c r="A31147" s="296"/>
      <c r="B31147" s="245"/>
      <c r="C31147" s="245"/>
      <c r="D31147" s="245"/>
      <c r="E31147" s="245"/>
    </row>
    <row r="31148" spans="1:5" customFormat="1">
      <c r="A31148" s="296"/>
      <c r="B31148" s="245"/>
      <c r="C31148" s="245"/>
      <c r="D31148" s="245"/>
      <c r="E31148" s="245"/>
    </row>
    <row r="31149" spans="1:5" customFormat="1">
      <c r="A31149" s="296"/>
      <c r="B31149" s="245"/>
      <c r="C31149" s="245"/>
      <c r="D31149" s="245"/>
      <c r="E31149" s="245"/>
    </row>
    <row r="31150" spans="1:5" customFormat="1">
      <c r="A31150" s="296"/>
      <c r="B31150" s="245"/>
      <c r="C31150" s="245"/>
      <c r="D31150" s="245"/>
      <c r="E31150" s="245"/>
    </row>
    <row r="31151" spans="1:5" customFormat="1">
      <c r="A31151" s="296"/>
      <c r="B31151" s="245"/>
      <c r="C31151" s="245"/>
      <c r="D31151" s="245"/>
      <c r="E31151" s="245"/>
    </row>
    <row r="31152" spans="1:5" customFormat="1">
      <c r="A31152" s="296"/>
      <c r="B31152" s="245"/>
      <c r="C31152" s="245"/>
      <c r="D31152" s="245"/>
      <c r="E31152" s="245"/>
    </row>
    <row r="31153" spans="1:5" customFormat="1">
      <c r="A31153" s="296"/>
      <c r="B31153" s="245"/>
      <c r="C31153" s="245"/>
      <c r="D31153" s="245"/>
      <c r="E31153" s="245"/>
    </row>
    <row r="31154" spans="1:5" customFormat="1">
      <c r="A31154" s="296"/>
      <c r="B31154" s="245"/>
      <c r="C31154" s="245"/>
      <c r="D31154" s="245"/>
      <c r="E31154" s="245"/>
    </row>
    <row r="31155" spans="1:5" customFormat="1">
      <c r="A31155" s="296"/>
      <c r="B31155" s="245"/>
      <c r="C31155" s="245"/>
      <c r="D31155" s="245"/>
      <c r="E31155" s="245"/>
    </row>
    <row r="31156" spans="1:5" customFormat="1">
      <c r="A31156" s="296"/>
      <c r="B31156" s="245"/>
      <c r="C31156" s="245"/>
      <c r="D31156" s="245"/>
      <c r="E31156" s="245"/>
    </row>
    <row r="31157" spans="1:5" customFormat="1">
      <c r="A31157" s="296"/>
      <c r="B31157" s="245"/>
      <c r="C31157" s="245"/>
      <c r="D31157" s="245"/>
      <c r="E31157" s="245"/>
    </row>
    <row r="31158" spans="1:5" customFormat="1">
      <c r="A31158" s="296"/>
      <c r="B31158" s="245"/>
      <c r="C31158" s="245"/>
      <c r="D31158" s="245"/>
      <c r="E31158" s="245"/>
    </row>
    <row r="31159" spans="1:5" customFormat="1">
      <c r="A31159" s="296"/>
      <c r="B31159" s="245"/>
      <c r="C31159" s="245"/>
      <c r="D31159" s="245"/>
      <c r="E31159" s="245"/>
    </row>
    <row r="31160" spans="1:5" customFormat="1">
      <c r="A31160" s="296"/>
      <c r="B31160" s="245"/>
      <c r="C31160" s="245"/>
      <c r="D31160" s="245"/>
      <c r="E31160" s="245"/>
    </row>
    <row r="31161" spans="1:5" customFormat="1">
      <c r="A31161" s="296"/>
      <c r="B31161" s="245"/>
      <c r="C31161" s="245"/>
      <c r="D31161" s="245"/>
      <c r="E31161" s="245"/>
    </row>
    <row r="31162" spans="1:5" customFormat="1">
      <c r="A31162" s="296"/>
      <c r="B31162" s="245"/>
      <c r="C31162" s="245"/>
      <c r="D31162" s="245"/>
      <c r="E31162" s="245"/>
    </row>
    <row r="31163" spans="1:5" customFormat="1">
      <c r="A31163" s="296"/>
      <c r="B31163" s="245"/>
      <c r="C31163" s="245"/>
      <c r="D31163" s="245"/>
      <c r="E31163" s="245"/>
    </row>
    <row r="31164" spans="1:5" customFormat="1">
      <c r="A31164" s="296"/>
      <c r="B31164" s="245"/>
      <c r="C31164" s="245"/>
      <c r="D31164" s="245"/>
      <c r="E31164" s="245"/>
    </row>
    <row r="31165" spans="1:5" customFormat="1">
      <c r="A31165" s="296"/>
      <c r="B31165" s="245"/>
      <c r="C31165" s="245"/>
      <c r="D31165" s="245"/>
      <c r="E31165" s="245"/>
    </row>
    <row r="31166" spans="1:5" customFormat="1">
      <c r="A31166" s="296"/>
      <c r="B31166" s="245"/>
      <c r="C31166" s="245"/>
      <c r="D31166" s="245"/>
      <c r="E31166" s="245"/>
    </row>
    <row r="31167" spans="1:5" customFormat="1">
      <c r="A31167" s="296"/>
      <c r="B31167" s="245"/>
      <c r="C31167" s="245"/>
      <c r="D31167" s="245"/>
      <c r="E31167" s="245"/>
    </row>
    <row r="31168" spans="1:5" customFormat="1">
      <c r="A31168" s="296"/>
      <c r="B31168" s="245"/>
      <c r="C31168" s="245"/>
      <c r="D31168" s="245"/>
      <c r="E31168" s="245"/>
    </row>
    <row r="31169" spans="1:5" customFormat="1">
      <c r="A31169" s="296"/>
      <c r="B31169" s="245"/>
      <c r="C31169" s="245"/>
      <c r="D31169" s="245"/>
      <c r="E31169" s="245"/>
    </row>
    <row r="31170" spans="1:5" customFormat="1">
      <c r="A31170" s="296"/>
      <c r="B31170" s="245"/>
      <c r="C31170" s="245"/>
      <c r="D31170" s="245"/>
      <c r="E31170" s="245"/>
    </row>
    <row r="31171" spans="1:5" customFormat="1">
      <c r="A31171" s="296"/>
      <c r="B31171" s="245"/>
      <c r="C31171" s="245"/>
      <c r="D31171" s="245"/>
      <c r="E31171" s="245"/>
    </row>
    <row r="31172" spans="1:5" customFormat="1">
      <c r="A31172" s="296"/>
      <c r="B31172" s="245"/>
      <c r="C31172" s="245"/>
      <c r="D31172" s="245"/>
      <c r="E31172" s="245"/>
    </row>
    <row r="31173" spans="1:5" customFormat="1">
      <c r="A31173" s="296"/>
      <c r="B31173" s="245"/>
      <c r="C31173" s="245"/>
      <c r="D31173" s="245"/>
      <c r="E31173" s="245"/>
    </row>
    <row r="31174" spans="1:5" customFormat="1">
      <c r="A31174" s="296"/>
      <c r="B31174" s="245"/>
      <c r="C31174" s="245"/>
      <c r="D31174" s="245"/>
      <c r="E31174" s="245"/>
    </row>
    <row r="31175" spans="1:5" customFormat="1">
      <c r="A31175" s="296"/>
      <c r="B31175" s="245"/>
      <c r="C31175" s="245"/>
      <c r="D31175" s="245"/>
      <c r="E31175" s="245"/>
    </row>
    <row r="31176" spans="1:5" customFormat="1">
      <c r="A31176" s="296"/>
      <c r="B31176" s="245"/>
      <c r="C31176" s="245"/>
      <c r="D31176" s="245"/>
      <c r="E31176" s="245"/>
    </row>
    <row r="31177" spans="1:5" customFormat="1">
      <c r="A31177" s="296"/>
      <c r="B31177" s="245"/>
      <c r="C31177" s="245"/>
      <c r="D31177" s="245"/>
      <c r="E31177" s="245"/>
    </row>
    <row r="31178" spans="1:5" customFormat="1">
      <c r="A31178" s="296"/>
      <c r="B31178" s="245"/>
      <c r="C31178" s="245"/>
      <c r="D31178" s="245"/>
      <c r="E31178" s="245"/>
    </row>
    <row r="31179" spans="1:5" customFormat="1">
      <c r="A31179" s="296"/>
      <c r="B31179" s="245"/>
      <c r="C31179" s="245"/>
      <c r="D31179" s="245"/>
      <c r="E31179" s="245"/>
    </row>
    <row r="31180" spans="1:5" customFormat="1">
      <c r="A31180" s="296"/>
      <c r="B31180" s="245"/>
      <c r="C31180" s="245"/>
      <c r="D31180" s="245"/>
      <c r="E31180" s="245"/>
    </row>
    <row r="31181" spans="1:5" customFormat="1">
      <c r="A31181" s="296"/>
      <c r="B31181" s="245"/>
      <c r="C31181" s="245"/>
      <c r="D31181" s="245"/>
      <c r="E31181" s="245"/>
    </row>
    <row r="31182" spans="1:5" customFormat="1">
      <c r="A31182" s="296"/>
      <c r="B31182" s="245"/>
      <c r="C31182" s="245"/>
      <c r="D31182" s="245"/>
      <c r="E31182" s="245"/>
    </row>
    <row r="31183" spans="1:5" customFormat="1">
      <c r="A31183" s="296"/>
      <c r="B31183" s="245"/>
      <c r="C31183" s="245"/>
      <c r="D31183" s="245"/>
      <c r="E31183" s="245"/>
    </row>
    <row r="31184" spans="1:5" customFormat="1">
      <c r="A31184" s="296"/>
      <c r="B31184" s="245"/>
      <c r="C31184" s="245"/>
      <c r="D31184" s="245"/>
      <c r="E31184" s="245"/>
    </row>
    <row r="31185" spans="1:5" customFormat="1">
      <c r="A31185" s="296"/>
      <c r="B31185" s="245"/>
      <c r="C31185" s="245"/>
      <c r="D31185" s="245"/>
      <c r="E31185" s="245"/>
    </row>
    <row r="31186" spans="1:5" customFormat="1">
      <c r="A31186" s="296"/>
      <c r="B31186" s="245"/>
      <c r="C31186" s="245"/>
      <c r="D31186" s="245"/>
      <c r="E31186" s="245"/>
    </row>
    <row r="31187" spans="1:5" customFormat="1">
      <c r="A31187" s="296"/>
      <c r="B31187" s="245"/>
      <c r="C31187" s="245"/>
      <c r="D31187" s="245"/>
      <c r="E31187" s="245"/>
    </row>
    <row r="31188" spans="1:5" customFormat="1">
      <c r="A31188" s="296"/>
      <c r="B31188" s="245"/>
      <c r="C31188" s="245"/>
      <c r="D31188" s="245"/>
      <c r="E31188" s="245"/>
    </row>
    <row r="31189" spans="1:5" customFormat="1">
      <c r="A31189" s="296"/>
      <c r="B31189" s="245"/>
      <c r="C31189" s="245"/>
      <c r="D31189" s="245"/>
      <c r="E31189" s="245"/>
    </row>
    <row r="31190" spans="1:5" customFormat="1">
      <c r="A31190" s="296"/>
      <c r="B31190" s="245"/>
      <c r="C31190" s="245"/>
      <c r="D31190" s="245"/>
      <c r="E31190" s="245"/>
    </row>
    <row r="31191" spans="1:5" customFormat="1">
      <c r="A31191" s="296"/>
      <c r="B31191" s="245"/>
      <c r="C31191" s="245"/>
      <c r="D31191" s="245"/>
      <c r="E31191" s="245"/>
    </row>
    <row r="31192" spans="1:5" customFormat="1">
      <c r="A31192" s="296"/>
      <c r="B31192" s="245"/>
      <c r="C31192" s="245"/>
      <c r="D31192" s="245"/>
      <c r="E31192" s="245"/>
    </row>
    <row r="31193" spans="1:5" customFormat="1">
      <c r="A31193" s="296"/>
      <c r="B31193" s="245"/>
      <c r="C31193" s="245"/>
      <c r="D31193" s="245"/>
      <c r="E31193" s="245"/>
    </row>
    <row r="31194" spans="1:5" customFormat="1">
      <c r="A31194" s="296"/>
      <c r="B31194" s="245"/>
      <c r="C31194" s="245"/>
      <c r="D31194" s="245"/>
      <c r="E31194" s="245"/>
    </row>
    <row r="31195" spans="1:5" customFormat="1">
      <c r="A31195" s="296"/>
      <c r="B31195" s="245"/>
      <c r="C31195" s="245"/>
      <c r="D31195" s="245"/>
      <c r="E31195" s="245"/>
    </row>
    <row r="31196" spans="1:5" customFormat="1">
      <c r="A31196" s="296"/>
      <c r="B31196" s="245"/>
      <c r="C31196" s="245"/>
      <c r="D31196" s="245"/>
      <c r="E31196" s="245"/>
    </row>
    <row r="31197" spans="1:5" customFormat="1">
      <c r="A31197" s="296"/>
      <c r="B31197" s="245"/>
      <c r="C31197" s="245"/>
      <c r="D31197" s="245"/>
      <c r="E31197" s="245"/>
    </row>
    <row r="31198" spans="1:5" customFormat="1">
      <c r="A31198" s="296"/>
      <c r="B31198" s="245"/>
      <c r="C31198" s="245"/>
      <c r="D31198" s="245"/>
      <c r="E31198" s="245"/>
    </row>
    <row r="31199" spans="1:5" customFormat="1">
      <c r="A31199" s="296"/>
      <c r="B31199" s="245"/>
      <c r="C31199" s="245"/>
      <c r="D31199" s="245"/>
      <c r="E31199" s="245"/>
    </row>
    <row r="31200" spans="1:5" customFormat="1">
      <c r="A31200" s="296"/>
      <c r="B31200" s="245"/>
      <c r="C31200" s="245"/>
      <c r="D31200" s="245"/>
      <c r="E31200" s="245"/>
    </row>
    <row r="31201" spans="1:5" customFormat="1">
      <c r="A31201" s="296"/>
      <c r="B31201" s="245"/>
      <c r="C31201" s="245"/>
      <c r="D31201" s="245"/>
      <c r="E31201" s="245"/>
    </row>
    <row r="31202" spans="1:5" customFormat="1">
      <c r="A31202" s="296"/>
      <c r="B31202" s="245"/>
      <c r="C31202" s="245"/>
      <c r="D31202" s="245"/>
      <c r="E31202" s="245"/>
    </row>
    <row r="31203" spans="1:5" customFormat="1">
      <c r="A31203" s="296"/>
      <c r="B31203" s="245"/>
      <c r="C31203" s="245"/>
      <c r="D31203" s="245"/>
      <c r="E31203" s="245"/>
    </row>
    <row r="31204" spans="1:5" customFormat="1">
      <c r="A31204" s="296"/>
      <c r="B31204" s="245"/>
      <c r="C31204" s="245"/>
      <c r="D31204" s="245"/>
      <c r="E31204" s="245"/>
    </row>
    <row r="31205" spans="1:5" customFormat="1">
      <c r="A31205" s="296"/>
      <c r="B31205" s="245"/>
      <c r="C31205" s="245"/>
      <c r="D31205" s="245"/>
      <c r="E31205" s="245"/>
    </row>
    <row r="31206" spans="1:5" customFormat="1">
      <c r="A31206" s="296"/>
      <c r="B31206" s="245"/>
      <c r="C31206" s="245"/>
      <c r="D31206" s="245"/>
      <c r="E31206" s="245"/>
    </row>
    <row r="31207" spans="1:5" customFormat="1">
      <c r="A31207" s="296"/>
      <c r="B31207" s="245"/>
      <c r="C31207" s="245"/>
      <c r="D31207" s="245"/>
      <c r="E31207" s="245"/>
    </row>
    <row r="31208" spans="1:5" customFormat="1">
      <c r="A31208" s="296"/>
      <c r="B31208" s="245"/>
      <c r="C31208" s="245"/>
      <c r="D31208" s="245"/>
      <c r="E31208" s="245"/>
    </row>
    <row r="31209" spans="1:5" customFormat="1">
      <c r="A31209" s="296"/>
      <c r="B31209" s="245"/>
      <c r="C31209" s="245"/>
      <c r="D31209" s="245"/>
      <c r="E31209" s="245"/>
    </row>
    <row r="31210" spans="1:5" customFormat="1">
      <c r="A31210" s="296"/>
      <c r="B31210" s="245"/>
      <c r="C31210" s="245"/>
      <c r="D31210" s="245"/>
      <c r="E31210" s="245"/>
    </row>
    <row r="31211" spans="1:5" customFormat="1">
      <c r="A31211" s="296"/>
      <c r="B31211" s="245"/>
      <c r="C31211" s="245"/>
      <c r="D31211" s="245"/>
      <c r="E31211" s="245"/>
    </row>
    <row r="31212" spans="1:5" customFormat="1">
      <c r="A31212" s="296"/>
      <c r="B31212" s="245"/>
      <c r="C31212" s="245"/>
      <c r="D31212" s="245"/>
      <c r="E31212" s="245"/>
    </row>
    <row r="31213" spans="1:5" customFormat="1">
      <c r="A31213" s="296"/>
      <c r="B31213" s="245"/>
      <c r="C31213" s="245"/>
      <c r="D31213" s="245"/>
      <c r="E31213" s="245"/>
    </row>
    <row r="31214" spans="1:5" customFormat="1">
      <c r="A31214" s="296"/>
      <c r="B31214" s="245"/>
      <c r="C31214" s="245"/>
      <c r="D31214" s="245"/>
      <c r="E31214" s="245"/>
    </row>
    <row r="31215" spans="1:5" customFormat="1">
      <c r="A31215" s="296"/>
      <c r="B31215" s="245"/>
      <c r="C31215" s="245"/>
      <c r="D31215" s="245"/>
      <c r="E31215" s="245"/>
    </row>
    <row r="31216" spans="1:5" customFormat="1">
      <c r="A31216" s="296"/>
      <c r="B31216" s="245"/>
      <c r="C31216" s="245"/>
      <c r="D31216" s="245"/>
      <c r="E31216" s="245"/>
    </row>
    <row r="31217" spans="1:5" customFormat="1">
      <c r="A31217" s="296"/>
      <c r="B31217" s="245"/>
      <c r="C31217" s="245"/>
      <c r="D31217" s="245"/>
      <c r="E31217" s="245"/>
    </row>
    <row r="31218" spans="1:5" customFormat="1">
      <c r="A31218" s="296"/>
      <c r="B31218" s="245"/>
      <c r="C31218" s="245"/>
      <c r="D31218" s="245"/>
      <c r="E31218" s="245"/>
    </row>
    <row r="31219" spans="1:5" customFormat="1">
      <c r="A31219" s="296"/>
      <c r="B31219" s="245"/>
      <c r="C31219" s="245"/>
      <c r="D31219" s="245"/>
      <c r="E31219" s="245"/>
    </row>
    <row r="31220" spans="1:5" customFormat="1">
      <c r="A31220" s="296"/>
      <c r="B31220" s="245"/>
      <c r="C31220" s="245"/>
      <c r="D31220" s="245"/>
      <c r="E31220" s="245"/>
    </row>
    <row r="31221" spans="1:5" customFormat="1">
      <c r="A31221" s="296"/>
      <c r="B31221" s="245"/>
      <c r="C31221" s="245"/>
      <c r="D31221" s="245"/>
      <c r="E31221" s="245"/>
    </row>
    <row r="31222" spans="1:5" customFormat="1">
      <c r="A31222" s="296"/>
      <c r="B31222" s="245"/>
      <c r="C31222" s="245"/>
      <c r="D31222" s="245"/>
      <c r="E31222" s="245"/>
    </row>
    <row r="31223" spans="1:5" customFormat="1">
      <c r="A31223" s="296"/>
      <c r="B31223" s="245"/>
      <c r="C31223" s="245"/>
      <c r="D31223" s="245"/>
      <c r="E31223" s="245"/>
    </row>
    <row r="31224" spans="1:5" customFormat="1">
      <c r="A31224" s="296"/>
      <c r="B31224" s="245"/>
      <c r="C31224" s="245"/>
      <c r="D31224" s="245"/>
      <c r="E31224" s="245"/>
    </row>
    <row r="31225" spans="1:5" customFormat="1">
      <c r="A31225" s="296"/>
      <c r="B31225" s="245"/>
      <c r="C31225" s="245"/>
      <c r="D31225" s="245"/>
      <c r="E31225" s="245"/>
    </row>
    <row r="31226" spans="1:5" customFormat="1">
      <c r="A31226" s="296"/>
      <c r="B31226" s="245"/>
      <c r="C31226" s="245"/>
      <c r="D31226" s="245"/>
      <c r="E31226" s="245"/>
    </row>
    <row r="31227" spans="1:5" customFormat="1">
      <c r="A31227" s="296"/>
      <c r="B31227" s="245"/>
      <c r="C31227" s="245"/>
      <c r="D31227" s="245"/>
      <c r="E31227" s="245"/>
    </row>
    <row r="31228" spans="1:5" customFormat="1">
      <c r="A31228" s="296"/>
      <c r="B31228" s="245"/>
      <c r="C31228" s="245"/>
      <c r="D31228" s="245"/>
      <c r="E31228" s="245"/>
    </row>
    <row r="31229" spans="1:5" customFormat="1">
      <c r="A31229" s="296"/>
      <c r="B31229" s="245"/>
      <c r="C31229" s="245"/>
      <c r="D31229" s="245"/>
      <c r="E31229" s="245"/>
    </row>
    <row r="31230" spans="1:5" customFormat="1">
      <c r="A31230" s="296"/>
      <c r="B31230" s="245"/>
      <c r="C31230" s="245"/>
      <c r="D31230" s="245"/>
      <c r="E31230" s="245"/>
    </row>
    <row r="31231" spans="1:5" customFormat="1">
      <c r="A31231" s="296"/>
      <c r="B31231" s="245"/>
      <c r="C31231" s="245"/>
      <c r="D31231" s="245"/>
      <c r="E31231" s="245"/>
    </row>
    <row r="31232" spans="1:5" customFormat="1">
      <c r="A31232" s="296"/>
      <c r="B31232" s="245"/>
      <c r="C31232" s="245"/>
      <c r="D31232" s="245"/>
      <c r="E31232" s="245"/>
    </row>
    <row r="31233" spans="1:5" customFormat="1">
      <c r="A31233" s="296"/>
      <c r="B31233" s="245"/>
      <c r="C31233" s="245"/>
      <c r="D31233" s="245"/>
      <c r="E31233" s="245"/>
    </row>
    <row r="31234" spans="1:5" customFormat="1">
      <c r="A31234" s="296"/>
      <c r="B31234" s="245"/>
      <c r="C31234" s="245"/>
      <c r="D31234" s="245"/>
      <c r="E31234" s="245"/>
    </row>
    <row r="31235" spans="1:5" customFormat="1">
      <c r="A31235" s="296"/>
      <c r="B31235" s="245"/>
      <c r="C31235" s="245"/>
      <c r="D31235" s="245"/>
      <c r="E31235" s="245"/>
    </row>
    <row r="31236" spans="1:5" customFormat="1">
      <c r="A31236" s="296"/>
      <c r="B31236" s="245"/>
      <c r="C31236" s="245"/>
      <c r="D31236" s="245"/>
      <c r="E31236" s="245"/>
    </row>
    <row r="31237" spans="1:5" customFormat="1">
      <c r="A31237" s="296"/>
      <c r="B31237" s="245"/>
      <c r="C31237" s="245"/>
      <c r="D31237" s="245"/>
      <c r="E31237" s="245"/>
    </row>
    <row r="31238" spans="1:5" customFormat="1">
      <c r="A31238" s="296"/>
      <c r="B31238" s="245"/>
      <c r="C31238" s="245"/>
      <c r="D31238" s="245"/>
      <c r="E31238" s="245"/>
    </row>
    <row r="31239" spans="1:5" customFormat="1">
      <c r="A31239" s="296"/>
      <c r="B31239" s="245"/>
      <c r="C31239" s="245"/>
      <c r="D31239" s="245"/>
      <c r="E31239" s="245"/>
    </row>
    <row r="31240" spans="1:5" customFormat="1">
      <c r="A31240" s="296"/>
      <c r="B31240" s="245"/>
      <c r="C31240" s="245"/>
      <c r="D31240" s="245"/>
      <c r="E31240" s="245"/>
    </row>
    <row r="31241" spans="1:5" customFormat="1">
      <c r="A31241" s="296"/>
      <c r="B31241" s="245"/>
      <c r="C31241" s="245"/>
      <c r="D31241" s="245"/>
      <c r="E31241" s="245"/>
    </row>
    <row r="31242" spans="1:5" customFormat="1">
      <c r="A31242" s="296"/>
      <c r="B31242" s="245"/>
      <c r="C31242" s="245"/>
      <c r="D31242" s="245"/>
      <c r="E31242" s="245"/>
    </row>
    <row r="31243" spans="1:5" customFormat="1">
      <c r="A31243" s="296"/>
      <c r="B31243" s="245"/>
      <c r="C31243" s="245"/>
      <c r="D31243" s="245"/>
      <c r="E31243" s="245"/>
    </row>
    <row r="31244" spans="1:5" customFormat="1">
      <c r="A31244" s="296"/>
      <c r="B31244" s="245"/>
      <c r="C31244" s="245"/>
      <c r="D31244" s="245"/>
      <c r="E31244" s="245"/>
    </row>
    <row r="31245" spans="1:5" customFormat="1">
      <c r="A31245" s="296"/>
      <c r="B31245" s="245"/>
      <c r="C31245" s="245"/>
      <c r="D31245" s="245"/>
      <c r="E31245" s="245"/>
    </row>
    <row r="31246" spans="1:5" customFormat="1">
      <c r="A31246" s="296"/>
      <c r="B31246" s="245"/>
      <c r="C31246" s="245"/>
      <c r="D31246" s="245"/>
      <c r="E31246" s="245"/>
    </row>
    <row r="31247" spans="1:5" customFormat="1">
      <c r="A31247" s="296"/>
      <c r="B31247" s="245"/>
      <c r="C31247" s="245"/>
      <c r="D31247" s="245"/>
      <c r="E31247" s="245"/>
    </row>
    <row r="31248" spans="1:5" customFormat="1">
      <c r="A31248" s="296"/>
      <c r="B31248" s="245"/>
      <c r="C31248" s="245"/>
      <c r="D31248" s="245"/>
      <c r="E31248" s="245"/>
    </row>
    <row r="31249" spans="1:5" customFormat="1">
      <c r="A31249" s="296"/>
      <c r="B31249" s="245"/>
      <c r="C31249" s="245"/>
      <c r="D31249" s="245"/>
      <c r="E31249" s="245"/>
    </row>
    <row r="31250" spans="1:5" customFormat="1">
      <c r="A31250" s="296"/>
      <c r="B31250" s="245"/>
      <c r="C31250" s="245"/>
      <c r="D31250" s="245"/>
      <c r="E31250" s="245"/>
    </row>
    <row r="31251" spans="1:5" customFormat="1">
      <c r="A31251" s="296"/>
      <c r="B31251" s="245"/>
      <c r="C31251" s="245"/>
      <c r="D31251" s="245"/>
      <c r="E31251" s="245"/>
    </row>
    <row r="31252" spans="1:5" customFormat="1">
      <c r="A31252" s="296"/>
      <c r="B31252" s="245"/>
      <c r="C31252" s="245"/>
      <c r="D31252" s="245"/>
      <c r="E31252" s="245"/>
    </row>
    <row r="31253" spans="1:5" customFormat="1">
      <c r="A31253" s="296"/>
      <c r="B31253" s="245"/>
      <c r="C31253" s="245"/>
      <c r="D31253" s="245"/>
      <c r="E31253" s="245"/>
    </row>
    <row r="31254" spans="1:5" customFormat="1">
      <c r="A31254" s="296"/>
      <c r="B31254" s="245"/>
      <c r="C31254" s="245"/>
      <c r="D31254" s="245"/>
      <c r="E31254" s="245"/>
    </row>
    <row r="31255" spans="1:5" customFormat="1">
      <c r="A31255" s="296"/>
      <c r="B31255" s="245"/>
      <c r="C31255" s="245"/>
      <c r="D31255" s="245"/>
      <c r="E31255" s="245"/>
    </row>
    <row r="31256" spans="1:5" customFormat="1">
      <c r="A31256" s="296"/>
      <c r="B31256" s="245"/>
      <c r="C31256" s="245"/>
      <c r="D31256" s="245"/>
      <c r="E31256" s="245"/>
    </row>
    <row r="31257" spans="1:5" customFormat="1">
      <c r="A31257" s="296"/>
      <c r="B31257" s="245"/>
      <c r="C31257" s="245"/>
      <c r="D31257" s="245"/>
      <c r="E31257" s="245"/>
    </row>
    <row r="31258" spans="1:5" customFormat="1">
      <c r="A31258" s="296"/>
      <c r="B31258" s="245"/>
      <c r="C31258" s="245"/>
      <c r="D31258" s="245"/>
      <c r="E31258" s="245"/>
    </row>
    <row r="31259" spans="1:5" customFormat="1">
      <c r="A31259" s="296"/>
      <c r="B31259" s="245"/>
      <c r="C31259" s="245"/>
      <c r="D31259" s="245"/>
      <c r="E31259" s="245"/>
    </row>
    <row r="31260" spans="1:5" customFormat="1">
      <c r="A31260" s="296"/>
      <c r="B31260" s="245"/>
      <c r="C31260" s="245"/>
      <c r="D31260" s="245"/>
      <c r="E31260" s="245"/>
    </row>
    <row r="31261" spans="1:5" customFormat="1">
      <c r="A31261" s="296"/>
      <c r="B31261" s="245"/>
      <c r="C31261" s="245"/>
      <c r="D31261" s="245"/>
      <c r="E31261" s="245"/>
    </row>
    <row r="31262" spans="1:5" customFormat="1">
      <c r="A31262" s="296"/>
      <c r="B31262" s="245"/>
      <c r="C31262" s="245"/>
      <c r="D31262" s="245"/>
      <c r="E31262" s="245"/>
    </row>
    <row r="31263" spans="1:5" customFormat="1">
      <c r="A31263" s="296"/>
      <c r="B31263" s="245"/>
      <c r="C31263" s="245"/>
      <c r="D31263" s="245"/>
      <c r="E31263" s="245"/>
    </row>
    <row r="31264" spans="1:5" customFormat="1">
      <c r="A31264" s="296"/>
      <c r="B31264" s="245"/>
      <c r="C31264" s="245"/>
      <c r="D31264" s="245"/>
      <c r="E31264" s="245"/>
    </row>
    <row r="31265" spans="1:5" customFormat="1">
      <c r="A31265" s="296"/>
      <c r="B31265" s="245"/>
      <c r="C31265" s="245"/>
      <c r="D31265" s="245"/>
      <c r="E31265" s="245"/>
    </row>
    <row r="31266" spans="1:5" customFormat="1">
      <c r="A31266" s="296"/>
      <c r="B31266" s="245"/>
      <c r="C31266" s="245"/>
      <c r="D31266" s="245"/>
      <c r="E31266" s="245"/>
    </row>
    <row r="31267" spans="1:5" customFormat="1">
      <c r="A31267" s="296"/>
      <c r="B31267" s="245"/>
      <c r="C31267" s="245"/>
      <c r="D31267" s="245"/>
      <c r="E31267" s="245"/>
    </row>
    <row r="31268" spans="1:5" customFormat="1">
      <c r="A31268" s="296"/>
      <c r="B31268" s="245"/>
      <c r="C31268" s="245"/>
      <c r="D31268" s="245"/>
      <c r="E31268" s="245"/>
    </row>
    <row r="31269" spans="1:5" customFormat="1">
      <c r="A31269" s="296"/>
      <c r="B31269" s="245"/>
      <c r="C31269" s="245"/>
      <c r="D31269" s="245"/>
      <c r="E31269" s="245"/>
    </row>
    <row r="31270" spans="1:5" customFormat="1">
      <c r="A31270" s="296"/>
      <c r="B31270" s="245"/>
      <c r="C31270" s="245"/>
      <c r="D31270" s="245"/>
      <c r="E31270" s="245"/>
    </row>
    <row r="31271" spans="1:5" customFormat="1">
      <c r="A31271" s="296"/>
      <c r="B31271" s="245"/>
      <c r="C31271" s="245"/>
      <c r="D31271" s="245"/>
      <c r="E31271" s="245"/>
    </row>
    <row r="31272" spans="1:5" customFormat="1">
      <c r="A31272" s="296"/>
      <c r="B31272" s="245"/>
      <c r="C31272" s="245"/>
      <c r="D31272" s="245"/>
      <c r="E31272" s="245"/>
    </row>
    <row r="31273" spans="1:5" customFormat="1">
      <c r="A31273" s="296"/>
      <c r="B31273" s="245"/>
      <c r="C31273" s="245"/>
      <c r="D31273" s="245"/>
      <c r="E31273" s="245"/>
    </row>
    <row r="31274" spans="1:5" customFormat="1">
      <c r="A31274" s="296"/>
      <c r="B31274" s="245"/>
      <c r="C31274" s="245"/>
      <c r="D31274" s="245"/>
      <c r="E31274" s="245"/>
    </row>
    <row r="31275" spans="1:5" customFormat="1">
      <c r="A31275" s="296"/>
      <c r="B31275" s="245"/>
      <c r="C31275" s="245"/>
      <c r="D31275" s="245"/>
      <c r="E31275" s="245"/>
    </row>
    <row r="31276" spans="1:5" customFormat="1">
      <c r="A31276" s="296"/>
      <c r="B31276" s="245"/>
      <c r="C31276" s="245"/>
      <c r="D31276" s="245"/>
      <c r="E31276" s="245"/>
    </row>
    <row r="31277" spans="1:5" customFormat="1">
      <c r="A31277" s="296"/>
      <c r="B31277" s="245"/>
      <c r="C31277" s="245"/>
      <c r="D31277" s="245"/>
      <c r="E31277" s="245"/>
    </row>
    <row r="31278" spans="1:5" customFormat="1">
      <c r="A31278" s="296"/>
      <c r="B31278" s="245"/>
      <c r="C31278" s="245"/>
      <c r="D31278" s="245"/>
      <c r="E31278" s="245"/>
    </row>
    <row r="31279" spans="1:5" customFormat="1">
      <c r="A31279" s="296"/>
      <c r="B31279" s="245"/>
      <c r="C31279" s="245"/>
      <c r="D31279" s="245"/>
      <c r="E31279" s="245"/>
    </row>
    <row r="31280" spans="1:5" customFormat="1">
      <c r="A31280" s="296"/>
      <c r="B31280" s="245"/>
      <c r="C31280" s="245"/>
      <c r="D31280" s="245"/>
      <c r="E31280" s="245"/>
    </row>
    <row r="31281" spans="1:5" customFormat="1">
      <c r="A31281" s="296"/>
      <c r="B31281" s="245"/>
      <c r="C31281" s="245"/>
      <c r="D31281" s="245"/>
      <c r="E31281" s="245"/>
    </row>
    <row r="31282" spans="1:5" customFormat="1">
      <c r="A31282" s="296"/>
      <c r="B31282" s="245"/>
      <c r="C31282" s="245"/>
      <c r="D31282" s="245"/>
      <c r="E31282" s="245"/>
    </row>
    <row r="31283" spans="1:5" customFormat="1">
      <c r="A31283" s="296"/>
      <c r="B31283" s="245"/>
      <c r="C31283" s="245"/>
      <c r="D31283" s="245"/>
      <c r="E31283" s="245"/>
    </row>
    <row r="31284" spans="1:5" customFormat="1">
      <c r="A31284" s="296"/>
      <c r="B31284" s="245"/>
      <c r="C31284" s="245"/>
      <c r="D31284" s="245"/>
      <c r="E31284" s="245"/>
    </row>
    <row r="31285" spans="1:5" customFormat="1">
      <c r="A31285" s="296"/>
      <c r="B31285" s="245"/>
      <c r="C31285" s="245"/>
      <c r="D31285" s="245"/>
      <c r="E31285" s="245"/>
    </row>
    <row r="31286" spans="1:5" customFormat="1">
      <c r="A31286" s="296"/>
      <c r="B31286" s="245"/>
      <c r="C31286" s="245"/>
      <c r="D31286" s="245"/>
      <c r="E31286" s="245"/>
    </row>
    <row r="31287" spans="1:5" customFormat="1">
      <c r="A31287" s="296"/>
      <c r="B31287" s="245"/>
      <c r="C31287" s="245"/>
      <c r="D31287" s="245"/>
      <c r="E31287" s="245"/>
    </row>
    <row r="31288" spans="1:5" customFormat="1">
      <c r="A31288" s="296"/>
      <c r="B31288" s="245"/>
      <c r="C31288" s="245"/>
      <c r="D31288" s="245"/>
      <c r="E31288" s="245"/>
    </row>
    <row r="31289" spans="1:5" customFormat="1">
      <c r="A31289" s="296"/>
      <c r="B31289" s="245"/>
      <c r="C31289" s="245"/>
      <c r="D31289" s="245"/>
      <c r="E31289" s="245"/>
    </row>
    <row r="31290" spans="1:5" customFormat="1">
      <c r="A31290" s="296"/>
      <c r="B31290" s="245"/>
      <c r="C31290" s="245"/>
      <c r="D31290" s="245"/>
      <c r="E31290" s="245"/>
    </row>
    <row r="31291" spans="1:5" customFormat="1">
      <c r="A31291" s="296"/>
      <c r="B31291" s="245"/>
      <c r="C31291" s="245"/>
      <c r="D31291" s="245"/>
      <c r="E31291" s="245"/>
    </row>
    <row r="31292" spans="1:5" customFormat="1">
      <c r="A31292" s="296"/>
      <c r="B31292" s="245"/>
      <c r="C31292" s="245"/>
      <c r="D31292" s="245"/>
      <c r="E31292" s="245"/>
    </row>
    <row r="31293" spans="1:5" customFormat="1">
      <c r="A31293" s="296"/>
      <c r="B31293" s="245"/>
      <c r="C31293" s="245"/>
      <c r="D31293" s="245"/>
      <c r="E31293" s="245"/>
    </row>
    <row r="31294" spans="1:5" customFormat="1">
      <c r="A31294" s="296"/>
      <c r="B31294" s="245"/>
      <c r="C31294" s="245"/>
      <c r="D31294" s="245"/>
      <c r="E31294" s="245"/>
    </row>
    <row r="31295" spans="1:5" customFormat="1">
      <c r="A31295" s="296"/>
      <c r="B31295" s="245"/>
      <c r="C31295" s="245"/>
      <c r="D31295" s="245"/>
      <c r="E31295" s="245"/>
    </row>
    <row r="31296" spans="1:5" customFormat="1">
      <c r="A31296" s="296"/>
      <c r="B31296" s="245"/>
      <c r="C31296" s="245"/>
      <c r="D31296" s="245"/>
      <c r="E31296" s="245"/>
    </row>
    <row r="31297" spans="1:5" customFormat="1">
      <c r="A31297" s="296"/>
      <c r="B31297" s="245"/>
      <c r="C31297" s="245"/>
      <c r="D31297" s="245"/>
      <c r="E31297" s="245"/>
    </row>
    <row r="31298" spans="1:5" customFormat="1">
      <c r="A31298" s="296"/>
      <c r="B31298" s="245"/>
      <c r="C31298" s="245"/>
      <c r="D31298" s="245"/>
      <c r="E31298" s="245"/>
    </row>
    <row r="31299" spans="1:5" customFormat="1">
      <c r="A31299" s="296"/>
      <c r="B31299" s="245"/>
      <c r="C31299" s="245"/>
      <c r="D31299" s="245"/>
      <c r="E31299" s="245"/>
    </row>
    <row r="31300" spans="1:5" customFormat="1">
      <c r="A31300" s="296"/>
      <c r="B31300" s="245"/>
      <c r="C31300" s="245"/>
      <c r="D31300" s="245"/>
      <c r="E31300" s="245"/>
    </row>
    <row r="31301" spans="1:5" customFormat="1">
      <c r="A31301" s="296"/>
      <c r="B31301" s="245"/>
      <c r="C31301" s="245"/>
      <c r="D31301" s="245"/>
      <c r="E31301" s="245"/>
    </row>
    <row r="31302" spans="1:5" customFormat="1">
      <c r="A31302" s="296"/>
      <c r="B31302" s="245"/>
      <c r="C31302" s="245"/>
      <c r="D31302" s="245"/>
      <c r="E31302" s="245"/>
    </row>
    <row r="31303" spans="1:5" customFormat="1">
      <c r="A31303" s="296"/>
      <c r="B31303" s="245"/>
      <c r="C31303" s="245"/>
      <c r="D31303" s="245"/>
      <c r="E31303" s="245"/>
    </row>
    <row r="31304" spans="1:5" customFormat="1">
      <c r="A31304" s="296"/>
      <c r="B31304" s="245"/>
      <c r="C31304" s="245"/>
      <c r="D31304" s="245"/>
      <c r="E31304" s="245"/>
    </row>
    <row r="31305" spans="1:5" customFormat="1">
      <c r="A31305" s="296"/>
      <c r="B31305" s="245"/>
      <c r="C31305" s="245"/>
      <c r="D31305" s="245"/>
      <c r="E31305" s="245"/>
    </row>
    <row r="31306" spans="1:5" customFormat="1">
      <c r="A31306" s="296"/>
      <c r="B31306" s="245"/>
      <c r="C31306" s="245"/>
      <c r="D31306" s="245"/>
      <c r="E31306" s="245"/>
    </row>
    <row r="31307" spans="1:5" customFormat="1">
      <c r="A31307" s="296"/>
      <c r="B31307" s="245"/>
      <c r="C31307" s="245"/>
      <c r="D31307" s="245"/>
      <c r="E31307" s="245"/>
    </row>
    <row r="31308" spans="1:5" customFormat="1">
      <c r="A31308" s="296"/>
      <c r="B31308" s="245"/>
      <c r="C31308" s="245"/>
      <c r="D31308" s="245"/>
      <c r="E31308" s="245"/>
    </row>
    <row r="31309" spans="1:5" customFormat="1">
      <c r="A31309" s="296"/>
      <c r="B31309" s="245"/>
      <c r="C31309" s="245"/>
      <c r="D31309" s="245"/>
      <c r="E31309" s="245"/>
    </row>
    <row r="31310" spans="1:5" customFormat="1">
      <c r="A31310" s="296"/>
      <c r="B31310" s="245"/>
      <c r="C31310" s="245"/>
      <c r="D31310" s="245"/>
      <c r="E31310" s="245"/>
    </row>
    <row r="31311" spans="1:5" customFormat="1">
      <c r="A31311" s="296"/>
      <c r="B31311" s="245"/>
      <c r="C31311" s="245"/>
      <c r="D31311" s="245"/>
      <c r="E31311" s="245"/>
    </row>
    <row r="31312" spans="1:5" customFormat="1">
      <c r="A31312" s="296"/>
      <c r="B31312" s="245"/>
      <c r="C31312" s="245"/>
      <c r="D31312" s="245"/>
      <c r="E31312" s="245"/>
    </row>
    <row r="31313" spans="1:5" customFormat="1">
      <c r="A31313" s="296"/>
      <c r="B31313" s="245"/>
      <c r="C31313" s="245"/>
      <c r="D31313" s="245"/>
      <c r="E31313" s="245"/>
    </row>
    <row r="31314" spans="1:5" customFormat="1">
      <c r="A31314" s="296"/>
      <c r="B31314" s="245"/>
      <c r="C31314" s="245"/>
      <c r="D31314" s="245"/>
      <c r="E31314" s="245"/>
    </row>
    <row r="31315" spans="1:5" customFormat="1">
      <c r="A31315" s="296"/>
      <c r="B31315" s="245"/>
      <c r="C31315" s="245"/>
      <c r="D31315" s="245"/>
      <c r="E31315" s="245"/>
    </row>
    <row r="31316" spans="1:5" customFormat="1">
      <c r="A31316" s="296"/>
      <c r="B31316" s="245"/>
      <c r="C31316" s="245"/>
      <c r="D31316" s="245"/>
      <c r="E31316" s="245"/>
    </row>
    <row r="31317" spans="1:5" customFormat="1">
      <c r="A31317" s="296"/>
      <c r="B31317" s="245"/>
      <c r="C31317" s="245"/>
      <c r="D31317" s="245"/>
      <c r="E31317" s="245"/>
    </row>
    <row r="31318" spans="1:5" customFormat="1">
      <c r="A31318" s="296"/>
      <c r="B31318" s="245"/>
      <c r="C31318" s="245"/>
      <c r="D31318" s="245"/>
      <c r="E31318" s="245"/>
    </row>
    <row r="31319" spans="1:5" customFormat="1">
      <c r="A31319" s="296"/>
      <c r="B31319" s="245"/>
      <c r="C31319" s="245"/>
      <c r="D31319" s="245"/>
      <c r="E31319" s="245"/>
    </row>
    <row r="31320" spans="1:5" customFormat="1">
      <c r="A31320" s="296"/>
      <c r="B31320" s="245"/>
      <c r="C31320" s="245"/>
      <c r="D31320" s="245"/>
      <c r="E31320" s="245"/>
    </row>
    <row r="31321" spans="1:5" customFormat="1">
      <c r="A31321" s="296"/>
      <c r="B31321" s="245"/>
      <c r="C31321" s="245"/>
      <c r="D31321" s="245"/>
      <c r="E31321" s="245"/>
    </row>
    <row r="31322" spans="1:5" customFormat="1">
      <c r="A31322" s="296"/>
      <c r="B31322" s="245"/>
      <c r="C31322" s="245"/>
      <c r="D31322" s="245"/>
      <c r="E31322" s="245"/>
    </row>
    <row r="31323" spans="1:5" customFormat="1">
      <c r="A31323" s="296"/>
      <c r="B31323" s="245"/>
      <c r="C31323" s="245"/>
      <c r="D31323" s="245"/>
      <c r="E31323" s="245"/>
    </row>
    <row r="31324" spans="1:5" customFormat="1">
      <c r="A31324" s="296"/>
      <c r="B31324" s="245"/>
      <c r="C31324" s="245"/>
      <c r="D31324" s="245"/>
      <c r="E31324" s="245"/>
    </row>
    <row r="31325" spans="1:5" customFormat="1">
      <c r="A31325" s="296"/>
      <c r="B31325" s="245"/>
      <c r="C31325" s="245"/>
      <c r="D31325" s="245"/>
      <c r="E31325" s="245"/>
    </row>
    <row r="31326" spans="1:5" customFormat="1">
      <c r="A31326" s="296"/>
      <c r="B31326" s="245"/>
      <c r="C31326" s="245"/>
      <c r="D31326" s="245"/>
      <c r="E31326" s="245"/>
    </row>
    <row r="31327" spans="1:5" customFormat="1">
      <c r="A31327" s="296"/>
      <c r="B31327" s="245"/>
      <c r="C31327" s="245"/>
      <c r="D31327" s="245"/>
      <c r="E31327" s="245"/>
    </row>
    <row r="31328" spans="1:5" customFormat="1">
      <c r="A31328" s="296"/>
      <c r="B31328" s="245"/>
      <c r="C31328" s="245"/>
      <c r="D31328" s="245"/>
      <c r="E31328" s="245"/>
    </row>
    <row r="31329" spans="1:5" customFormat="1">
      <c r="A31329" s="296"/>
      <c r="B31329" s="245"/>
      <c r="C31329" s="245"/>
      <c r="D31329" s="245"/>
      <c r="E31329" s="245"/>
    </row>
    <row r="31330" spans="1:5" customFormat="1">
      <c r="A31330" s="296"/>
      <c r="B31330" s="245"/>
      <c r="C31330" s="245"/>
      <c r="D31330" s="245"/>
      <c r="E31330" s="245"/>
    </row>
    <row r="31331" spans="1:5" customFormat="1">
      <c r="A31331" s="296"/>
      <c r="B31331" s="245"/>
      <c r="C31331" s="245"/>
      <c r="D31331" s="245"/>
      <c r="E31331" s="245"/>
    </row>
    <row r="31332" spans="1:5" customFormat="1">
      <c r="A31332" s="296"/>
      <c r="B31332" s="245"/>
      <c r="C31332" s="245"/>
      <c r="D31332" s="245"/>
      <c r="E31332" s="245"/>
    </row>
    <row r="31333" spans="1:5" customFormat="1">
      <c r="A31333" s="296"/>
      <c r="B31333" s="245"/>
      <c r="C31333" s="245"/>
      <c r="D31333" s="245"/>
      <c r="E31333" s="245"/>
    </row>
    <row r="31334" spans="1:5" customFormat="1">
      <c r="A31334" s="296"/>
      <c r="B31334" s="245"/>
      <c r="C31334" s="245"/>
      <c r="D31334" s="245"/>
      <c r="E31334" s="245"/>
    </row>
    <row r="31335" spans="1:5" customFormat="1">
      <c r="A31335" s="296"/>
      <c r="B31335" s="245"/>
      <c r="C31335" s="245"/>
      <c r="D31335" s="245"/>
      <c r="E31335" s="245"/>
    </row>
    <row r="31336" spans="1:5" customFormat="1">
      <c r="A31336" s="296"/>
      <c r="B31336" s="245"/>
      <c r="C31336" s="245"/>
      <c r="D31336" s="245"/>
      <c r="E31336" s="245"/>
    </row>
    <row r="31337" spans="1:5" customFormat="1">
      <c r="A31337" s="296"/>
      <c r="B31337" s="245"/>
      <c r="C31337" s="245"/>
      <c r="D31337" s="245"/>
      <c r="E31337" s="245"/>
    </row>
    <row r="31338" spans="1:5" customFormat="1">
      <c r="A31338" s="296"/>
      <c r="B31338" s="245"/>
      <c r="C31338" s="245"/>
      <c r="D31338" s="245"/>
      <c r="E31338" s="245"/>
    </row>
    <row r="31339" spans="1:5" customFormat="1">
      <c r="A31339" s="296"/>
      <c r="B31339" s="245"/>
      <c r="C31339" s="245"/>
      <c r="D31339" s="245"/>
      <c r="E31339" s="245"/>
    </row>
    <row r="31340" spans="1:5" customFormat="1">
      <c r="A31340" s="296"/>
      <c r="B31340" s="245"/>
      <c r="C31340" s="245"/>
      <c r="D31340" s="245"/>
      <c r="E31340" s="245"/>
    </row>
    <row r="31341" spans="1:5" customFormat="1">
      <c r="A31341" s="296"/>
      <c r="B31341" s="245"/>
      <c r="C31341" s="245"/>
      <c r="D31341" s="245"/>
      <c r="E31341" s="245"/>
    </row>
    <row r="31342" spans="1:5" customFormat="1">
      <c r="A31342" s="296"/>
      <c r="B31342" s="245"/>
      <c r="C31342" s="245"/>
      <c r="D31342" s="245"/>
      <c r="E31342" s="245"/>
    </row>
    <row r="31343" spans="1:5" customFormat="1">
      <c r="A31343" s="296"/>
      <c r="B31343" s="245"/>
      <c r="C31343" s="245"/>
      <c r="D31343" s="245"/>
      <c r="E31343" s="245"/>
    </row>
    <row r="31344" spans="1:5" customFormat="1">
      <c r="A31344" s="296"/>
      <c r="B31344" s="245"/>
      <c r="C31344" s="245"/>
      <c r="D31344" s="245"/>
      <c r="E31344" s="245"/>
    </row>
    <row r="31345" spans="1:5" customFormat="1">
      <c r="A31345" s="296"/>
      <c r="B31345" s="245"/>
      <c r="C31345" s="245"/>
      <c r="D31345" s="245"/>
      <c r="E31345" s="245"/>
    </row>
    <row r="31346" spans="1:5" customFormat="1">
      <c r="A31346" s="296"/>
      <c r="B31346" s="245"/>
      <c r="C31346" s="245"/>
      <c r="D31346" s="245"/>
      <c r="E31346" s="245"/>
    </row>
    <row r="31347" spans="1:5" customFormat="1">
      <c r="A31347" s="296"/>
      <c r="B31347" s="245"/>
      <c r="C31347" s="245"/>
      <c r="D31347" s="245"/>
      <c r="E31347" s="245"/>
    </row>
    <row r="31348" spans="1:5" customFormat="1">
      <c r="A31348" s="296"/>
      <c r="B31348" s="245"/>
      <c r="C31348" s="245"/>
      <c r="D31348" s="245"/>
      <c r="E31348" s="245"/>
    </row>
    <row r="31349" spans="1:5" customFormat="1">
      <c r="A31349" s="296"/>
      <c r="B31349" s="245"/>
      <c r="C31349" s="245"/>
      <c r="D31349" s="245"/>
      <c r="E31349" s="245"/>
    </row>
    <row r="31350" spans="1:5" customFormat="1">
      <c r="A31350" s="296"/>
      <c r="B31350" s="245"/>
      <c r="C31350" s="245"/>
      <c r="D31350" s="245"/>
      <c r="E31350" s="245"/>
    </row>
    <row r="31351" spans="1:5" customFormat="1">
      <c r="A31351" s="296"/>
      <c r="B31351" s="245"/>
      <c r="C31351" s="245"/>
      <c r="D31351" s="245"/>
      <c r="E31351" s="245"/>
    </row>
    <row r="31352" spans="1:5" customFormat="1">
      <c r="A31352" s="296"/>
      <c r="B31352" s="245"/>
      <c r="C31352" s="245"/>
      <c r="D31352" s="245"/>
      <c r="E31352" s="245"/>
    </row>
    <row r="31353" spans="1:5" customFormat="1">
      <c r="A31353" s="296"/>
      <c r="B31353" s="245"/>
      <c r="C31353" s="245"/>
      <c r="D31353" s="245"/>
      <c r="E31353" s="245"/>
    </row>
    <row r="31354" spans="1:5" customFormat="1">
      <c r="A31354" s="296"/>
      <c r="B31354" s="245"/>
      <c r="C31354" s="245"/>
      <c r="D31354" s="245"/>
      <c r="E31354" s="245"/>
    </row>
    <row r="31355" spans="1:5" customFormat="1">
      <c r="A31355" s="296"/>
      <c r="B31355" s="245"/>
      <c r="C31355" s="245"/>
      <c r="D31355" s="245"/>
      <c r="E31355" s="245"/>
    </row>
    <row r="31356" spans="1:5" customFormat="1">
      <c r="A31356" s="296"/>
      <c r="B31356" s="245"/>
      <c r="C31356" s="245"/>
      <c r="D31356" s="245"/>
      <c r="E31356" s="245"/>
    </row>
    <row r="31357" spans="1:5" customFormat="1">
      <c r="A31357" s="296"/>
      <c r="B31357" s="245"/>
      <c r="C31357" s="245"/>
      <c r="D31357" s="245"/>
      <c r="E31357" s="245"/>
    </row>
    <row r="31358" spans="1:5" customFormat="1">
      <c r="A31358" s="296"/>
      <c r="B31358" s="245"/>
      <c r="C31358" s="245"/>
      <c r="D31358" s="245"/>
      <c r="E31358" s="245"/>
    </row>
    <row r="31359" spans="1:5" customFormat="1">
      <c r="A31359" s="296"/>
      <c r="B31359" s="245"/>
      <c r="C31359" s="245"/>
      <c r="D31359" s="245"/>
      <c r="E31359" s="245"/>
    </row>
    <row r="31360" spans="1:5" customFormat="1">
      <c r="A31360" s="296"/>
      <c r="B31360" s="245"/>
      <c r="C31360" s="245"/>
      <c r="D31360" s="245"/>
      <c r="E31360" s="245"/>
    </row>
    <row r="31361" spans="1:5" customFormat="1">
      <c r="A31361" s="296"/>
      <c r="B31361" s="245"/>
      <c r="C31361" s="245"/>
      <c r="D31361" s="245"/>
      <c r="E31361" s="245"/>
    </row>
    <row r="31362" spans="1:5" customFormat="1">
      <c r="A31362" s="296"/>
      <c r="B31362" s="245"/>
      <c r="C31362" s="245"/>
      <c r="D31362" s="245"/>
      <c r="E31362" s="245"/>
    </row>
    <row r="31363" spans="1:5" customFormat="1">
      <c r="A31363" s="296"/>
      <c r="B31363" s="245"/>
      <c r="C31363" s="245"/>
      <c r="D31363" s="245"/>
      <c r="E31363" s="245"/>
    </row>
    <row r="31364" spans="1:5" customFormat="1">
      <c r="A31364" s="296"/>
      <c r="B31364" s="245"/>
      <c r="C31364" s="245"/>
      <c r="D31364" s="245"/>
      <c r="E31364" s="245"/>
    </row>
    <row r="31365" spans="1:5" customFormat="1">
      <c r="A31365" s="296"/>
      <c r="B31365" s="245"/>
      <c r="C31365" s="245"/>
      <c r="D31365" s="245"/>
      <c r="E31365" s="245"/>
    </row>
    <row r="31366" spans="1:5" customFormat="1">
      <c r="A31366" s="296"/>
      <c r="B31366" s="245"/>
      <c r="C31366" s="245"/>
      <c r="D31366" s="245"/>
      <c r="E31366" s="245"/>
    </row>
    <row r="31367" spans="1:5" customFormat="1">
      <c r="A31367" s="296"/>
      <c r="B31367" s="245"/>
      <c r="C31367" s="245"/>
      <c r="D31367" s="245"/>
      <c r="E31367" s="245"/>
    </row>
    <row r="31368" spans="1:5" customFormat="1">
      <c r="A31368" s="296"/>
      <c r="B31368" s="245"/>
      <c r="C31368" s="245"/>
      <c r="D31368" s="245"/>
      <c r="E31368" s="245"/>
    </row>
    <row r="31369" spans="1:5" customFormat="1">
      <c r="A31369" s="296"/>
      <c r="B31369" s="245"/>
      <c r="C31369" s="245"/>
      <c r="D31369" s="245"/>
      <c r="E31369" s="245"/>
    </row>
    <row r="31370" spans="1:5" customFormat="1">
      <c r="A31370" s="296"/>
      <c r="B31370" s="245"/>
      <c r="C31370" s="245"/>
      <c r="D31370" s="245"/>
      <c r="E31370" s="245"/>
    </row>
    <row r="31371" spans="1:5" customFormat="1">
      <c r="A31371" s="296"/>
      <c r="B31371" s="245"/>
      <c r="C31371" s="245"/>
      <c r="D31371" s="245"/>
      <c r="E31371" s="245"/>
    </row>
    <row r="31372" spans="1:5" customFormat="1">
      <c r="A31372" s="296"/>
      <c r="B31372" s="245"/>
      <c r="C31372" s="245"/>
      <c r="D31372" s="245"/>
      <c r="E31372" s="245"/>
    </row>
    <row r="31373" spans="1:5" customFormat="1">
      <c r="A31373" s="296"/>
      <c r="B31373" s="245"/>
      <c r="C31373" s="245"/>
      <c r="D31373" s="245"/>
      <c r="E31373" s="245"/>
    </row>
    <row r="31374" spans="1:5" customFormat="1">
      <c r="A31374" s="296"/>
      <c r="B31374" s="245"/>
      <c r="C31374" s="245"/>
      <c r="D31374" s="245"/>
      <c r="E31374" s="245"/>
    </row>
    <row r="31375" spans="1:5" customFormat="1">
      <c r="A31375" s="296"/>
      <c r="B31375" s="245"/>
      <c r="C31375" s="245"/>
      <c r="D31375" s="245"/>
      <c r="E31375" s="245"/>
    </row>
    <row r="31376" spans="1:5" customFormat="1">
      <c r="A31376" s="296"/>
      <c r="B31376" s="245"/>
      <c r="C31376" s="245"/>
      <c r="D31376" s="245"/>
      <c r="E31376" s="245"/>
    </row>
    <row r="31377" spans="1:5" customFormat="1">
      <c r="A31377" s="296"/>
      <c r="B31377" s="245"/>
      <c r="C31377" s="245"/>
      <c r="D31377" s="245"/>
      <c r="E31377" s="245"/>
    </row>
    <row r="31378" spans="1:5" customFormat="1">
      <c r="A31378" s="296"/>
      <c r="B31378" s="245"/>
      <c r="C31378" s="245"/>
      <c r="D31378" s="245"/>
      <c r="E31378" s="245"/>
    </row>
    <row r="31379" spans="1:5" customFormat="1">
      <c r="A31379" s="296"/>
      <c r="B31379" s="245"/>
      <c r="C31379" s="245"/>
      <c r="D31379" s="245"/>
      <c r="E31379" s="245"/>
    </row>
    <row r="31380" spans="1:5" customFormat="1">
      <c r="A31380" s="296"/>
      <c r="B31380" s="245"/>
      <c r="C31380" s="245"/>
      <c r="D31380" s="245"/>
      <c r="E31380" s="245"/>
    </row>
    <row r="31381" spans="1:5" customFormat="1">
      <c r="A31381" s="296"/>
      <c r="B31381" s="245"/>
      <c r="C31381" s="245"/>
      <c r="D31381" s="245"/>
      <c r="E31381" s="245"/>
    </row>
    <row r="31382" spans="1:5" customFormat="1">
      <c r="A31382" s="296"/>
      <c r="B31382" s="245"/>
      <c r="C31382" s="245"/>
      <c r="D31382" s="245"/>
      <c r="E31382" s="245"/>
    </row>
    <row r="31383" spans="1:5" customFormat="1">
      <c r="A31383" s="296"/>
      <c r="B31383" s="245"/>
      <c r="C31383" s="245"/>
      <c r="D31383" s="245"/>
      <c r="E31383" s="245"/>
    </row>
    <row r="31384" spans="1:5" customFormat="1">
      <c r="A31384" s="296"/>
      <c r="B31384" s="245"/>
      <c r="C31384" s="245"/>
      <c r="D31384" s="245"/>
      <c r="E31384" s="245"/>
    </row>
    <row r="31385" spans="1:5" customFormat="1">
      <c r="A31385" s="296"/>
      <c r="B31385" s="245"/>
      <c r="C31385" s="245"/>
      <c r="D31385" s="245"/>
      <c r="E31385" s="245"/>
    </row>
    <row r="31386" spans="1:5" customFormat="1">
      <c r="A31386" s="296"/>
      <c r="B31386" s="245"/>
      <c r="C31386" s="245"/>
      <c r="D31386" s="245"/>
      <c r="E31386" s="245"/>
    </row>
    <row r="31387" spans="1:5" customFormat="1">
      <c r="A31387" s="296"/>
      <c r="B31387" s="245"/>
      <c r="C31387" s="245"/>
      <c r="D31387" s="245"/>
      <c r="E31387" s="245"/>
    </row>
    <row r="31388" spans="1:5" customFormat="1">
      <c r="A31388" s="296"/>
      <c r="B31388" s="245"/>
      <c r="C31388" s="245"/>
      <c r="D31388" s="245"/>
      <c r="E31388" s="245"/>
    </row>
    <row r="31389" spans="1:5" customFormat="1">
      <c r="A31389" s="296"/>
      <c r="B31389" s="245"/>
      <c r="C31389" s="245"/>
      <c r="D31389" s="245"/>
      <c r="E31389" s="245"/>
    </row>
    <row r="31390" spans="1:5" customFormat="1">
      <c r="A31390" s="296"/>
      <c r="B31390" s="245"/>
      <c r="C31390" s="245"/>
      <c r="D31390" s="245"/>
      <c r="E31390" s="245"/>
    </row>
    <row r="31391" spans="1:5" customFormat="1">
      <c r="A31391" s="296"/>
      <c r="B31391" s="245"/>
      <c r="C31391" s="245"/>
      <c r="D31391" s="245"/>
      <c r="E31391" s="245"/>
    </row>
    <row r="31392" spans="1:5" customFormat="1">
      <c r="A31392" s="296"/>
      <c r="B31392" s="245"/>
      <c r="C31392" s="245"/>
      <c r="D31392" s="245"/>
      <c r="E31392" s="245"/>
    </row>
    <row r="31393" spans="1:5" customFormat="1">
      <c r="A31393" s="296"/>
      <c r="B31393" s="245"/>
      <c r="C31393" s="245"/>
      <c r="D31393" s="245"/>
      <c r="E31393" s="245"/>
    </row>
    <row r="31394" spans="1:5" customFormat="1">
      <c r="A31394" s="296"/>
      <c r="B31394" s="245"/>
      <c r="C31394" s="245"/>
      <c r="D31394" s="245"/>
      <c r="E31394" s="245"/>
    </row>
    <row r="31395" spans="1:5" customFormat="1">
      <c r="A31395" s="296"/>
      <c r="B31395" s="245"/>
      <c r="C31395" s="245"/>
      <c r="D31395" s="245"/>
      <c r="E31395" s="245"/>
    </row>
    <row r="31396" spans="1:5" customFormat="1">
      <c r="A31396" s="296"/>
      <c r="B31396" s="245"/>
      <c r="C31396" s="245"/>
      <c r="D31396" s="245"/>
      <c r="E31396" s="245"/>
    </row>
    <row r="31397" spans="1:5" customFormat="1">
      <c r="A31397" s="296"/>
      <c r="B31397" s="245"/>
      <c r="C31397" s="245"/>
      <c r="D31397" s="245"/>
      <c r="E31397" s="245"/>
    </row>
    <row r="31398" spans="1:5" customFormat="1">
      <c r="A31398" s="296"/>
      <c r="B31398" s="245"/>
      <c r="C31398" s="245"/>
      <c r="D31398" s="245"/>
      <c r="E31398" s="245"/>
    </row>
    <row r="31399" spans="1:5" customFormat="1">
      <c r="A31399" s="296"/>
      <c r="B31399" s="245"/>
      <c r="C31399" s="245"/>
      <c r="D31399" s="245"/>
      <c r="E31399" s="245"/>
    </row>
    <row r="31400" spans="1:5" customFormat="1">
      <c r="A31400" s="296"/>
      <c r="B31400" s="245"/>
      <c r="C31400" s="245"/>
      <c r="D31400" s="245"/>
      <c r="E31400" s="245"/>
    </row>
    <row r="31401" spans="1:5" customFormat="1">
      <c r="A31401" s="296"/>
      <c r="B31401" s="245"/>
      <c r="C31401" s="245"/>
      <c r="D31401" s="245"/>
      <c r="E31401" s="245"/>
    </row>
    <row r="31402" spans="1:5" customFormat="1">
      <c r="A31402" s="296"/>
      <c r="B31402" s="245"/>
      <c r="C31402" s="245"/>
      <c r="D31402" s="245"/>
      <c r="E31402" s="245"/>
    </row>
    <row r="31403" spans="1:5" customFormat="1">
      <c r="A31403" s="296"/>
      <c r="B31403" s="245"/>
      <c r="C31403" s="245"/>
      <c r="D31403" s="245"/>
      <c r="E31403" s="245"/>
    </row>
    <row r="31404" spans="1:5" customFormat="1">
      <c r="A31404" s="296"/>
      <c r="B31404" s="245"/>
      <c r="C31404" s="245"/>
      <c r="D31404" s="245"/>
      <c r="E31404" s="245"/>
    </row>
    <row r="31405" spans="1:5" customFormat="1">
      <c r="A31405" s="296"/>
      <c r="B31405" s="245"/>
      <c r="C31405" s="245"/>
      <c r="D31405" s="245"/>
      <c r="E31405" s="245"/>
    </row>
    <row r="31406" spans="1:5" customFormat="1">
      <c r="A31406" s="296"/>
      <c r="B31406" s="245"/>
      <c r="C31406" s="245"/>
      <c r="D31406" s="245"/>
      <c r="E31406" s="245"/>
    </row>
    <row r="31407" spans="1:5" customFormat="1">
      <c r="A31407" s="296"/>
      <c r="B31407" s="245"/>
      <c r="C31407" s="245"/>
      <c r="D31407" s="245"/>
      <c r="E31407" s="245"/>
    </row>
    <row r="31408" spans="1:5" customFormat="1">
      <c r="A31408" s="296"/>
      <c r="B31408" s="245"/>
      <c r="C31408" s="245"/>
      <c r="D31408" s="245"/>
      <c r="E31408" s="245"/>
    </row>
    <row r="31409" spans="1:5" customFormat="1">
      <c r="A31409" s="296"/>
      <c r="B31409" s="245"/>
      <c r="C31409" s="245"/>
      <c r="D31409" s="245"/>
      <c r="E31409" s="245"/>
    </row>
    <row r="31410" spans="1:5" customFormat="1">
      <c r="A31410" s="296"/>
      <c r="B31410" s="245"/>
      <c r="C31410" s="245"/>
      <c r="D31410" s="245"/>
      <c r="E31410" s="245"/>
    </row>
    <row r="31411" spans="1:5" customFormat="1">
      <c r="A31411" s="296"/>
      <c r="B31411" s="245"/>
      <c r="C31411" s="245"/>
      <c r="D31411" s="245"/>
      <c r="E31411" s="245"/>
    </row>
    <row r="31412" spans="1:5" customFormat="1">
      <c r="A31412" s="296"/>
      <c r="B31412" s="245"/>
      <c r="C31412" s="245"/>
      <c r="D31412" s="245"/>
      <c r="E31412" s="245"/>
    </row>
    <row r="31413" spans="1:5" customFormat="1">
      <c r="A31413" s="296"/>
      <c r="B31413" s="245"/>
      <c r="C31413" s="245"/>
      <c r="D31413" s="245"/>
      <c r="E31413" s="245"/>
    </row>
    <row r="31414" spans="1:5" customFormat="1">
      <c r="A31414" s="296"/>
      <c r="B31414" s="245"/>
      <c r="C31414" s="245"/>
      <c r="D31414" s="245"/>
      <c r="E31414" s="245"/>
    </row>
    <row r="31415" spans="1:5" customFormat="1">
      <c r="A31415" s="296"/>
      <c r="B31415" s="245"/>
      <c r="C31415" s="245"/>
      <c r="D31415" s="245"/>
      <c r="E31415" s="245"/>
    </row>
    <row r="31416" spans="1:5" customFormat="1">
      <c r="A31416" s="296"/>
      <c r="B31416" s="245"/>
      <c r="C31416" s="245"/>
      <c r="D31416" s="245"/>
      <c r="E31416" s="245"/>
    </row>
    <row r="31417" spans="1:5" customFormat="1">
      <c r="A31417" s="296"/>
      <c r="B31417" s="245"/>
      <c r="C31417" s="245"/>
      <c r="D31417" s="245"/>
      <c r="E31417" s="245"/>
    </row>
    <row r="31418" spans="1:5" customFormat="1">
      <c r="A31418" s="296"/>
      <c r="B31418" s="245"/>
      <c r="C31418" s="245"/>
      <c r="D31418" s="245"/>
      <c r="E31418" s="245"/>
    </row>
    <row r="31419" spans="1:5" customFormat="1">
      <c r="A31419" s="296"/>
      <c r="B31419" s="245"/>
      <c r="C31419" s="245"/>
      <c r="D31419" s="245"/>
      <c r="E31419" s="245"/>
    </row>
    <row r="31420" spans="1:5" customFormat="1">
      <c r="A31420" s="296"/>
      <c r="B31420" s="245"/>
      <c r="C31420" s="245"/>
      <c r="D31420" s="245"/>
      <c r="E31420" s="245"/>
    </row>
    <row r="31421" spans="1:5" customFormat="1">
      <c r="A31421" s="296"/>
      <c r="B31421" s="245"/>
      <c r="C31421" s="245"/>
      <c r="D31421" s="245"/>
      <c r="E31421" s="245"/>
    </row>
    <row r="31422" spans="1:5" customFormat="1">
      <c r="A31422" s="296"/>
      <c r="B31422" s="245"/>
      <c r="C31422" s="245"/>
      <c r="D31422" s="245"/>
      <c r="E31422" s="245"/>
    </row>
    <row r="31423" spans="1:5" customFormat="1">
      <c r="A31423" s="296"/>
      <c r="B31423" s="245"/>
      <c r="C31423" s="245"/>
      <c r="D31423" s="245"/>
      <c r="E31423" s="245"/>
    </row>
    <row r="31424" spans="1:5" customFormat="1">
      <c r="A31424" s="296"/>
      <c r="B31424" s="245"/>
      <c r="C31424" s="245"/>
      <c r="D31424" s="245"/>
      <c r="E31424" s="245"/>
    </row>
    <row r="31425" spans="1:5" customFormat="1">
      <c r="A31425" s="296"/>
      <c r="B31425" s="245"/>
      <c r="C31425" s="245"/>
      <c r="D31425" s="245"/>
      <c r="E31425" s="245"/>
    </row>
    <row r="31426" spans="1:5" customFormat="1">
      <c r="A31426" s="296"/>
      <c r="B31426" s="245"/>
      <c r="C31426" s="245"/>
      <c r="D31426" s="245"/>
      <c r="E31426" s="245"/>
    </row>
    <row r="31427" spans="1:5" customFormat="1">
      <c r="A31427" s="296"/>
      <c r="B31427" s="245"/>
      <c r="C31427" s="245"/>
      <c r="D31427" s="245"/>
      <c r="E31427" s="245"/>
    </row>
    <row r="31428" spans="1:5" customFormat="1">
      <c r="A31428" s="296"/>
      <c r="B31428" s="245"/>
      <c r="C31428" s="245"/>
      <c r="D31428" s="245"/>
      <c r="E31428" s="245"/>
    </row>
    <row r="31429" spans="1:5" customFormat="1">
      <c r="A31429" s="296"/>
      <c r="B31429" s="245"/>
      <c r="C31429" s="245"/>
      <c r="D31429" s="245"/>
      <c r="E31429" s="245"/>
    </row>
    <row r="31430" spans="1:5" customFormat="1">
      <c r="A31430" s="296"/>
      <c r="B31430" s="245"/>
      <c r="C31430" s="245"/>
      <c r="D31430" s="245"/>
      <c r="E31430" s="245"/>
    </row>
    <row r="31431" spans="1:5" customFormat="1">
      <c r="A31431" s="296"/>
      <c r="B31431" s="245"/>
      <c r="C31431" s="245"/>
      <c r="D31431" s="245"/>
      <c r="E31431" s="245"/>
    </row>
    <row r="31432" spans="1:5" customFormat="1">
      <c r="A31432" s="296"/>
      <c r="B31432" s="245"/>
      <c r="C31432" s="245"/>
      <c r="D31432" s="245"/>
      <c r="E31432" s="245"/>
    </row>
    <row r="31433" spans="1:5" customFormat="1">
      <c r="A31433" s="296"/>
      <c r="B31433" s="245"/>
      <c r="C31433" s="245"/>
      <c r="D31433" s="245"/>
      <c r="E31433" s="245"/>
    </row>
    <row r="31434" spans="1:5" customFormat="1">
      <c r="A31434" s="296"/>
      <c r="B31434" s="245"/>
      <c r="C31434" s="245"/>
      <c r="D31434" s="245"/>
      <c r="E31434" s="245"/>
    </row>
    <row r="31435" spans="1:5" customFormat="1">
      <c r="A31435" s="296"/>
      <c r="B31435" s="245"/>
      <c r="C31435" s="245"/>
      <c r="D31435" s="245"/>
      <c r="E31435" s="245"/>
    </row>
    <row r="31436" spans="1:5" customFormat="1">
      <c r="A31436" s="296"/>
      <c r="B31436" s="245"/>
      <c r="C31436" s="245"/>
      <c r="D31436" s="245"/>
      <c r="E31436" s="245"/>
    </row>
    <row r="31437" spans="1:5" customFormat="1">
      <c r="A31437" s="296"/>
      <c r="B31437" s="245"/>
      <c r="C31437" s="245"/>
      <c r="D31437" s="245"/>
      <c r="E31437" s="245"/>
    </row>
    <row r="31438" spans="1:5" customFormat="1">
      <c r="A31438" s="296"/>
      <c r="B31438" s="245"/>
      <c r="C31438" s="245"/>
      <c r="D31438" s="245"/>
      <c r="E31438" s="245"/>
    </row>
    <row r="31439" spans="1:5" customFormat="1">
      <c r="A31439" s="296"/>
      <c r="B31439" s="245"/>
      <c r="C31439" s="245"/>
      <c r="D31439" s="245"/>
      <c r="E31439" s="245"/>
    </row>
    <row r="31440" spans="1:5" customFormat="1">
      <c r="A31440" s="296"/>
      <c r="B31440" s="245"/>
      <c r="C31440" s="245"/>
      <c r="D31440" s="245"/>
      <c r="E31440" s="245"/>
    </row>
    <row r="31441" spans="1:5" customFormat="1">
      <c r="A31441" s="296"/>
      <c r="B31441" s="245"/>
      <c r="C31441" s="245"/>
      <c r="D31441" s="245"/>
      <c r="E31441" s="245"/>
    </row>
    <row r="31442" spans="1:5" customFormat="1">
      <c r="A31442" s="296"/>
      <c r="B31442" s="245"/>
      <c r="C31442" s="245"/>
      <c r="D31442" s="245"/>
      <c r="E31442" s="245"/>
    </row>
    <row r="31443" spans="1:5" customFormat="1">
      <c r="A31443" s="296"/>
      <c r="B31443" s="245"/>
      <c r="C31443" s="245"/>
      <c r="D31443" s="245"/>
      <c r="E31443" s="245"/>
    </row>
    <row r="31444" spans="1:5" customFormat="1">
      <c r="A31444" s="296"/>
      <c r="B31444" s="245"/>
      <c r="C31444" s="245"/>
      <c r="D31444" s="245"/>
      <c r="E31444" s="245"/>
    </row>
    <row r="31445" spans="1:5" customFormat="1">
      <c r="A31445" s="296"/>
      <c r="B31445" s="245"/>
      <c r="C31445" s="245"/>
      <c r="D31445" s="245"/>
      <c r="E31445" s="245"/>
    </row>
    <row r="31446" spans="1:5" customFormat="1">
      <c r="A31446" s="296"/>
      <c r="B31446" s="245"/>
      <c r="C31446" s="245"/>
      <c r="D31446" s="245"/>
      <c r="E31446" s="245"/>
    </row>
    <row r="31447" spans="1:5" customFormat="1">
      <c r="A31447" s="296"/>
      <c r="B31447" s="245"/>
      <c r="C31447" s="245"/>
      <c r="D31447" s="245"/>
      <c r="E31447" s="245"/>
    </row>
    <row r="31448" spans="1:5" customFormat="1">
      <c r="A31448" s="296"/>
      <c r="B31448" s="245"/>
      <c r="C31448" s="245"/>
      <c r="D31448" s="245"/>
      <c r="E31448" s="245"/>
    </row>
    <row r="31449" spans="1:5" customFormat="1">
      <c r="A31449" s="296"/>
      <c r="B31449" s="245"/>
      <c r="C31449" s="245"/>
      <c r="D31449" s="245"/>
      <c r="E31449" s="245"/>
    </row>
    <row r="31450" spans="1:5" customFormat="1">
      <c r="A31450" s="296"/>
      <c r="B31450" s="245"/>
      <c r="C31450" s="245"/>
      <c r="D31450" s="245"/>
      <c r="E31450" s="245"/>
    </row>
    <row r="31451" spans="1:5" customFormat="1">
      <c r="A31451" s="296"/>
      <c r="B31451" s="245"/>
      <c r="C31451" s="245"/>
      <c r="D31451" s="245"/>
      <c r="E31451" s="245"/>
    </row>
    <row r="31452" spans="1:5" customFormat="1">
      <c r="A31452" s="296"/>
      <c r="B31452" s="245"/>
      <c r="C31452" s="245"/>
      <c r="D31452" s="245"/>
      <c r="E31452" s="245"/>
    </row>
    <row r="31453" spans="1:5" customFormat="1">
      <c r="A31453" s="296"/>
      <c r="B31453" s="245"/>
      <c r="C31453" s="245"/>
      <c r="D31453" s="245"/>
      <c r="E31453" s="245"/>
    </row>
    <row r="31454" spans="1:5" customFormat="1">
      <c r="A31454" s="296"/>
      <c r="B31454" s="245"/>
      <c r="C31454" s="245"/>
      <c r="D31454" s="245"/>
      <c r="E31454" s="245"/>
    </row>
    <row r="31455" spans="1:5" customFormat="1">
      <c r="A31455" s="296"/>
      <c r="B31455" s="245"/>
      <c r="C31455" s="245"/>
      <c r="D31455" s="245"/>
      <c r="E31455" s="245"/>
    </row>
    <row r="31456" spans="1:5" customFormat="1">
      <c r="A31456" s="296"/>
      <c r="B31456" s="245"/>
      <c r="C31456" s="245"/>
      <c r="D31456" s="245"/>
      <c r="E31456" s="245"/>
    </row>
    <row r="31457" spans="1:5" customFormat="1">
      <c r="A31457" s="296"/>
      <c r="B31457" s="245"/>
      <c r="C31457" s="245"/>
      <c r="D31457" s="245"/>
      <c r="E31457" s="245"/>
    </row>
    <row r="31458" spans="1:5" customFormat="1">
      <c r="A31458" s="296"/>
      <c r="B31458" s="245"/>
      <c r="C31458" s="245"/>
      <c r="D31458" s="245"/>
      <c r="E31458" s="245"/>
    </row>
    <row r="31459" spans="1:5" customFormat="1">
      <c r="A31459" s="296"/>
      <c r="B31459" s="245"/>
      <c r="C31459" s="245"/>
      <c r="D31459" s="245"/>
      <c r="E31459" s="245"/>
    </row>
    <row r="31460" spans="1:5" customFormat="1">
      <c r="A31460" s="296"/>
      <c r="B31460" s="245"/>
      <c r="C31460" s="245"/>
      <c r="D31460" s="245"/>
      <c r="E31460" s="245"/>
    </row>
    <row r="31461" spans="1:5" customFormat="1">
      <c r="A31461" s="296"/>
      <c r="B31461" s="245"/>
      <c r="C31461" s="245"/>
      <c r="D31461" s="245"/>
      <c r="E31461" s="245"/>
    </row>
    <row r="31462" spans="1:5" customFormat="1">
      <c r="A31462" s="296"/>
      <c r="B31462" s="245"/>
      <c r="C31462" s="245"/>
      <c r="D31462" s="245"/>
      <c r="E31462" s="245"/>
    </row>
    <row r="31463" spans="1:5" customFormat="1">
      <c r="A31463" s="296"/>
      <c r="B31463" s="245"/>
      <c r="C31463" s="245"/>
      <c r="D31463" s="245"/>
      <c r="E31463" s="245"/>
    </row>
    <row r="31464" spans="1:5" customFormat="1">
      <c r="A31464" s="296"/>
      <c r="B31464" s="245"/>
      <c r="C31464" s="245"/>
      <c r="D31464" s="245"/>
      <c r="E31464" s="245"/>
    </row>
    <row r="31465" spans="1:5" customFormat="1">
      <c r="A31465" s="296"/>
      <c r="B31465" s="245"/>
      <c r="C31465" s="245"/>
      <c r="D31465" s="245"/>
      <c r="E31465" s="245"/>
    </row>
    <row r="31466" spans="1:5" customFormat="1">
      <c r="A31466" s="296"/>
      <c r="B31466" s="245"/>
      <c r="C31466" s="245"/>
      <c r="D31466" s="245"/>
      <c r="E31466" s="245"/>
    </row>
    <row r="31467" spans="1:5" customFormat="1">
      <c r="A31467" s="296"/>
      <c r="B31467" s="245"/>
      <c r="C31467" s="245"/>
      <c r="D31467" s="245"/>
      <c r="E31467" s="245"/>
    </row>
    <row r="31468" spans="1:5" customFormat="1">
      <c r="A31468" s="296"/>
      <c r="B31468" s="245"/>
      <c r="C31468" s="245"/>
      <c r="D31468" s="245"/>
      <c r="E31468" s="245"/>
    </row>
    <row r="31469" spans="1:5" customFormat="1">
      <c r="A31469" s="296"/>
      <c r="B31469" s="245"/>
      <c r="C31469" s="245"/>
      <c r="D31469" s="245"/>
      <c r="E31469" s="245"/>
    </row>
    <row r="31470" spans="1:5" customFormat="1">
      <c r="A31470" s="296"/>
      <c r="B31470" s="245"/>
      <c r="C31470" s="245"/>
      <c r="D31470" s="245"/>
      <c r="E31470" s="245"/>
    </row>
    <row r="31471" spans="1:5" customFormat="1">
      <c r="A31471" s="296"/>
      <c r="B31471" s="245"/>
      <c r="C31471" s="245"/>
      <c r="D31471" s="245"/>
      <c r="E31471" s="245"/>
    </row>
    <row r="31472" spans="1:5" customFormat="1">
      <c r="A31472" s="296"/>
      <c r="B31472" s="245"/>
      <c r="C31472" s="245"/>
      <c r="D31472" s="245"/>
      <c r="E31472" s="245"/>
    </row>
    <row r="31473" spans="1:5" customFormat="1">
      <c r="A31473" s="296"/>
      <c r="B31473" s="245"/>
      <c r="C31473" s="245"/>
      <c r="D31473" s="245"/>
      <c r="E31473" s="245"/>
    </row>
    <row r="31474" spans="1:5" customFormat="1">
      <c r="A31474" s="296"/>
      <c r="B31474" s="245"/>
      <c r="C31474" s="245"/>
      <c r="D31474" s="245"/>
      <c r="E31474" s="245"/>
    </row>
    <row r="31475" spans="1:5" customFormat="1">
      <c r="A31475" s="296"/>
      <c r="B31475" s="245"/>
      <c r="C31475" s="245"/>
      <c r="D31475" s="245"/>
      <c r="E31475" s="245"/>
    </row>
    <row r="31476" spans="1:5" customFormat="1">
      <c r="A31476" s="296"/>
      <c r="B31476" s="245"/>
      <c r="C31476" s="245"/>
      <c r="D31476" s="245"/>
      <c r="E31476" s="245"/>
    </row>
    <row r="31477" spans="1:5" customFormat="1">
      <c r="A31477" s="296"/>
      <c r="B31477" s="245"/>
      <c r="C31477" s="245"/>
      <c r="D31477" s="245"/>
      <c r="E31477" s="245"/>
    </row>
    <row r="31478" spans="1:5" customFormat="1">
      <c r="A31478" s="296"/>
      <c r="B31478" s="245"/>
      <c r="C31478" s="245"/>
      <c r="D31478" s="245"/>
      <c r="E31478" s="245"/>
    </row>
    <row r="31479" spans="1:5" customFormat="1">
      <c r="A31479" s="296"/>
      <c r="B31479" s="245"/>
      <c r="C31479" s="245"/>
      <c r="D31479" s="245"/>
      <c r="E31479" s="245"/>
    </row>
    <row r="31480" spans="1:5" customFormat="1">
      <c r="A31480" s="296"/>
      <c r="B31480" s="245"/>
      <c r="C31480" s="245"/>
      <c r="D31480" s="245"/>
      <c r="E31480" s="245"/>
    </row>
    <row r="31481" spans="1:5" customFormat="1">
      <c r="A31481" s="296"/>
      <c r="B31481" s="245"/>
      <c r="C31481" s="245"/>
      <c r="D31481" s="245"/>
      <c r="E31481" s="245"/>
    </row>
    <row r="31482" spans="1:5" customFormat="1">
      <c r="A31482" s="296"/>
      <c r="B31482" s="245"/>
      <c r="C31482" s="245"/>
      <c r="D31482" s="245"/>
      <c r="E31482" s="245"/>
    </row>
    <row r="31483" spans="1:5" customFormat="1">
      <c r="A31483" s="296"/>
      <c r="B31483" s="245"/>
      <c r="C31483" s="245"/>
      <c r="D31483" s="245"/>
      <c r="E31483" s="245"/>
    </row>
    <row r="31484" spans="1:5" customFormat="1">
      <c r="A31484" s="296"/>
      <c r="B31484" s="245"/>
      <c r="C31484" s="245"/>
      <c r="D31484" s="245"/>
      <c r="E31484" s="245"/>
    </row>
    <row r="31485" spans="1:5" customFormat="1">
      <c r="A31485" s="296"/>
      <c r="B31485" s="245"/>
      <c r="C31485" s="245"/>
      <c r="D31485" s="245"/>
      <c r="E31485" s="245"/>
    </row>
    <row r="31486" spans="1:5" customFormat="1">
      <c r="A31486" s="296"/>
      <c r="B31486" s="245"/>
      <c r="C31486" s="245"/>
      <c r="D31486" s="245"/>
      <c r="E31486" s="245"/>
    </row>
    <row r="31487" spans="1:5" customFormat="1">
      <c r="A31487" s="296"/>
      <c r="B31487" s="245"/>
      <c r="C31487" s="245"/>
      <c r="D31487" s="245"/>
      <c r="E31487" s="245"/>
    </row>
    <row r="31488" spans="1:5" customFormat="1">
      <c r="A31488" s="296"/>
      <c r="B31488" s="245"/>
      <c r="C31488" s="245"/>
      <c r="D31488" s="245"/>
      <c r="E31488" s="245"/>
    </row>
    <row r="31489" spans="1:5" customFormat="1">
      <c r="A31489" s="296"/>
      <c r="B31489" s="245"/>
      <c r="C31489" s="245"/>
      <c r="D31489" s="245"/>
      <c r="E31489" s="245"/>
    </row>
    <row r="31490" spans="1:5" customFormat="1">
      <c r="A31490" s="296"/>
      <c r="B31490" s="245"/>
      <c r="C31490" s="245"/>
      <c r="D31490" s="245"/>
      <c r="E31490" s="245"/>
    </row>
    <row r="31491" spans="1:5" customFormat="1">
      <c r="A31491" s="296"/>
      <c r="B31491" s="245"/>
      <c r="C31491" s="245"/>
      <c r="D31491" s="245"/>
      <c r="E31491" s="245"/>
    </row>
    <row r="31492" spans="1:5" customFormat="1">
      <c r="A31492" s="296"/>
      <c r="B31492" s="245"/>
      <c r="C31492" s="245"/>
      <c r="D31492" s="245"/>
      <c r="E31492" s="245"/>
    </row>
    <row r="31493" spans="1:5" customFormat="1">
      <c r="A31493" s="296"/>
      <c r="B31493" s="245"/>
      <c r="C31493" s="245"/>
      <c r="D31493" s="245"/>
      <c r="E31493" s="245"/>
    </row>
    <row r="31494" spans="1:5" customFormat="1">
      <c r="A31494" s="296"/>
      <c r="B31494" s="245"/>
      <c r="C31494" s="245"/>
      <c r="D31494" s="245"/>
      <c r="E31494" s="245"/>
    </row>
    <row r="31495" spans="1:5" customFormat="1">
      <c r="A31495" s="296"/>
      <c r="B31495" s="245"/>
      <c r="C31495" s="245"/>
      <c r="D31495" s="245"/>
      <c r="E31495" s="245"/>
    </row>
    <row r="31496" spans="1:5" customFormat="1">
      <c r="A31496" s="296"/>
      <c r="B31496" s="245"/>
      <c r="C31496" s="245"/>
      <c r="D31496" s="245"/>
      <c r="E31496" s="245"/>
    </row>
    <row r="31497" spans="1:5" customFormat="1">
      <c r="A31497" s="296"/>
      <c r="B31497" s="245"/>
      <c r="C31497" s="245"/>
      <c r="D31497" s="245"/>
      <c r="E31497" s="245"/>
    </row>
    <row r="31498" spans="1:5" customFormat="1">
      <c r="A31498" s="296"/>
      <c r="B31498" s="245"/>
      <c r="C31498" s="245"/>
      <c r="D31498" s="245"/>
      <c r="E31498" s="245"/>
    </row>
    <row r="31499" spans="1:5" customFormat="1">
      <c r="A31499" s="296"/>
      <c r="B31499" s="245"/>
      <c r="C31499" s="245"/>
      <c r="D31499" s="245"/>
      <c r="E31499" s="245"/>
    </row>
    <row r="31500" spans="1:5" customFormat="1">
      <c r="A31500" s="296"/>
      <c r="B31500" s="245"/>
      <c r="C31500" s="245"/>
      <c r="D31500" s="245"/>
      <c r="E31500" s="245"/>
    </row>
    <row r="31501" spans="1:5" customFormat="1">
      <c r="A31501" s="296"/>
      <c r="B31501" s="245"/>
      <c r="C31501" s="245"/>
      <c r="D31501" s="245"/>
      <c r="E31501" s="245"/>
    </row>
    <row r="31502" spans="1:5" customFormat="1">
      <c r="A31502" s="296"/>
      <c r="B31502" s="245"/>
      <c r="C31502" s="245"/>
      <c r="D31502" s="245"/>
      <c r="E31502" s="245"/>
    </row>
    <row r="31503" spans="1:5" customFormat="1">
      <c r="A31503" s="296"/>
      <c r="B31503" s="245"/>
      <c r="C31503" s="245"/>
      <c r="D31503" s="245"/>
      <c r="E31503" s="245"/>
    </row>
    <row r="31504" spans="1:5" customFormat="1">
      <c r="A31504" s="296"/>
      <c r="B31504" s="245"/>
      <c r="C31504" s="245"/>
      <c r="D31504" s="245"/>
      <c r="E31504" s="245"/>
    </row>
    <row r="31505" spans="1:5" customFormat="1">
      <c r="A31505" s="296"/>
      <c r="B31505" s="245"/>
      <c r="C31505" s="245"/>
      <c r="D31505" s="245"/>
      <c r="E31505" s="245"/>
    </row>
    <row r="31506" spans="1:5" customFormat="1">
      <c r="A31506" s="296"/>
      <c r="B31506" s="245"/>
      <c r="C31506" s="245"/>
      <c r="D31506" s="245"/>
      <c r="E31506" s="245"/>
    </row>
    <row r="31507" spans="1:5" customFormat="1">
      <c r="A31507" s="296"/>
      <c r="B31507" s="245"/>
      <c r="C31507" s="245"/>
      <c r="D31507" s="245"/>
      <c r="E31507" s="245"/>
    </row>
    <row r="31508" spans="1:5" customFormat="1">
      <c r="A31508" s="296"/>
      <c r="B31508" s="245"/>
      <c r="C31508" s="245"/>
      <c r="D31508" s="245"/>
      <c r="E31508" s="245"/>
    </row>
    <row r="31509" spans="1:5" customFormat="1">
      <c r="A31509" s="296"/>
      <c r="B31509" s="245"/>
      <c r="C31509" s="245"/>
      <c r="D31509" s="245"/>
      <c r="E31509" s="245"/>
    </row>
    <row r="31510" spans="1:5" customFormat="1">
      <c r="A31510" s="296"/>
      <c r="B31510" s="245"/>
      <c r="C31510" s="245"/>
      <c r="D31510" s="245"/>
      <c r="E31510" s="245"/>
    </row>
    <row r="31511" spans="1:5" customFormat="1">
      <c r="A31511" s="296"/>
      <c r="B31511" s="245"/>
      <c r="C31511" s="245"/>
      <c r="D31511" s="245"/>
      <c r="E31511" s="245"/>
    </row>
    <row r="31512" spans="1:5" customFormat="1">
      <c r="A31512" s="296"/>
      <c r="B31512" s="245"/>
      <c r="C31512" s="245"/>
      <c r="D31512" s="245"/>
      <c r="E31512" s="245"/>
    </row>
    <row r="31513" spans="1:5" customFormat="1">
      <c r="A31513" s="296"/>
      <c r="B31513" s="245"/>
      <c r="C31513" s="245"/>
      <c r="D31513" s="245"/>
      <c r="E31513" s="245"/>
    </row>
    <row r="31514" spans="1:5" customFormat="1">
      <c r="A31514" s="296"/>
      <c r="B31514" s="245"/>
      <c r="C31514" s="245"/>
      <c r="D31514" s="245"/>
      <c r="E31514" s="245"/>
    </row>
    <row r="31515" spans="1:5" customFormat="1">
      <c r="A31515" s="296"/>
      <c r="B31515" s="245"/>
      <c r="C31515" s="245"/>
      <c r="D31515" s="245"/>
      <c r="E31515" s="245"/>
    </row>
    <row r="31516" spans="1:5" customFormat="1">
      <c r="A31516" s="296"/>
      <c r="B31516" s="245"/>
      <c r="C31516" s="245"/>
      <c r="D31516" s="245"/>
      <c r="E31516" s="245"/>
    </row>
    <row r="31517" spans="1:5" customFormat="1">
      <c r="A31517" s="296"/>
      <c r="B31517" s="245"/>
      <c r="C31517" s="245"/>
      <c r="D31517" s="245"/>
      <c r="E31517" s="245"/>
    </row>
    <row r="31518" spans="1:5" customFormat="1">
      <c r="A31518" s="296"/>
      <c r="B31518" s="245"/>
      <c r="C31518" s="245"/>
      <c r="D31518" s="245"/>
      <c r="E31518" s="245"/>
    </row>
    <row r="31519" spans="1:5" customFormat="1">
      <c r="A31519" s="296"/>
      <c r="B31519" s="245"/>
      <c r="C31519" s="245"/>
      <c r="D31519" s="245"/>
      <c r="E31519" s="245"/>
    </row>
    <row r="31520" spans="1:5" customFormat="1">
      <c r="A31520" s="296"/>
      <c r="B31520" s="245"/>
      <c r="C31520" s="245"/>
      <c r="D31520" s="245"/>
      <c r="E31520" s="245"/>
    </row>
    <row r="31521" spans="1:5" customFormat="1">
      <c r="A31521" s="296"/>
      <c r="B31521" s="245"/>
      <c r="C31521" s="245"/>
      <c r="D31521" s="245"/>
      <c r="E31521" s="245"/>
    </row>
    <row r="31522" spans="1:5" customFormat="1">
      <c r="A31522" s="296"/>
      <c r="B31522" s="245"/>
      <c r="C31522" s="245"/>
      <c r="D31522" s="245"/>
      <c r="E31522" s="245"/>
    </row>
    <row r="31523" spans="1:5" customFormat="1">
      <c r="A31523" s="296"/>
      <c r="B31523" s="245"/>
      <c r="C31523" s="245"/>
      <c r="D31523" s="245"/>
      <c r="E31523" s="245"/>
    </row>
    <row r="31524" spans="1:5" customFormat="1">
      <c r="A31524" s="296"/>
      <c r="B31524" s="245"/>
      <c r="C31524" s="245"/>
      <c r="D31524" s="245"/>
      <c r="E31524" s="245"/>
    </row>
    <row r="31525" spans="1:5" customFormat="1">
      <c r="A31525" s="296"/>
      <c r="B31525" s="245"/>
      <c r="C31525" s="245"/>
      <c r="D31525" s="245"/>
      <c r="E31525" s="245"/>
    </row>
    <row r="31526" spans="1:5" customFormat="1">
      <c r="A31526" s="296"/>
      <c r="B31526" s="245"/>
      <c r="C31526" s="245"/>
      <c r="D31526" s="245"/>
      <c r="E31526" s="245"/>
    </row>
    <row r="31527" spans="1:5" customFormat="1">
      <c r="A31527" s="296"/>
      <c r="B31527" s="245"/>
      <c r="C31527" s="245"/>
      <c r="D31527" s="245"/>
      <c r="E31527" s="245"/>
    </row>
    <row r="31528" spans="1:5" customFormat="1">
      <c r="A31528" s="296"/>
      <c r="B31528" s="245"/>
      <c r="C31528" s="245"/>
      <c r="D31528" s="245"/>
      <c r="E31528" s="245"/>
    </row>
    <row r="31529" spans="1:5" customFormat="1">
      <c r="A31529" s="296"/>
      <c r="B31529" s="245"/>
      <c r="C31529" s="245"/>
      <c r="D31529" s="245"/>
      <c r="E31529" s="245"/>
    </row>
    <row r="31530" spans="1:5" customFormat="1">
      <c r="A31530" s="296"/>
      <c r="B31530" s="245"/>
      <c r="C31530" s="245"/>
      <c r="D31530" s="245"/>
      <c r="E31530" s="245"/>
    </row>
    <row r="31531" spans="1:5" customFormat="1">
      <c r="A31531" s="296"/>
      <c r="B31531" s="245"/>
      <c r="C31531" s="245"/>
      <c r="D31531" s="245"/>
      <c r="E31531" s="245"/>
    </row>
    <row r="31532" spans="1:5" customFormat="1">
      <c r="A31532" s="296"/>
      <c r="B31532" s="245"/>
      <c r="C31532" s="245"/>
      <c r="D31532" s="245"/>
      <c r="E31532" s="245"/>
    </row>
    <row r="31533" spans="1:5" customFormat="1">
      <c r="A31533" s="296"/>
      <c r="B31533" s="245"/>
      <c r="C31533" s="245"/>
      <c r="D31533" s="245"/>
      <c r="E31533" s="245"/>
    </row>
    <row r="31534" spans="1:5" customFormat="1">
      <c r="A31534" s="296"/>
      <c r="B31534" s="245"/>
      <c r="C31534" s="245"/>
      <c r="D31534" s="245"/>
      <c r="E31534" s="245"/>
    </row>
    <row r="31535" spans="1:5" customFormat="1">
      <c r="A31535" s="296"/>
      <c r="B31535" s="245"/>
      <c r="C31535" s="245"/>
      <c r="D31535" s="245"/>
      <c r="E31535" s="245"/>
    </row>
    <row r="31536" spans="1:5" customFormat="1">
      <c r="A31536" s="296"/>
      <c r="B31536" s="245"/>
      <c r="C31536" s="245"/>
      <c r="D31536" s="245"/>
      <c r="E31536" s="245"/>
    </row>
    <row r="31537" spans="1:5" customFormat="1">
      <c r="A31537" s="296"/>
      <c r="B31537" s="245"/>
      <c r="C31537" s="245"/>
      <c r="D31537" s="245"/>
      <c r="E31537" s="245"/>
    </row>
    <row r="31538" spans="1:5" customFormat="1">
      <c r="A31538" s="296"/>
      <c r="B31538" s="245"/>
      <c r="C31538" s="245"/>
      <c r="D31538" s="245"/>
      <c r="E31538" s="245"/>
    </row>
    <row r="31539" spans="1:5" customFormat="1">
      <c r="A31539" s="296"/>
      <c r="B31539" s="245"/>
      <c r="C31539" s="245"/>
      <c r="D31539" s="245"/>
      <c r="E31539" s="245"/>
    </row>
    <row r="31540" spans="1:5" customFormat="1">
      <c r="A31540" s="296"/>
      <c r="B31540" s="245"/>
      <c r="C31540" s="245"/>
      <c r="D31540" s="245"/>
      <c r="E31540" s="245"/>
    </row>
    <row r="31541" spans="1:5" customFormat="1">
      <c r="A31541" s="296"/>
      <c r="B31541" s="245"/>
      <c r="C31541" s="245"/>
      <c r="D31541" s="245"/>
      <c r="E31541" s="245"/>
    </row>
    <row r="31542" spans="1:5" customFormat="1">
      <c r="A31542" s="296"/>
      <c r="B31542" s="245"/>
      <c r="C31542" s="245"/>
      <c r="D31542" s="245"/>
      <c r="E31542" s="245"/>
    </row>
    <row r="31543" spans="1:5" customFormat="1">
      <c r="A31543" s="296"/>
      <c r="B31543" s="245"/>
      <c r="C31543" s="245"/>
      <c r="D31543" s="245"/>
      <c r="E31543" s="245"/>
    </row>
    <row r="31544" spans="1:5" customFormat="1">
      <c r="A31544" s="296"/>
      <c r="B31544" s="245"/>
      <c r="C31544" s="245"/>
      <c r="D31544" s="245"/>
      <c r="E31544" s="245"/>
    </row>
    <row r="31545" spans="1:5" customFormat="1">
      <c r="A31545" s="296"/>
      <c r="B31545" s="245"/>
      <c r="C31545" s="245"/>
      <c r="D31545" s="245"/>
      <c r="E31545" s="245"/>
    </row>
    <row r="31546" spans="1:5" customFormat="1">
      <c r="A31546" s="296"/>
      <c r="B31546" s="245"/>
      <c r="C31546" s="245"/>
      <c r="D31546" s="245"/>
      <c r="E31546" s="245"/>
    </row>
    <row r="31547" spans="1:5" customFormat="1">
      <c r="A31547" s="296"/>
      <c r="B31547" s="245"/>
      <c r="C31547" s="245"/>
      <c r="D31547" s="245"/>
      <c r="E31547" s="245"/>
    </row>
    <row r="31548" spans="1:5" customFormat="1">
      <c r="A31548" s="296"/>
      <c r="B31548" s="245"/>
      <c r="C31548" s="245"/>
      <c r="D31548" s="245"/>
      <c r="E31548" s="245"/>
    </row>
    <row r="31549" spans="1:5" customFormat="1">
      <c r="A31549" s="296"/>
      <c r="B31549" s="245"/>
      <c r="C31549" s="245"/>
      <c r="D31549" s="245"/>
      <c r="E31549" s="245"/>
    </row>
    <row r="31550" spans="1:5" customFormat="1">
      <c r="A31550" s="296"/>
      <c r="B31550" s="245"/>
      <c r="C31550" s="245"/>
      <c r="D31550" s="245"/>
      <c r="E31550" s="245"/>
    </row>
    <row r="31551" spans="1:5" customFormat="1">
      <c r="A31551" s="296"/>
      <c r="B31551" s="245"/>
      <c r="C31551" s="245"/>
      <c r="D31551" s="245"/>
      <c r="E31551" s="245"/>
    </row>
    <row r="31552" spans="1:5" customFormat="1">
      <c r="A31552" s="296"/>
      <c r="B31552" s="245"/>
      <c r="C31552" s="245"/>
      <c r="D31552" s="245"/>
      <c r="E31552" s="245"/>
    </row>
    <row r="31553" spans="1:5" customFormat="1">
      <c r="A31553" s="296"/>
      <c r="B31553" s="245"/>
      <c r="C31553" s="245"/>
      <c r="D31553" s="245"/>
      <c r="E31553" s="245"/>
    </row>
    <row r="31554" spans="1:5" customFormat="1">
      <c r="A31554" s="296"/>
      <c r="B31554" s="245"/>
      <c r="C31554" s="245"/>
      <c r="D31554" s="245"/>
      <c r="E31554" s="245"/>
    </row>
    <row r="31555" spans="1:5" customFormat="1">
      <c r="A31555" s="296"/>
      <c r="B31555" s="245"/>
      <c r="C31555" s="245"/>
      <c r="D31555" s="245"/>
      <c r="E31555" s="245"/>
    </row>
    <row r="31556" spans="1:5" customFormat="1">
      <c r="A31556" s="296"/>
      <c r="B31556" s="245"/>
      <c r="C31556" s="245"/>
      <c r="D31556" s="245"/>
      <c r="E31556" s="245"/>
    </row>
    <row r="31557" spans="1:5" customFormat="1">
      <c r="A31557" s="296"/>
      <c r="B31557" s="245"/>
      <c r="C31557" s="245"/>
      <c r="D31557" s="245"/>
      <c r="E31557" s="245"/>
    </row>
    <row r="31558" spans="1:5" customFormat="1">
      <c r="A31558" s="296"/>
      <c r="B31558" s="245"/>
      <c r="C31558" s="245"/>
      <c r="D31558" s="245"/>
      <c r="E31558" s="245"/>
    </row>
    <row r="31559" spans="1:5" customFormat="1">
      <c r="A31559" s="296"/>
      <c r="B31559" s="245"/>
      <c r="C31559" s="245"/>
      <c r="D31559" s="245"/>
      <c r="E31559" s="245"/>
    </row>
    <row r="31560" spans="1:5" customFormat="1">
      <c r="A31560" s="296"/>
      <c r="B31560" s="245"/>
      <c r="C31560" s="245"/>
      <c r="D31560" s="245"/>
      <c r="E31560" s="245"/>
    </row>
    <row r="31561" spans="1:5" customFormat="1">
      <c r="A31561" s="296"/>
      <c r="B31561" s="245"/>
      <c r="C31561" s="245"/>
      <c r="D31561" s="245"/>
      <c r="E31561" s="245"/>
    </row>
    <row r="31562" spans="1:5" customFormat="1">
      <c r="A31562" s="296"/>
      <c r="B31562" s="245"/>
      <c r="C31562" s="245"/>
      <c r="D31562" s="245"/>
      <c r="E31562" s="245"/>
    </row>
    <row r="31563" spans="1:5" customFormat="1">
      <c r="A31563" s="296"/>
      <c r="B31563" s="245"/>
      <c r="C31563" s="245"/>
      <c r="D31563" s="245"/>
      <c r="E31563" s="245"/>
    </row>
    <row r="31564" spans="1:5" customFormat="1">
      <c r="A31564" s="296"/>
      <c r="B31564" s="245"/>
      <c r="C31564" s="245"/>
      <c r="D31564" s="245"/>
      <c r="E31564" s="245"/>
    </row>
    <row r="31565" spans="1:5" customFormat="1">
      <c r="A31565" s="296"/>
      <c r="B31565" s="245"/>
      <c r="C31565" s="245"/>
      <c r="D31565" s="245"/>
      <c r="E31565" s="245"/>
    </row>
    <row r="31566" spans="1:5" customFormat="1">
      <c r="A31566" s="296"/>
      <c r="B31566" s="245"/>
      <c r="C31566" s="245"/>
      <c r="D31566" s="245"/>
      <c r="E31566" s="245"/>
    </row>
    <row r="31567" spans="1:5" customFormat="1">
      <c r="A31567" s="296"/>
      <c r="B31567" s="245"/>
      <c r="C31567" s="245"/>
      <c r="D31567" s="245"/>
      <c r="E31567" s="245"/>
    </row>
    <row r="31568" spans="1:5" customFormat="1">
      <c r="A31568" s="296"/>
      <c r="B31568" s="245"/>
      <c r="C31568" s="245"/>
      <c r="D31568" s="245"/>
      <c r="E31568" s="245"/>
    </row>
    <row r="31569" spans="1:5" customFormat="1">
      <c r="A31569" s="296"/>
      <c r="B31569" s="245"/>
      <c r="C31569" s="245"/>
      <c r="D31569" s="245"/>
      <c r="E31569" s="245"/>
    </row>
    <row r="31570" spans="1:5" customFormat="1">
      <c r="A31570" s="296"/>
      <c r="B31570" s="245"/>
      <c r="C31570" s="245"/>
      <c r="D31570" s="245"/>
      <c r="E31570" s="245"/>
    </row>
    <row r="31571" spans="1:5" customFormat="1">
      <c r="A31571" s="296"/>
      <c r="B31571" s="245"/>
      <c r="C31571" s="245"/>
      <c r="D31571" s="245"/>
      <c r="E31571" s="245"/>
    </row>
    <row r="31572" spans="1:5" customFormat="1">
      <c r="A31572" s="296"/>
      <c r="B31572" s="245"/>
      <c r="C31572" s="245"/>
      <c r="D31572" s="245"/>
      <c r="E31572" s="245"/>
    </row>
    <row r="31573" spans="1:5" customFormat="1">
      <c r="A31573" s="296"/>
      <c r="B31573" s="245"/>
      <c r="C31573" s="245"/>
      <c r="D31573" s="245"/>
      <c r="E31573" s="245"/>
    </row>
    <row r="31574" spans="1:5" customFormat="1">
      <c r="A31574" s="296"/>
      <c r="B31574" s="245"/>
      <c r="C31574" s="245"/>
      <c r="D31574" s="245"/>
      <c r="E31574" s="245"/>
    </row>
    <row r="31575" spans="1:5" customFormat="1">
      <c r="A31575" s="296"/>
      <c r="B31575" s="245"/>
      <c r="C31575" s="245"/>
      <c r="D31575" s="245"/>
      <c r="E31575" s="245"/>
    </row>
    <row r="31576" spans="1:5" customFormat="1">
      <c r="A31576" s="296"/>
      <c r="B31576" s="245"/>
      <c r="C31576" s="245"/>
      <c r="D31576" s="245"/>
      <c r="E31576" s="245"/>
    </row>
    <row r="31577" spans="1:5" customFormat="1">
      <c r="A31577" s="296"/>
      <c r="B31577" s="245"/>
      <c r="C31577" s="245"/>
      <c r="D31577" s="245"/>
      <c r="E31577" s="245"/>
    </row>
    <row r="31578" spans="1:5" customFormat="1">
      <c r="A31578" s="296"/>
      <c r="B31578" s="245"/>
      <c r="C31578" s="245"/>
      <c r="D31578" s="245"/>
      <c r="E31578" s="245"/>
    </row>
    <row r="31579" spans="1:5" customFormat="1">
      <c r="A31579" s="296"/>
      <c r="B31579" s="245"/>
      <c r="C31579" s="245"/>
      <c r="D31579" s="245"/>
      <c r="E31579" s="245"/>
    </row>
    <row r="31580" spans="1:5" customFormat="1">
      <c r="A31580" s="296"/>
      <c r="B31580" s="245"/>
      <c r="C31580" s="245"/>
      <c r="D31580" s="245"/>
      <c r="E31580" s="245"/>
    </row>
    <row r="31581" spans="1:5" customFormat="1">
      <c r="A31581" s="296"/>
      <c r="B31581" s="245"/>
      <c r="C31581" s="245"/>
      <c r="D31581" s="245"/>
      <c r="E31581" s="245"/>
    </row>
    <row r="31582" spans="1:5" customFormat="1">
      <c r="A31582" s="296"/>
      <c r="B31582" s="245"/>
      <c r="C31582" s="245"/>
      <c r="D31582" s="245"/>
      <c r="E31582" s="245"/>
    </row>
    <row r="31583" spans="1:5" customFormat="1">
      <c r="A31583" s="296"/>
      <c r="B31583" s="245"/>
      <c r="C31583" s="245"/>
      <c r="D31583" s="245"/>
      <c r="E31583" s="245"/>
    </row>
    <row r="31584" spans="1:5" customFormat="1">
      <c r="A31584" s="296"/>
      <c r="B31584" s="245"/>
      <c r="C31584" s="245"/>
      <c r="D31584" s="245"/>
      <c r="E31584" s="245"/>
    </row>
    <row r="31585" spans="1:5" customFormat="1">
      <c r="A31585" s="296"/>
      <c r="B31585" s="245"/>
      <c r="C31585" s="245"/>
      <c r="D31585" s="245"/>
      <c r="E31585" s="245"/>
    </row>
    <row r="31586" spans="1:5" customFormat="1">
      <c r="A31586" s="296"/>
      <c r="B31586" s="245"/>
      <c r="C31586" s="245"/>
      <c r="D31586" s="245"/>
      <c r="E31586" s="245"/>
    </row>
    <row r="31587" spans="1:5" customFormat="1">
      <c r="A31587" s="296"/>
      <c r="B31587" s="245"/>
      <c r="C31587" s="245"/>
      <c r="D31587" s="245"/>
      <c r="E31587" s="245"/>
    </row>
    <row r="31588" spans="1:5" customFormat="1">
      <c r="A31588" s="296"/>
      <c r="B31588" s="245"/>
      <c r="C31588" s="245"/>
      <c r="D31588" s="245"/>
      <c r="E31588" s="245"/>
    </row>
    <row r="31589" spans="1:5" customFormat="1">
      <c r="A31589" s="296"/>
      <c r="B31589" s="245"/>
      <c r="C31589" s="245"/>
      <c r="D31589" s="245"/>
      <c r="E31589" s="245"/>
    </row>
    <row r="31590" spans="1:5" customFormat="1">
      <c r="A31590" s="296"/>
      <c r="B31590" s="245"/>
      <c r="C31590" s="245"/>
      <c r="D31590" s="245"/>
      <c r="E31590" s="245"/>
    </row>
    <row r="31591" spans="1:5" customFormat="1">
      <c r="A31591" s="296"/>
      <c r="B31591" s="245"/>
      <c r="C31591" s="245"/>
      <c r="D31591" s="245"/>
      <c r="E31591" s="245"/>
    </row>
    <row r="31592" spans="1:5" customFormat="1">
      <c r="A31592" s="296"/>
      <c r="B31592" s="245"/>
      <c r="C31592" s="245"/>
      <c r="D31592" s="245"/>
      <c r="E31592" s="245"/>
    </row>
    <row r="31593" spans="1:5" customFormat="1">
      <c r="A31593" s="296"/>
      <c r="B31593" s="245"/>
      <c r="C31593" s="245"/>
      <c r="D31593" s="245"/>
      <c r="E31593" s="245"/>
    </row>
    <row r="31594" spans="1:5" customFormat="1">
      <c r="A31594" s="296"/>
      <c r="B31594" s="245"/>
      <c r="C31594" s="245"/>
      <c r="D31594" s="245"/>
      <c r="E31594" s="245"/>
    </row>
    <row r="31595" spans="1:5" customFormat="1">
      <c r="A31595" s="296"/>
      <c r="B31595" s="245"/>
      <c r="C31595" s="245"/>
      <c r="D31595" s="245"/>
      <c r="E31595" s="245"/>
    </row>
    <row r="31596" spans="1:5" customFormat="1">
      <c r="A31596" s="296"/>
      <c r="B31596" s="245"/>
      <c r="C31596" s="245"/>
      <c r="D31596" s="245"/>
      <c r="E31596" s="245"/>
    </row>
    <row r="31597" spans="1:5" customFormat="1">
      <c r="A31597" s="296"/>
      <c r="B31597" s="245"/>
      <c r="C31597" s="245"/>
      <c r="D31597" s="245"/>
      <c r="E31597" s="245"/>
    </row>
    <row r="31598" spans="1:5" customFormat="1">
      <c r="A31598" s="296"/>
      <c r="B31598" s="245"/>
      <c r="C31598" s="245"/>
      <c r="D31598" s="245"/>
      <c r="E31598" s="245"/>
    </row>
    <row r="31599" spans="1:5" customFormat="1">
      <c r="A31599" s="296"/>
      <c r="B31599" s="245"/>
      <c r="C31599" s="245"/>
      <c r="D31599" s="245"/>
      <c r="E31599" s="245"/>
    </row>
    <row r="31600" spans="1:5" customFormat="1">
      <c r="A31600" s="296"/>
      <c r="B31600" s="245"/>
      <c r="C31600" s="245"/>
      <c r="D31600" s="245"/>
      <c r="E31600" s="245"/>
    </row>
    <row r="31601" spans="1:5" customFormat="1">
      <c r="A31601" s="296"/>
      <c r="B31601" s="245"/>
      <c r="C31601" s="245"/>
      <c r="D31601" s="245"/>
      <c r="E31601" s="245"/>
    </row>
    <row r="31602" spans="1:5" customFormat="1">
      <c r="A31602" s="296"/>
      <c r="B31602" s="245"/>
      <c r="C31602" s="245"/>
      <c r="D31602" s="245"/>
      <c r="E31602" s="245"/>
    </row>
    <row r="31603" spans="1:5" customFormat="1">
      <c r="A31603" s="296"/>
      <c r="B31603" s="245"/>
      <c r="C31603" s="245"/>
      <c r="D31603" s="245"/>
      <c r="E31603" s="245"/>
    </row>
    <row r="31604" spans="1:5" customFormat="1">
      <c r="A31604" s="296"/>
      <c r="B31604" s="245"/>
      <c r="C31604" s="245"/>
      <c r="D31604" s="245"/>
      <c r="E31604" s="245"/>
    </row>
    <row r="31605" spans="1:5" customFormat="1">
      <c r="A31605" s="296"/>
      <c r="B31605" s="245"/>
      <c r="C31605" s="245"/>
      <c r="D31605" s="245"/>
      <c r="E31605" s="245"/>
    </row>
    <row r="31606" spans="1:5" customFormat="1">
      <c r="A31606" s="296"/>
      <c r="B31606" s="245"/>
      <c r="C31606" s="245"/>
      <c r="D31606" s="245"/>
      <c r="E31606" s="245"/>
    </row>
    <row r="31607" spans="1:5" customFormat="1">
      <c r="A31607" s="296"/>
      <c r="B31607" s="245"/>
      <c r="C31607" s="245"/>
      <c r="D31607" s="245"/>
      <c r="E31607" s="245"/>
    </row>
    <row r="31608" spans="1:5" customFormat="1">
      <c r="A31608" s="296"/>
      <c r="B31608" s="245"/>
      <c r="C31608" s="245"/>
      <c r="D31608" s="245"/>
      <c r="E31608" s="245"/>
    </row>
    <row r="31609" spans="1:5" customFormat="1">
      <c r="A31609" s="296"/>
      <c r="B31609" s="245"/>
      <c r="C31609" s="245"/>
      <c r="D31609" s="245"/>
      <c r="E31609" s="245"/>
    </row>
    <row r="31610" spans="1:5" customFormat="1">
      <c r="A31610" s="296"/>
      <c r="B31610" s="245"/>
      <c r="C31610" s="245"/>
      <c r="D31610" s="245"/>
      <c r="E31610" s="245"/>
    </row>
    <row r="31611" spans="1:5" customFormat="1">
      <c r="A31611" s="296"/>
      <c r="B31611" s="245"/>
      <c r="C31611" s="245"/>
      <c r="D31611" s="245"/>
      <c r="E31611" s="245"/>
    </row>
    <row r="31612" spans="1:5" customFormat="1">
      <c r="A31612" s="296"/>
      <c r="B31612" s="245"/>
      <c r="C31612" s="245"/>
      <c r="D31612" s="245"/>
      <c r="E31612" s="245"/>
    </row>
    <row r="31613" spans="1:5" customFormat="1">
      <c r="A31613" s="296"/>
      <c r="B31613" s="245"/>
      <c r="C31613" s="245"/>
      <c r="D31613" s="245"/>
      <c r="E31613" s="245"/>
    </row>
    <row r="31614" spans="1:5" customFormat="1">
      <c r="A31614" s="296"/>
      <c r="B31614" s="245"/>
      <c r="C31614" s="245"/>
      <c r="D31614" s="245"/>
      <c r="E31614" s="245"/>
    </row>
    <row r="31615" spans="1:5" customFormat="1">
      <c r="A31615" s="296"/>
      <c r="B31615" s="245"/>
      <c r="C31615" s="245"/>
      <c r="D31615" s="245"/>
      <c r="E31615" s="245"/>
    </row>
    <row r="31616" spans="1:5" customFormat="1">
      <c r="A31616" s="296"/>
      <c r="B31616" s="245"/>
      <c r="C31616" s="245"/>
      <c r="D31616" s="245"/>
      <c r="E31616" s="245"/>
    </row>
    <row r="31617" spans="1:5" customFormat="1">
      <c r="A31617" s="296"/>
      <c r="B31617" s="245"/>
      <c r="C31617" s="245"/>
      <c r="D31617" s="245"/>
      <c r="E31617" s="245"/>
    </row>
    <row r="31618" spans="1:5" customFormat="1">
      <c r="A31618" s="296"/>
      <c r="B31618" s="245"/>
      <c r="C31618" s="245"/>
      <c r="D31618" s="245"/>
      <c r="E31618" s="245"/>
    </row>
    <row r="31619" spans="1:5" customFormat="1">
      <c r="A31619" s="296"/>
      <c r="B31619" s="245"/>
      <c r="C31619" s="245"/>
      <c r="D31619" s="245"/>
      <c r="E31619" s="245"/>
    </row>
    <row r="31620" spans="1:5" customFormat="1">
      <c r="A31620" s="296"/>
      <c r="B31620" s="245"/>
      <c r="C31620" s="245"/>
      <c r="D31620" s="245"/>
      <c r="E31620" s="245"/>
    </row>
    <row r="31621" spans="1:5" customFormat="1">
      <c r="A31621" s="296"/>
      <c r="B31621" s="245"/>
      <c r="C31621" s="245"/>
      <c r="D31621" s="245"/>
      <c r="E31621" s="245"/>
    </row>
    <row r="31622" spans="1:5" customFormat="1">
      <c r="A31622" s="296"/>
      <c r="B31622" s="245"/>
      <c r="C31622" s="245"/>
      <c r="D31622" s="245"/>
      <c r="E31622" s="245"/>
    </row>
    <row r="31623" spans="1:5" customFormat="1">
      <c r="A31623" s="296"/>
      <c r="B31623" s="245"/>
      <c r="C31623" s="245"/>
      <c r="D31623" s="245"/>
      <c r="E31623" s="245"/>
    </row>
    <row r="31624" spans="1:5" customFormat="1">
      <c r="A31624" s="296"/>
      <c r="B31624" s="245"/>
      <c r="C31624" s="245"/>
      <c r="D31624" s="245"/>
      <c r="E31624" s="245"/>
    </row>
    <row r="31625" spans="1:5" customFormat="1">
      <c r="A31625" s="296"/>
      <c r="B31625" s="245"/>
      <c r="C31625" s="245"/>
      <c r="D31625" s="245"/>
      <c r="E31625" s="245"/>
    </row>
    <row r="31626" spans="1:5" customFormat="1">
      <c r="A31626" s="296"/>
      <c r="B31626" s="245"/>
      <c r="C31626" s="245"/>
      <c r="D31626" s="245"/>
      <c r="E31626" s="245"/>
    </row>
    <row r="31627" spans="1:5" customFormat="1">
      <c r="A31627" s="296"/>
      <c r="B31627" s="245"/>
      <c r="C31627" s="245"/>
      <c r="D31627" s="245"/>
      <c r="E31627" s="245"/>
    </row>
    <row r="31628" spans="1:5" customFormat="1">
      <c r="A31628" s="296"/>
      <c r="B31628" s="245"/>
      <c r="C31628" s="245"/>
      <c r="D31628" s="245"/>
      <c r="E31628" s="245"/>
    </row>
    <row r="31629" spans="1:5" customFormat="1">
      <c r="A31629" s="296"/>
      <c r="B31629" s="245"/>
      <c r="C31629" s="245"/>
      <c r="D31629" s="245"/>
      <c r="E31629" s="245"/>
    </row>
    <row r="31630" spans="1:5" customFormat="1">
      <c r="A31630" s="296"/>
      <c r="B31630" s="245"/>
      <c r="C31630" s="245"/>
      <c r="D31630" s="245"/>
      <c r="E31630" s="245"/>
    </row>
    <row r="31631" spans="1:5" customFormat="1">
      <c r="A31631" s="296"/>
      <c r="B31631" s="245"/>
      <c r="C31631" s="245"/>
      <c r="D31631" s="245"/>
      <c r="E31631" s="245"/>
    </row>
    <row r="31632" spans="1:5" customFormat="1">
      <c r="A31632" s="296"/>
      <c r="B31632" s="245"/>
      <c r="C31632" s="245"/>
      <c r="D31632" s="245"/>
      <c r="E31632" s="245"/>
    </row>
    <row r="31633" spans="1:5" customFormat="1">
      <c r="A31633" s="296"/>
      <c r="B31633" s="245"/>
      <c r="C31633" s="245"/>
      <c r="D31633" s="245"/>
      <c r="E31633" s="245"/>
    </row>
    <row r="31634" spans="1:5" customFormat="1">
      <c r="A31634" s="296"/>
      <c r="B31634" s="245"/>
      <c r="C31634" s="245"/>
      <c r="D31634" s="245"/>
      <c r="E31634" s="245"/>
    </row>
    <row r="31635" spans="1:5" customFormat="1">
      <c r="A31635" s="296"/>
      <c r="B31635" s="245"/>
      <c r="C31635" s="245"/>
      <c r="D31635" s="245"/>
      <c r="E31635" s="245"/>
    </row>
    <row r="31636" spans="1:5" customFormat="1">
      <c r="A31636" s="296"/>
      <c r="B31636" s="245"/>
      <c r="C31636" s="245"/>
      <c r="D31636" s="245"/>
      <c r="E31636" s="245"/>
    </row>
    <row r="31637" spans="1:5" customFormat="1">
      <c r="A31637" s="296"/>
      <c r="B31637" s="245"/>
      <c r="C31637" s="245"/>
      <c r="D31637" s="245"/>
      <c r="E31637" s="245"/>
    </row>
    <row r="31638" spans="1:5" customFormat="1">
      <c r="A31638" s="296"/>
      <c r="B31638" s="245"/>
      <c r="C31638" s="245"/>
      <c r="D31638" s="245"/>
      <c r="E31638" s="245"/>
    </row>
    <row r="31639" spans="1:5" customFormat="1">
      <c r="A31639" s="296"/>
      <c r="B31639" s="245"/>
      <c r="C31639" s="245"/>
      <c r="D31639" s="245"/>
      <c r="E31639" s="245"/>
    </row>
    <row r="31640" spans="1:5" customFormat="1">
      <c r="A31640" s="296"/>
      <c r="B31640" s="245"/>
      <c r="C31640" s="245"/>
      <c r="D31640" s="245"/>
      <c r="E31640" s="245"/>
    </row>
    <row r="31641" spans="1:5" customFormat="1">
      <c r="A31641" s="296"/>
      <c r="B31641" s="245"/>
      <c r="C31641" s="245"/>
      <c r="D31641" s="245"/>
      <c r="E31641" s="245"/>
    </row>
    <row r="31642" spans="1:5" customFormat="1">
      <c r="A31642" s="296"/>
      <c r="B31642" s="245"/>
      <c r="C31642" s="245"/>
      <c r="D31642" s="245"/>
      <c r="E31642" s="245"/>
    </row>
    <row r="31643" spans="1:5" customFormat="1">
      <c r="A31643" s="296"/>
      <c r="B31643" s="245"/>
      <c r="C31643" s="245"/>
      <c r="D31643" s="245"/>
      <c r="E31643" s="245"/>
    </row>
    <row r="31644" spans="1:5" customFormat="1">
      <c r="A31644" s="296"/>
      <c r="B31644" s="245"/>
      <c r="C31644" s="245"/>
      <c r="D31644" s="245"/>
      <c r="E31644" s="245"/>
    </row>
    <row r="31645" spans="1:5" customFormat="1">
      <c r="A31645" s="296"/>
      <c r="B31645" s="245"/>
      <c r="C31645" s="245"/>
      <c r="D31645" s="245"/>
      <c r="E31645" s="245"/>
    </row>
    <row r="31646" spans="1:5" customFormat="1">
      <c r="A31646" s="296"/>
      <c r="B31646" s="245"/>
      <c r="C31646" s="245"/>
      <c r="D31646" s="245"/>
      <c r="E31646" s="245"/>
    </row>
    <row r="31647" spans="1:5" customFormat="1">
      <c r="A31647" s="296"/>
      <c r="B31647" s="245"/>
      <c r="C31647" s="245"/>
      <c r="D31647" s="245"/>
      <c r="E31647" s="245"/>
    </row>
    <row r="31648" spans="1:5" customFormat="1">
      <c r="A31648" s="296"/>
      <c r="B31648" s="245"/>
      <c r="C31648" s="245"/>
      <c r="D31648" s="245"/>
      <c r="E31648" s="245"/>
    </row>
    <row r="31649" spans="1:5" customFormat="1">
      <c r="A31649" s="296"/>
      <c r="B31649" s="245"/>
      <c r="C31649" s="245"/>
      <c r="D31649" s="245"/>
      <c r="E31649" s="245"/>
    </row>
    <row r="31650" spans="1:5" customFormat="1">
      <c r="A31650" s="296"/>
      <c r="B31650" s="245"/>
      <c r="C31650" s="245"/>
      <c r="D31650" s="245"/>
      <c r="E31650" s="245"/>
    </row>
    <row r="31651" spans="1:5" customFormat="1">
      <c r="A31651" s="296"/>
      <c r="B31651" s="245"/>
      <c r="C31651" s="245"/>
      <c r="D31651" s="245"/>
      <c r="E31651" s="245"/>
    </row>
    <row r="31652" spans="1:5" customFormat="1">
      <c r="A31652" s="296"/>
      <c r="B31652" s="245"/>
      <c r="C31652" s="245"/>
      <c r="D31652" s="245"/>
      <c r="E31652" s="245"/>
    </row>
    <row r="31653" spans="1:5" customFormat="1">
      <c r="A31653" s="296"/>
      <c r="B31653" s="245"/>
      <c r="C31653" s="245"/>
      <c r="D31653" s="245"/>
      <c r="E31653" s="245"/>
    </row>
    <row r="31654" spans="1:5" customFormat="1">
      <c r="A31654" s="296"/>
      <c r="B31654" s="245"/>
      <c r="C31654" s="245"/>
      <c r="D31654" s="245"/>
      <c r="E31654" s="245"/>
    </row>
    <row r="31655" spans="1:5" customFormat="1">
      <c r="A31655" s="296"/>
      <c r="B31655" s="245"/>
      <c r="C31655" s="245"/>
      <c r="D31655" s="245"/>
      <c r="E31655" s="245"/>
    </row>
    <row r="31656" spans="1:5" customFormat="1">
      <c r="A31656" s="296"/>
      <c r="B31656" s="245"/>
      <c r="C31656" s="245"/>
      <c r="D31656" s="245"/>
      <c r="E31656" s="245"/>
    </row>
    <row r="31657" spans="1:5" customFormat="1">
      <c r="A31657" s="296"/>
      <c r="B31657" s="245"/>
      <c r="C31657" s="245"/>
      <c r="D31657" s="245"/>
      <c r="E31657" s="245"/>
    </row>
    <row r="31658" spans="1:5" customFormat="1">
      <c r="A31658" s="296"/>
      <c r="B31658" s="245"/>
      <c r="C31658" s="245"/>
      <c r="D31658" s="245"/>
      <c r="E31658" s="245"/>
    </row>
    <row r="31659" spans="1:5" customFormat="1">
      <c r="A31659" s="296"/>
      <c r="B31659" s="245"/>
      <c r="C31659" s="245"/>
      <c r="D31659" s="245"/>
      <c r="E31659" s="245"/>
    </row>
    <row r="31660" spans="1:5" customFormat="1">
      <c r="A31660" s="296"/>
      <c r="B31660" s="245"/>
      <c r="C31660" s="245"/>
      <c r="D31660" s="245"/>
      <c r="E31660" s="245"/>
    </row>
    <row r="31661" spans="1:5" customFormat="1">
      <c r="A31661" s="296"/>
      <c r="B31661" s="245"/>
      <c r="C31661" s="245"/>
      <c r="D31661" s="245"/>
      <c r="E31661" s="245"/>
    </row>
    <row r="31662" spans="1:5" customFormat="1">
      <c r="A31662" s="296"/>
      <c r="B31662" s="245"/>
      <c r="C31662" s="245"/>
      <c r="D31662" s="245"/>
      <c r="E31662" s="245"/>
    </row>
    <row r="31663" spans="1:5" customFormat="1">
      <c r="A31663" s="296"/>
      <c r="B31663" s="245"/>
      <c r="C31663" s="245"/>
      <c r="D31663" s="245"/>
      <c r="E31663" s="245"/>
    </row>
    <row r="31664" spans="1:5" customFormat="1">
      <c r="A31664" s="296"/>
      <c r="B31664" s="245"/>
      <c r="C31664" s="245"/>
      <c r="D31664" s="245"/>
      <c r="E31664" s="245"/>
    </row>
    <row r="31665" spans="1:5" customFormat="1">
      <c r="A31665" s="296"/>
      <c r="B31665" s="245"/>
      <c r="C31665" s="245"/>
      <c r="D31665" s="245"/>
      <c r="E31665" s="245"/>
    </row>
    <row r="31666" spans="1:5" customFormat="1">
      <c r="A31666" s="296"/>
      <c r="B31666" s="245"/>
      <c r="C31666" s="245"/>
      <c r="D31666" s="245"/>
      <c r="E31666" s="245"/>
    </row>
    <row r="31667" spans="1:5" customFormat="1">
      <c r="A31667" s="296"/>
      <c r="B31667" s="245"/>
      <c r="C31667" s="245"/>
      <c r="D31667" s="245"/>
      <c r="E31667" s="245"/>
    </row>
    <row r="31668" spans="1:5" customFormat="1">
      <c r="A31668" s="296"/>
      <c r="B31668" s="245"/>
      <c r="C31668" s="245"/>
      <c r="D31668" s="245"/>
      <c r="E31668" s="245"/>
    </row>
    <row r="31669" spans="1:5" customFormat="1">
      <c r="A31669" s="296"/>
      <c r="B31669" s="245"/>
      <c r="C31669" s="245"/>
      <c r="D31669" s="245"/>
      <c r="E31669" s="245"/>
    </row>
    <row r="31670" spans="1:5" customFormat="1">
      <c r="A31670" s="296"/>
      <c r="B31670" s="245"/>
      <c r="C31670" s="245"/>
      <c r="D31670" s="245"/>
      <c r="E31670" s="245"/>
    </row>
    <row r="31671" spans="1:5" customFormat="1">
      <c r="A31671" s="296"/>
      <c r="B31671" s="245"/>
      <c r="C31671" s="245"/>
      <c r="D31671" s="245"/>
      <c r="E31671" s="245"/>
    </row>
    <row r="31672" spans="1:5" customFormat="1">
      <c r="A31672" s="296"/>
      <c r="B31672" s="245"/>
      <c r="C31672" s="245"/>
      <c r="D31672" s="245"/>
      <c r="E31672" s="245"/>
    </row>
    <row r="31673" spans="1:5" customFormat="1">
      <c r="A31673" s="296"/>
      <c r="B31673" s="245"/>
      <c r="C31673" s="245"/>
      <c r="D31673" s="245"/>
      <c r="E31673" s="245"/>
    </row>
    <row r="31674" spans="1:5" customFormat="1">
      <c r="A31674" s="296"/>
      <c r="B31674" s="245"/>
      <c r="C31674" s="245"/>
      <c r="D31674" s="245"/>
      <c r="E31674" s="245"/>
    </row>
    <row r="31675" spans="1:5" customFormat="1">
      <c r="A31675" s="296"/>
      <c r="B31675" s="245"/>
      <c r="C31675" s="245"/>
      <c r="D31675" s="245"/>
      <c r="E31675" s="245"/>
    </row>
    <row r="31676" spans="1:5" customFormat="1">
      <c r="A31676" s="296"/>
      <c r="B31676" s="245"/>
      <c r="C31676" s="245"/>
      <c r="D31676" s="245"/>
      <c r="E31676" s="245"/>
    </row>
    <row r="31677" spans="1:5" customFormat="1">
      <c r="A31677" s="296"/>
      <c r="B31677" s="245"/>
      <c r="C31677" s="245"/>
      <c r="D31677" s="245"/>
      <c r="E31677" s="245"/>
    </row>
    <row r="31678" spans="1:5" customFormat="1">
      <c r="A31678" s="296"/>
      <c r="B31678" s="245"/>
      <c r="C31678" s="245"/>
      <c r="D31678" s="245"/>
      <c r="E31678" s="245"/>
    </row>
    <row r="31679" spans="1:5" customFormat="1">
      <c r="A31679" s="296"/>
      <c r="B31679" s="245"/>
      <c r="C31679" s="245"/>
      <c r="D31679" s="245"/>
      <c r="E31679" s="245"/>
    </row>
    <row r="31680" spans="1:5" customFormat="1">
      <c r="A31680" s="296"/>
      <c r="B31680" s="245"/>
      <c r="C31680" s="245"/>
      <c r="D31680" s="245"/>
      <c r="E31680" s="245"/>
    </row>
    <row r="31681" spans="1:5" customFormat="1">
      <c r="A31681" s="296"/>
      <c r="B31681" s="245"/>
      <c r="C31681" s="245"/>
      <c r="D31681" s="245"/>
      <c r="E31681" s="245"/>
    </row>
    <row r="31682" spans="1:5" customFormat="1">
      <c r="A31682" s="296"/>
      <c r="B31682" s="245"/>
      <c r="C31682" s="245"/>
      <c r="D31682" s="245"/>
      <c r="E31682" s="245"/>
    </row>
    <row r="31683" spans="1:5" customFormat="1">
      <c r="A31683" s="296"/>
      <c r="B31683" s="245"/>
      <c r="C31683" s="245"/>
      <c r="D31683" s="245"/>
      <c r="E31683" s="245"/>
    </row>
    <row r="31684" spans="1:5" customFormat="1">
      <c r="A31684" s="296"/>
      <c r="B31684" s="245"/>
      <c r="C31684" s="245"/>
      <c r="D31684" s="245"/>
      <c r="E31684" s="245"/>
    </row>
    <row r="31685" spans="1:5" customFormat="1">
      <c r="A31685" s="296"/>
      <c r="B31685" s="245"/>
      <c r="C31685" s="245"/>
      <c r="D31685" s="245"/>
      <c r="E31685" s="245"/>
    </row>
    <row r="31686" spans="1:5" customFormat="1">
      <c r="A31686" s="296"/>
      <c r="B31686" s="245"/>
      <c r="C31686" s="245"/>
      <c r="D31686" s="245"/>
      <c r="E31686" s="245"/>
    </row>
    <row r="31687" spans="1:5" customFormat="1">
      <c r="A31687" s="296"/>
      <c r="B31687" s="245"/>
      <c r="C31687" s="245"/>
      <c r="D31687" s="245"/>
      <c r="E31687" s="245"/>
    </row>
    <row r="31688" spans="1:5" customFormat="1">
      <c r="A31688" s="296"/>
      <c r="B31688" s="245"/>
      <c r="C31688" s="245"/>
      <c r="D31688" s="245"/>
      <c r="E31688" s="245"/>
    </row>
    <row r="31689" spans="1:5" customFormat="1">
      <c r="A31689" s="296"/>
      <c r="B31689" s="245"/>
      <c r="C31689" s="245"/>
      <c r="D31689" s="245"/>
      <c r="E31689" s="245"/>
    </row>
    <row r="31690" spans="1:5" customFormat="1">
      <c r="A31690" s="296"/>
      <c r="B31690" s="245"/>
      <c r="C31690" s="245"/>
      <c r="D31690" s="245"/>
      <c r="E31690" s="245"/>
    </row>
    <row r="31691" spans="1:5" customFormat="1">
      <c r="A31691" s="296"/>
      <c r="B31691" s="245"/>
      <c r="C31691" s="245"/>
      <c r="D31691" s="245"/>
      <c r="E31691" s="245"/>
    </row>
    <row r="31692" spans="1:5" customFormat="1">
      <c r="A31692" s="296"/>
      <c r="B31692" s="245"/>
      <c r="C31692" s="245"/>
      <c r="D31692" s="245"/>
      <c r="E31692" s="245"/>
    </row>
    <row r="31693" spans="1:5" customFormat="1">
      <c r="A31693" s="296"/>
      <c r="B31693" s="245"/>
      <c r="C31693" s="245"/>
      <c r="D31693" s="245"/>
      <c r="E31693" s="245"/>
    </row>
    <row r="31694" spans="1:5" customFormat="1">
      <c r="A31694" s="296"/>
      <c r="B31694" s="245"/>
      <c r="C31694" s="245"/>
      <c r="D31694" s="245"/>
      <c r="E31694" s="245"/>
    </row>
    <row r="31695" spans="1:5" customFormat="1">
      <c r="A31695" s="296"/>
      <c r="B31695" s="245"/>
      <c r="C31695" s="245"/>
      <c r="D31695" s="245"/>
      <c r="E31695" s="245"/>
    </row>
    <row r="31696" spans="1:5" customFormat="1">
      <c r="A31696" s="296"/>
      <c r="B31696" s="245"/>
      <c r="C31696" s="245"/>
      <c r="D31696" s="245"/>
      <c r="E31696" s="245"/>
    </row>
    <row r="31697" spans="1:5" customFormat="1">
      <c r="A31697" s="296"/>
      <c r="B31697" s="245"/>
      <c r="C31697" s="245"/>
      <c r="D31697" s="245"/>
      <c r="E31697" s="245"/>
    </row>
    <row r="31698" spans="1:5" customFormat="1">
      <c r="A31698" s="296"/>
      <c r="B31698" s="245"/>
      <c r="C31698" s="245"/>
      <c r="D31698" s="245"/>
      <c r="E31698" s="245"/>
    </row>
    <row r="31699" spans="1:5" customFormat="1">
      <c r="A31699" s="296"/>
      <c r="B31699" s="245"/>
      <c r="C31699" s="245"/>
      <c r="D31699" s="245"/>
      <c r="E31699" s="245"/>
    </row>
    <row r="31700" spans="1:5" customFormat="1">
      <c r="A31700" s="296"/>
      <c r="B31700" s="245"/>
      <c r="C31700" s="245"/>
      <c r="D31700" s="245"/>
      <c r="E31700" s="245"/>
    </row>
    <row r="31701" spans="1:5" customFormat="1">
      <c r="A31701" s="296"/>
      <c r="B31701" s="245"/>
      <c r="C31701" s="245"/>
      <c r="D31701" s="245"/>
      <c r="E31701" s="245"/>
    </row>
    <row r="31702" spans="1:5" customFormat="1">
      <c r="A31702" s="296"/>
      <c r="B31702" s="245"/>
      <c r="C31702" s="245"/>
      <c r="D31702" s="245"/>
      <c r="E31702" s="245"/>
    </row>
    <row r="31703" spans="1:5" customFormat="1">
      <c r="A31703" s="296"/>
      <c r="B31703" s="245"/>
      <c r="C31703" s="245"/>
      <c r="D31703" s="245"/>
      <c r="E31703" s="245"/>
    </row>
    <row r="31704" spans="1:5" customFormat="1">
      <c r="A31704" s="296"/>
      <c r="B31704" s="245"/>
      <c r="C31704" s="245"/>
      <c r="D31704" s="245"/>
      <c r="E31704" s="245"/>
    </row>
    <row r="31705" spans="1:5" customFormat="1">
      <c r="A31705" s="296"/>
      <c r="B31705" s="245"/>
      <c r="C31705" s="245"/>
      <c r="D31705" s="245"/>
      <c r="E31705" s="245"/>
    </row>
    <row r="31706" spans="1:5" customFormat="1">
      <c r="A31706" s="296"/>
      <c r="B31706" s="245"/>
      <c r="C31706" s="245"/>
      <c r="D31706" s="245"/>
      <c r="E31706" s="245"/>
    </row>
    <row r="31707" spans="1:5" customFormat="1">
      <c r="A31707" s="296"/>
      <c r="B31707" s="245"/>
      <c r="C31707" s="245"/>
      <c r="D31707" s="245"/>
      <c r="E31707" s="245"/>
    </row>
    <row r="31708" spans="1:5" customFormat="1">
      <c r="A31708" s="296"/>
      <c r="B31708" s="245"/>
      <c r="C31708" s="245"/>
      <c r="D31708" s="245"/>
      <c r="E31708" s="245"/>
    </row>
    <row r="31709" spans="1:5" customFormat="1">
      <c r="A31709" s="296"/>
      <c r="B31709" s="245"/>
      <c r="C31709" s="245"/>
      <c r="D31709" s="245"/>
      <c r="E31709" s="245"/>
    </row>
    <row r="31710" spans="1:5" customFormat="1">
      <c r="A31710" s="296"/>
      <c r="B31710" s="245"/>
      <c r="C31710" s="245"/>
      <c r="D31710" s="245"/>
      <c r="E31710" s="245"/>
    </row>
    <row r="31711" spans="1:5" customFormat="1">
      <c r="A31711" s="296"/>
      <c r="B31711" s="245"/>
      <c r="C31711" s="245"/>
      <c r="D31711" s="245"/>
      <c r="E31711" s="245"/>
    </row>
    <row r="31712" spans="1:5" customFormat="1">
      <c r="A31712" s="296"/>
      <c r="B31712" s="245"/>
      <c r="C31712" s="245"/>
      <c r="D31712" s="245"/>
      <c r="E31712" s="245"/>
    </row>
    <row r="31713" spans="1:5" customFormat="1">
      <c r="A31713" s="296"/>
      <c r="B31713" s="245"/>
      <c r="C31713" s="245"/>
      <c r="D31713" s="245"/>
      <c r="E31713" s="245"/>
    </row>
    <row r="31714" spans="1:5" customFormat="1">
      <c r="A31714" s="296"/>
      <c r="B31714" s="245"/>
      <c r="C31714" s="245"/>
      <c r="D31714" s="245"/>
      <c r="E31714" s="245"/>
    </row>
    <row r="31715" spans="1:5" customFormat="1">
      <c r="A31715" s="296"/>
      <c r="B31715" s="245"/>
      <c r="C31715" s="245"/>
      <c r="D31715" s="245"/>
      <c r="E31715" s="245"/>
    </row>
    <row r="31716" spans="1:5" customFormat="1">
      <c r="A31716" s="296"/>
      <c r="B31716" s="245"/>
      <c r="C31716" s="245"/>
      <c r="D31716" s="245"/>
      <c r="E31716" s="245"/>
    </row>
    <row r="31717" spans="1:5" customFormat="1">
      <c r="A31717" s="296"/>
      <c r="B31717" s="245"/>
      <c r="C31717" s="245"/>
      <c r="D31717" s="245"/>
      <c r="E31717" s="245"/>
    </row>
    <row r="31718" spans="1:5" customFormat="1">
      <c r="A31718" s="296"/>
      <c r="B31718" s="245"/>
      <c r="C31718" s="245"/>
      <c r="D31718" s="245"/>
      <c r="E31718" s="245"/>
    </row>
    <row r="31719" spans="1:5" customFormat="1">
      <c r="A31719" s="296"/>
      <c r="B31719" s="245"/>
      <c r="C31719" s="245"/>
      <c r="D31719" s="245"/>
      <c r="E31719" s="245"/>
    </row>
    <row r="31720" spans="1:5" customFormat="1">
      <c r="A31720" s="296"/>
      <c r="B31720" s="245"/>
      <c r="C31720" s="245"/>
      <c r="D31720" s="245"/>
      <c r="E31720" s="245"/>
    </row>
    <row r="31721" spans="1:5" customFormat="1">
      <c r="A31721" s="296"/>
      <c r="B31721" s="245"/>
      <c r="C31721" s="245"/>
      <c r="D31721" s="245"/>
      <c r="E31721" s="245"/>
    </row>
    <row r="31722" spans="1:5" customFormat="1">
      <c r="A31722" s="296"/>
      <c r="B31722" s="245"/>
      <c r="C31722" s="245"/>
      <c r="D31722" s="245"/>
      <c r="E31722" s="245"/>
    </row>
    <row r="31723" spans="1:5" customFormat="1">
      <c r="A31723" s="296"/>
      <c r="B31723" s="245"/>
      <c r="C31723" s="245"/>
      <c r="D31723" s="245"/>
      <c r="E31723" s="245"/>
    </row>
    <row r="31724" spans="1:5" customFormat="1">
      <c r="A31724" s="296"/>
      <c r="B31724" s="245"/>
      <c r="C31724" s="245"/>
      <c r="D31724" s="245"/>
      <c r="E31724" s="245"/>
    </row>
    <row r="31725" spans="1:5" customFormat="1">
      <c r="A31725" s="296"/>
      <c r="B31725" s="245"/>
      <c r="C31725" s="245"/>
      <c r="D31725" s="245"/>
      <c r="E31725" s="245"/>
    </row>
    <row r="31726" spans="1:5" customFormat="1">
      <c r="A31726" s="296"/>
      <c r="B31726" s="245"/>
      <c r="C31726" s="245"/>
      <c r="D31726" s="245"/>
      <c r="E31726" s="245"/>
    </row>
    <row r="31727" spans="1:5" customFormat="1">
      <c r="A31727" s="296"/>
      <c r="B31727" s="245"/>
      <c r="C31727" s="245"/>
      <c r="D31727" s="245"/>
      <c r="E31727" s="245"/>
    </row>
    <row r="31728" spans="1:5" customFormat="1">
      <c r="A31728" s="296"/>
      <c r="B31728" s="245"/>
      <c r="C31728" s="245"/>
      <c r="D31728" s="245"/>
      <c r="E31728" s="245"/>
    </row>
    <row r="31729" spans="1:5" customFormat="1">
      <c r="A31729" s="296"/>
      <c r="B31729" s="245"/>
      <c r="C31729" s="245"/>
      <c r="D31729" s="245"/>
      <c r="E31729" s="245"/>
    </row>
    <row r="31730" spans="1:5" customFormat="1">
      <c r="A31730" s="296"/>
      <c r="B31730" s="245"/>
      <c r="C31730" s="245"/>
      <c r="D31730" s="245"/>
      <c r="E31730" s="245"/>
    </row>
    <row r="31731" spans="1:5" customFormat="1">
      <c r="A31731" s="296"/>
      <c r="B31731" s="245"/>
      <c r="C31731" s="245"/>
      <c r="D31731" s="245"/>
      <c r="E31731" s="245"/>
    </row>
    <row r="31732" spans="1:5" customFormat="1">
      <c r="A31732" s="296"/>
      <c r="B31732" s="245"/>
      <c r="C31732" s="245"/>
      <c r="D31732" s="245"/>
      <c r="E31732" s="245"/>
    </row>
    <row r="31733" spans="1:5" customFormat="1">
      <c r="A31733" s="296"/>
      <c r="B31733" s="245"/>
      <c r="C31733" s="245"/>
      <c r="D31733" s="245"/>
      <c r="E31733" s="245"/>
    </row>
    <row r="31734" spans="1:5" customFormat="1">
      <c r="A31734" s="296"/>
      <c r="B31734" s="245"/>
      <c r="C31734" s="245"/>
      <c r="D31734" s="245"/>
      <c r="E31734" s="245"/>
    </row>
    <row r="31735" spans="1:5" customFormat="1">
      <c r="A31735" s="296"/>
      <c r="B31735" s="245"/>
      <c r="C31735" s="245"/>
      <c r="D31735" s="245"/>
      <c r="E31735" s="245"/>
    </row>
    <row r="31736" spans="1:5" customFormat="1">
      <c r="A31736" s="296"/>
      <c r="B31736" s="245"/>
      <c r="C31736" s="245"/>
      <c r="D31736" s="245"/>
      <c r="E31736" s="245"/>
    </row>
    <row r="31737" spans="1:5" customFormat="1">
      <c r="A31737" s="296"/>
      <c r="B31737" s="245"/>
      <c r="C31737" s="245"/>
      <c r="D31737" s="245"/>
      <c r="E31737" s="245"/>
    </row>
    <row r="31738" spans="1:5" customFormat="1">
      <c r="A31738" s="296"/>
      <c r="B31738" s="245"/>
      <c r="C31738" s="245"/>
      <c r="D31738" s="245"/>
      <c r="E31738" s="245"/>
    </row>
    <row r="31739" spans="1:5" customFormat="1">
      <c r="A31739" s="296"/>
      <c r="B31739" s="245"/>
      <c r="C31739" s="245"/>
      <c r="D31739" s="245"/>
      <c r="E31739" s="245"/>
    </row>
    <row r="31740" spans="1:5" customFormat="1">
      <c r="A31740" s="296"/>
      <c r="B31740" s="245"/>
      <c r="C31740" s="245"/>
      <c r="D31740" s="245"/>
      <c r="E31740" s="245"/>
    </row>
    <row r="31741" spans="1:5" customFormat="1">
      <c r="A31741" s="296"/>
      <c r="B31741" s="245"/>
      <c r="C31741" s="245"/>
      <c r="D31741" s="245"/>
      <c r="E31741" s="245"/>
    </row>
    <row r="31742" spans="1:5" customFormat="1">
      <c r="A31742" s="296"/>
      <c r="B31742" s="245"/>
      <c r="C31742" s="245"/>
      <c r="D31742" s="245"/>
      <c r="E31742" s="245"/>
    </row>
    <row r="31743" spans="1:5" customFormat="1">
      <c r="A31743" s="296"/>
      <c r="B31743" s="245"/>
      <c r="C31743" s="245"/>
      <c r="D31743" s="245"/>
      <c r="E31743" s="245"/>
    </row>
    <row r="31744" spans="1:5" customFormat="1">
      <c r="A31744" s="296"/>
      <c r="B31744" s="245"/>
      <c r="C31744" s="245"/>
      <c r="D31744" s="245"/>
      <c r="E31744" s="245"/>
    </row>
    <row r="31745" spans="1:5" customFormat="1">
      <c r="A31745" s="296"/>
      <c r="B31745" s="245"/>
      <c r="C31745" s="245"/>
      <c r="D31745" s="245"/>
      <c r="E31745" s="245"/>
    </row>
    <row r="31746" spans="1:5" customFormat="1">
      <c r="A31746" s="296"/>
      <c r="B31746" s="245"/>
      <c r="C31746" s="245"/>
      <c r="D31746" s="245"/>
      <c r="E31746" s="245"/>
    </row>
    <row r="31747" spans="1:5" customFormat="1">
      <c r="A31747" s="296"/>
      <c r="B31747" s="245"/>
      <c r="C31747" s="245"/>
      <c r="D31747" s="245"/>
      <c r="E31747" s="245"/>
    </row>
    <row r="31748" spans="1:5" customFormat="1">
      <c r="A31748" s="296"/>
      <c r="B31748" s="245"/>
      <c r="C31748" s="245"/>
      <c r="D31748" s="245"/>
      <c r="E31748" s="245"/>
    </row>
    <row r="31749" spans="1:5" customFormat="1">
      <c r="A31749" s="296"/>
      <c r="B31749" s="245"/>
      <c r="C31749" s="245"/>
      <c r="D31749" s="245"/>
      <c r="E31749" s="245"/>
    </row>
    <row r="31750" spans="1:5" customFormat="1">
      <c r="A31750" s="296"/>
      <c r="B31750" s="245"/>
      <c r="C31750" s="245"/>
      <c r="D31750" s="245"/>
      <c r="E31750" s="245"/>
    </row>
    <row r="31751" spans="1:5" customFormat="1">
      <c r="A31751" s="296"/>
      <c r="B31751" s="245"/>
      <c r="C31751" s="245"/>
      <c r="D31751" s="245"/>
      <c r="E31751" s="245"/>
    </row>
    <row r="31752" spans="1:5" customFormat="1">
      <c r="A31752" s="296"/>
      <c r="B31752" s="245"/>
      <c r="C31752" s="245"/>
      <c r="D31752" s="245"/>
      <c r="E31752" s="245"/>
    </row>
    <row r="31753" spans="1:5" customFormat="1">
      <c r="A31753" s="296"/>
      <c r="B31753" s="245"/>
      <c r="C31753" s="245"/>
      <c r="D31753" s="245"/>
      <c r="E31753" s="245"/>
    </row>
    <row r="31754" spans="1:5" customFormat="1">
      <c r="A31754" s="296"/>
      <c r="B31754" s="245"/>
      <c r="C31754" s="245"/>
      <c r="D31754" s="245"/>
      <c r="E31754" s="245"/>
    </row>
    <row r="31755" spans="1:5" customFormat="1">
      <c r="A31755" s="296"/>
      <c r="B31755" s="245"/>
      <c r="C31755" s="245"/>
      <c r="D31755" s="245"/>
      <c r="E31755" s="245"/>
    </row>
    <row r="31756" spans="1:5" customFormat="1">
      <c r="A31756" s="296"/>
      <c r="B31756" s="245"/>
      <c r="C31756" s="245"/>
      <c r="D31756" s="245"/>
      <c r="E31756" s="245"/>
    </row>
    <row r="31757" spans="1:5" customFormat="1">
      <c r="A31757" s="296"/>
      <c r="B31757" s="245"/>
      <c r="C31757" s="245"/>
      <c r="D31757" s="245"/>
      <c r="E31757" s="245"/>
    </row>
    <row r="31758" spans="1:5" customFormat="1">
      <c r="A31758" s="296"/>
      <c r="B31758" s="245"/>
      <c r="C31758" s="245"/>
      <c r="D31758" s="245"/>
      <c r="E31758" s="245"/>
    </row>
    <row r="31759" spans="1:5" customFormat="1">
      <c r="A31759" s="296"/>
      <c r="B31759" s="245"/>
      <c r="C31759" s="245"/>
      <c r="D31759" s="245"/>
      <c r="E31759" s="245"/>
    </row>
    <row r="31760" spans="1:5" customFormat="1">
      <c r="A31760" s="296"/>
      <c r="B31760" s="245"/>
      <c r="C31760" s="245"/>
      <c r="D31760" s="245"/>
      <c r="E31760" s="245"/>
    </row>
    <row r="31761" spans="1:5" customFormat="1">
      <c r="A31761" s="296"/>
      <c r="B31761" s="245"/>
      <c r="C31761" s="245"/>
      <c r="D31761" s="245"/>
      <c r="E31761" s="245"/>
    </row>
    <row r="31762" spans="1:5" customFormat="1">
      <c r="A31762" s="296"/>
      <c r="B31762" s="245"/>
      <c r="C31762" s="245"/>
      <c r="D31762" s="245"/>
      <c r="E31762" s="245"/>
    </row>
    <row r="31763" spans="1:5" customFormat="1">
      <c r="A31763" s="296"/>
      <c r="B31763" s="245"/>
      <c r="C31763" s="245"/>
      <c r="D31763" s="245"/>
      <c r="E31763" s="245"/>
    </row>
    <row r="31764" spans="1:5" customFormat="1">
      <c r="A31764" s="296"/>
      <c r="B31764" s="245"/>
      <c r="C31764" s="245"/>
      <c r="D31764" s="245"/>
      <c r="E31764" s="245"/>
    </row>
    <row r="31765" spans="1:5" customFormat="1">
      <c r="A31765" s="296"/>
      <c r="B31765" s="245"/>
      <c r="C31765" s="245"/>
      <c r="D31765" s="245"/>
      <c r="E31765" s="245"/>
    </row>
    <row r="31766" spans="1:5" customFormat="1">
      <c r="A31766" s="296"/>
      <c r="B31766" s="245"/>
      <c r="C31766" s="245"/>
      <c r="D31766" s="245"/>
      <c r="E31766" s="245"/>
    </row>
    <row r="31767" spans="1:5" customFormat="1">
      <c r="A31767" s="296"/>
      <c r="B31767" s="245"/>
      <c r="C31767" s="245"/>
      <c r="D31767" s="245"/>
      <c r="E31767" s="245"/>
    </row>
    <row r="31768" spans="1:5" customFormat="1">
      <c r="A31768" s="296"/>
      <c r="B31768" s="245"/>
      <c r="C31768" s="245"/>
      <c r="D31768" s="245"/>
      <c r="E31768" s="245"/>
    </row>
    <row r="31769" spans="1:5" customFormat="1">
      <c r="A31769" s="296"/>
      <c r="B31769" s="245"/>
      <c r="C31769" s="245"/>
      <c r="D31769" s="245"/>
      <c r="E31769" s="245"/>
    </row>
    <row r="31770" spans="1:5" customFormat="1">
      <c r="A31770" s="296"/>
      <c r="B31770" s="245"/>
      <c r="C31770" s="245"/>
      <c r="D31770" s="245"/>
      <c r="E31770" s="245"/>
    </row>
    <row r="31771" spans="1:5" customFormat="1">
      <c r="A31771" s="296"/>
      <c r="B31771" s="245"/>
      <c r="C31771" s="245"/>
      <c r="D31771" s="245"/>
      <c r="E31771" s="245"/>
    </row>
    <row r="31772" spans="1:5" customFormat="1">
      <c r="A31772" s="296"/>
      <c r="B31772" s="245"/>
      <c r="C31772" s="245"/>
      <c r="D31772" s="245"/>
      <c r="E31772" s="245"/>
    </row>
    <row r="31773" spans="1:5" customFormat="1">
      <c r="A31773" s="296"/>
      <c r="B31773" s="245"/>
      <c r="C31773" s="245"/>
      <c r="D31773" s="245"/>
      <c r="E31773" s="245"/>
    </row>
    <row r="31774" spans="1:5" customFormat="1">
      <c r="A31774" s="296"/>
      <c r="B31774" s="245"/>
      <c r="C31774" s="245"/>
      <c r="D31774" s="245"/>
      <c r="E31774" s="245"/>
    </row>
    <row r="31775" spans="1:5" customFormat="1">
      <c r="A31775" s="296"/>
      <c r="B31775" s="245"/>
      <c r="C31775" s="245"/>
      <c r="D31775" s="245"/>
      <c r="E31775" s="245"/>
    </row>
    <row r="31776" spans="1:5" customFormat="1">
      <c r="A31776" s="296"/>
      <c r="B31776" s="245"/>
      <c r="C31776" s="245"/>
      <c r="D31776" s="245"/>
      <c r="E31776" s="245"/>
    </row>
    <row r="31777" spans="1:5" customFormat="1">
      <c r="A31777" s="296"/>
      <c r="B31777" s="245"/>
      <c r="C31777" s="245"/>
      <c r="D31777" s="245"/>
      <c r="E31777" s="245"/>
    </row>
    <row r="31778" spans="1:5" customFormat="1">
      <c r="A31778" s="296"/>
      <c r="B31778" s="245"/>
      <c r="C31778" s="245"/>
      <c r="D31778" s="245"/>
      <c r="E31778" s="245"/>
    </row>
    <row r="31779" spans="1:5" customFormat="1">
      <c r="A31779" s="296"/>
      <c r="B31779" s="245"/>
      <c r="C31779" s="245"/>
      <c r="D31779" s="245"/>
      <c r="E31779" s="245"/>
    </row>
    <row r="31780" spans="1:5" customFormat="1">
      <c r="A31780" s="296"/>
      <c r="B31780" s="245"/>
      <c r="C31780" s="245"/>
      <c r="D31780" s="245"/>
      <c r="E31780" s="245"/>
    </row>
    <row r="31781" spans="1:5" customFormat="1">
      <c r="A31781" s="296"/>
      <c r="B31781" s="245"/>
      <c r="C31781" s="245"/>
      <c r="D31781" s="245"/>
      <c r="E31781" s="245"/>
    </row>
    <row r="31782" spans="1:5" customFormat="1">
      <c r="A31782" s="296"/>
      <c r="B31782" s="245"/>
      <c r="C31782" s="245"/>
      <c r="D31782" s="245"/>
      <c r="E31782" s="245"/>
    </row>
    <row r="31783" spans="1:5" customFormat="1">
      <c r="A31783" s="296"/>
      <c r="B31783" s="245"/>
      <c r="C31783" s="245"/>
      <c r="D31783" s="245"/>
      <c r="E31783" s="245"/>
    </row>
    <row r="31784" spans="1:5" customFormat="1">
      <c r="A31784" s="296"/>
      <c r="B31784" s="245"/>
      <c r="C31784" s="245"/>
      <c r="D31784" s="245"/>
      <c r="E31784" s="245"/>
    </row>
    <row r="31785" spans="1:5" customFormat="1">
      <c r="A31785" s="296"/>
      <c r="B31785" s="245"/>
      <c r="C31785" s="245"/>
      <c r="D31785" s="245"/>
      <c r="E31785" s="245"/>
    </row>
    <row r="31786" spans="1:5" customFormat="1">
      <c r="A31786" s="296"/>
      <c r="B31786" s="245"/>
      <c r="C31786" s="245"/>
      <c r="D31786" s="245"/>
      <c r="E31786" s="245"/>
    </row>
    <row r="31787" spans="1:5" customFormat="1">
      <c r="A31787" s="296"/>
      <c r="B31787" s="245"/>
      <c r="C31787" s="245"/>
      <c r="D31787" s="245"/>
      <c r="E31787" s="245"/>
    </row>
    <row r="31788" spans="1:5" customFormat="1">
      <c r="A31788" s="296"/>
      <c r="B31788" s="245"/>
      <c r="C31788" s="245"/>
      <c r="D31788" s="245"/>
      <c r="E31788" s="245"/>
    </row>
    <row r="31789" spans="1:5" customFormat="1">
      <c r="A31789" s="296"/>
      <c r="B31789" s="245"/>
      <c r="C31789" s="245"/>
      <c r="D31789" s="245"/>
      <c r="E31789" s="245"/>
    </row>
    <row r="31790" spans="1:5" customFormat="1">
      <c r="A31790" s="296"/>
      <c r="B31790" s="245"/>
      <c r="C31790" s="245"/>
      <c r="D31790" s="245"/>
      <c r="E31790" s="245"/>
    </row>
    <row r="31791" spans="1:5" customFormat="1">
      <c r="A31791" s="296"/>
      <c r="B31791" s="245"/>
      <c r="C31791" s="245"/>
      <c r="D31791" s="245"/>
      <c r="E31791" s="245"/>
    </row>
    <row r="31792" spans="1:5" customFormat="1">
      <c r="A31792" s="296"/>
      <c r="B31792" s="245"/>
      <c r="C31792" s="245"/>
      <c r="D31792" s="245"/>
      <c r="E31792" s="245"/>
    </row>
    <row r="31793" spans="1:5" customFormat="1">
      <c r="A31793" s="296"/>
      <c r="B31793" s="245"/>
      <c r="C31793" s="245"/>
      <c r="D31793" s="245"/>
      <c r="E31793" s="245"/>
    </row>
    <row r="31794" spans="1:5" customFormat="1">
      <c r="A31794" s="296"/>
      <c r="B31794" s="245"/>
      <c r="C31794" s="245"/>
      <c r="D31794" s="245"/>
      <c r="E31794" s="245"/>
    </row>
    <row r="31795" spans="1:5" customFormat="1">
      <c r="A31795" s="296"/>
      <c r="B31795" s="245"/>
      <c r="C31795" s="245"/>
      <c r="D31795" s="245"/>
      <c r="E31795" s="245"/>
    </row>
    <row r="31796" spans="1:5" customFormat="1">
      <c r="A31796" s="296"/>
      <c r="B31796" s="245"/>
      <c r="C31796" s="245"/>
      <c r="D31796" s="245"/>
      <c r="E31796" s="245"/>
    </row>
    <row r="31797" spans="1:5" customFormat="1">
      <c r="A31797" s="296"/>
      <c r="B31797" s="245"/>
      <c r="C31797" s="245"/>
      <c r="D31797" s="245"/>
      <c r="E31797" s="245"/>
    </row>
    <row r="31798" spans="1:5" customFormat="1">
      <c r="A31798" s="296"/>
      <c r="B31798" s="245"/>
      <c r="C31798" s="245"/>
      <c r="D31798" s="245"/>
      <c r="E31798" s="245"/>
    </row>
    <row r="31799" spans="1:5" customFormat="1">
      <c r="A31799" s="296"/>
      <c r="B31799" s="245"/>
      <c r="C31799" s="245"/>
      <c r="D31799" s="245"/>
      <c r="E31799" s="245"/>
    </row>
    <row r="31800" spans="1:5" customFormat="1">
      <c r="A31800" s="296"/>
      <c r="B31800" s="245"/>
      <c r="C31800" s="245"/>
      <c r="D31800" s="245"/>
      <c r="E31800" s="245"/>
    </row>
    <row r="31801" spans="1:5" customFormat="1">
      <c r="A31801" s="296"/>
      <c r="B31801" s="245"/>
      <c r="C31801" s="245"/>
      <c r="D31801" s="245"/>
      <c r="E31801" s="245"/>
    </row>
    <row r="31802" spans="1:5" customFormat="1">
      <c r="A31802" s="296"/>
      <c r="B31802" s="245"/>
      <c r="C31802" s="245"/>
      <c r="D31802" s="245"/>
      <c r="E31802" s="245"/>
    </row>
    <row r="31803" spans="1:5" customFormat="1">
      <c r="A31803" s="296"/>
      <c r="B31803" s="245"/>
      <c r="C31803" s="245"/>
      <c r="D31803" s="245"/>
      <c r="E31803" s="245"/>
    </row>
    <row r="31804" spans="1:5" customFormat="1">
      <c r="A31804" s="296"/>
      <c r="B31804" s="245"/>
      <c r="C31804" s="245"/>
      <c r="D31804" s="245"/>
      <c r="E31804" s="245"/>
    </row>
    <row r="31805" spans="1:5" customFormat="1">
      <c r="A31805" s="296"/>
      <c r="B31805" s="245"/>
      <c r="C31805" s="245"/>
      <c r="D31805" s="245"/>
      <c r="E31805" s="245"/>
    </row>
    <row r="31806" spans="1:5" customFormat="1">
      <c r="A31806" s="296"/>
      <c r="B31806" s="245"/>
      <c r="C31806" s="245"/>
      <c r="D31806" s="245"/>
      <c r="E31806" s="245"/>
    </row>
    <row r="31807" spans="1:5" customFormat="1">
      <c r="A31807" s="296"/>
      <c r="B31807" s="245"/>
      <c r="C31807" s="245"/>
      <c r="D31807" s="245"/>
      <c r="E31807" s="245"/>
    </row>
    <row r="31808" spans="1:5" customFormat="1">
      <c r="A31808" s="296"/>
      <c r="B31808" s="245"/>
      <c r="C31808" s="245"/>
      <c r="D31808" s="245"/>
      <c r="E31808" s="245"/>
    </row>
    <row r="31809" spans="1:5" customFormat="1">
      <c r="A31809" s="296"/>
      <c r="B31809" s="245"/>
      <c r="C31809" s="245"/>
      <c r="D31809" s="245"/>
      <c r="E31809" s="245"/>
    </row>
    <row r="31810" spans="1:5" customFormat="1">
      <c r="A31810" s="296"/>
      <c r="B31810" s="245"/>
      <c r="C31810" s="245"/>
      <c r="D31810" s="245"/>
      <c r="E31810" s="245"/>
    </row>
    <row r="31811" spans="1:5" customFormat="1">
      <c r="A31811" s="296"/>
      <c r="B31811" s="245"/>
      <c r="C31811" s="245"/>
      <c r="D31811" s="245"/>
      <c r="E31811" s="245"/>
    </row>
    <row r="31812" spans="1:5" customFormat="1">
      <c r="A31812" s="296"/>
      <c r="B31812" s="245"/>
      <c r="C31812" s="245"/>
      <c r="D31812" s="245"/>
      <c r="E31812" s="245"/>
    </row>
    <row r="31813" spans="1:5" customFormat="1">
      <c r="A31813" s="296"/>
      <c r="B31813" s="245"/>
      <c r="C31813" s="245"/>
      <c r="D31813" s="245"/>
      <c r="E31813" s="245"/>
    </row>
    <row r="31814" spans="1:5" customFormat="1">
      <c r="A31814" s="296"/>
      <c r="B31814" s="245"/>
      <c r="C31814" s="245"/>
      <c r="D31814" s="245"/>
      <c r="E31814" s="245"/>
    </row>
    <row r="31815" spans="1:5" customFormat="1">
      <c r="A31815" s="296"/>
      <c r="B31815" s="245"/>
      <c r="C31815" s="245"/>
      <c r="D31815" s="245"/>
      <c r="E31815" s="245"/>
    </row>
    <row r="31816" spans="1:5" customFormat="1">
      <c r="A31816" s="296"/>
      <c r="B31816" s="245"/>
      <c r="C31816" s="245"/>
      <c r="D31816" s="245"/>
      <c r="E31816" s="245"/>
    </row>
    <row r="31817" spans="1:5" customFormat="1">
      <c r="A31817" s="296"/>
      <c r="B31817" s="245"/>
      <c r="C31817" s="245"/>
      <c r="D31817" s="245"/>
      <c r="E31817" s="245"/>
    </row>
    <row r="31818" spans="1:5" customFormat="1">
      <c r="A31818" s="296"/>
      <c r="B31818" s="245"/>
      <c r="C31818" s="245"/>
      <c r="D31818" s="245"/>
      <c r="E31818" s="245"/>
    </row>
    <row r="31819" spans="1:5" customFormat="1">
      <c r="A31819" s="296"/>
      <c r="B31819" s="245"/>
      <c r="C31819" s="245"/>
      <c r="D31819" s="245"/>
      <c r="E31819" s="245"/>
    </row>
    <row r="31820" spans="1:5" customFormat="1">
      <c r="A31820" s="296"/>
      <c r="B31820" s="245"/>
      <c r="C31820" s="245"/>
      <c r="D31820" s="245"/>
      <c r="E31820" s="245"/>
    </row>
    <row r="31821" spans="1:5" customFormat="1">
      <c r="A31821" s="296"/>
      <c r="B31821" s="245"/>
      <c r="C31821" s="245"/>
      <c r="D31821" s="245"/>
      <c r="E31821" s="245"/>
    </row>
    <row r="31822" spans="1:5" customFormat="1">
      <c r="A31822" s="296"/>
      <c r="B31822" s="245"/>
      <c r="C31822" s="245"/>
      <c r="D31822" s="245"/>
      <c r="E31822" s="245"/>
    </row>
    <row r="31823" spans="1:5" customFormat="1">
      <c r="A31823" s="296"/>
      <c r="B31823" s="245"/>
      <c r="C31823" s="245"/>
      <c r="D31823" s="245"/>
      <c r="E31823" s="245"/>
    </row>
    <row r="31824" spans="1:5" customFormat="1">
      <c r="A31824" s="296"/>
      <c r="B31824" s="245"/>
      <c r="C31824" s="245"/>
      <c r="D31824" s="245"/>
      <c r="E31824" s="245"/>
    </row>
    <row r="31825" spans="1:5" customFormat="1">
      <c r="A31825" s="296"/>
      <c r="B31825" s="245"/>
      <c r="C31825" s="245"/>
      <c r="D31825" s="245"/>
      <c r="E31825" s="245"/>
    </row>
    <row r="31826" spans="1:5" customFormat="1">
      <c r="A31826" s="296"/>
      <c r="B31826" s="245"/>
      <c r="C31826" s="245"/>
      <c r="D31826" s="245"/>
      <c r="E31826" s="245"/>
    </row>
    <row r="31827" spans="1:5" customFormat="1">
      <c r="A31827" s="296"/>
      <c r="B31827" s="245"/>
      <c r="C31827" s="245"/>
      <c r="D31827" s="245"/>
      <c r="E31827" s="245"/>
    </row>
    <row r="31828" spans="1:5" customFormat="1">
      <c r="A31828" s="296"/>
      <c r="B31828" s="245"/>
      <c r="C31828" s="245"/>
      <c r="D31828" s="245"/>
      <c r="E31828" s="245"/>
    </row>
    <row r="31829" spans="1:5" customFormat="1">
      <c r="A31829" s="296"/>
      <c r="B31829" s="245"/>
      <c r="C31829" s="245"/>
      <c r="D31829" s="245"/>
      <c r="E31829" s="245"/>
    </row>
    <row r="31830" spans="1:5" customFormat="1">
      <c r="A31830" s="296"/>
      <c r="B31830" s="245"/>
      <c r="C31830" s="245"/>
      <c r="D31830" s="245"/>
      <c r="E31830" s="245"/>
    </row>
    <row r="31831" spans="1:5" customFormat="1">
      <c r="A31831" s="296"/>
      <c r="B31831" s="245"/>
      <c r="C31831" s="245"/>
      <c r="D31831" s="245"/>
      <c r="E31831" s="245"/>
    </row>
    <row r="31832" spans="1:5" customFormat="1">
      <c r="A31832" s="296"/>
      <c r="B31832" s="245"/>
      <c r="C31832" s="245"/>
      <c r="D31832" s="245"/>
      <c r="E31832" s="245"/>
    </row>
    <row r="31833" spans="1:5" customFormat="1">
      <c r="A31833" s="296"/>
      <c r="B31833" s="245"/>
      <c r="C31833" s="245"/>
      <c r="D31833" s="245"/>
      <c r="E31833" s="245"/>
    </row>
    <row r="31834" spans="1:5" customFormat="1">
      <c r="A31834" s="296"/>
      <c r="B31834" s="245"/>
      <c r="C31834" s="245"/>
      <c r="D31834" s="245"/>
      <c r="E31834" s="245"/>
    </row>
    <row r="31835" spans="1:5" customFormat="1">
      <c r="A31835" s="296"/>
      <c r="B31835" s="245"/>
      <c r="C31835" s="245"/>
      <c r="D31835" s="245"/>
      <c r="E31835" s="245"/>
    </row>
    <row r="31836" spans="1:5" customFormat="1">
      <c r="A31836" s="296"/>
      <c r="B31836" s="245"/>
      <c r="C31836" s="245"/>
      <c r="D31836" s="245"/>
      <c r="E31836" s="245"/>
    </row>
    <row r="31837" spans="1:5" customFormat="1">
      <c r="A31837" s="296"/>
      <c r="B31837" s="245"/>
      <c r="C31837" s="245"/>
      <c r="D31837" s="245"/>
      <c r="E31837" s="245"/>
    </row>
    <row r="31838" spans="1:5" customFormat="1">
      <c r="A31838" s="296"/>
      <c r="B31838" s="245"/>
      <c r="C31838" s="245"/>
      <c r="D31838" s="245"/>
      <c r="E31838" s="245"/>
    </row>
    <row r="31839" spans="1:5" customFormat="1">
      <c r="A31839" s="296"/>
      <c r="B31839" s="245"/>
      <c r="C31839" s="245"/>
      <c r="D31839" s="245"/>
      <c r="E31839" s="245"/>
    </row>
    <row r="31840" spans="1:5" customFormat="1">
      <c r="A31840" s="296"/>
      <c r="B31840" s="245"/>
      <c r="C31840" s="245"/>
      <c r="D31840" s="245"/>
      <c r="E31840" s="245"/>
    </row>
    <row r="31841" spans="1:5" customFormat="1">
      <c r="A31841" s="296"/>
      <c r="B31841" s="245"/>
      <c r="C31841" s="245"/>
      <c r="D31841" s="245"/>
      <c r="E31841" s="245"/>
    </row>
    <row r="31842" spans="1:5" customFormat="1">
      <c r="A31842" s="296"/>
      <c r="B31842" s="245"/>
      <c r="C31842" s="245"/>
      <c r="D31842" s="245"/>
      <c r="E31842" s="245"/>
    </row>
    <row r="31843" spans="1:5" customFormat="1">
      <c r="A31843" s="296"/>
      <c r="B31843" s="245"/>
      <c r="C31843" s="245"/>
      <c r="D31843" s="245"/>
      <c r="E31843" s="245"/>
    </row>
    <row r="31844" spans="1:5" customFormat="1">
      <c r="A31844" s="296"/>
      <c r="B31844" s="245"/>
      <c r="C31844" s="245"/>
      <c r="D31844" s="245"/>
      <c r="E31844" s="245"/>
    </row>
    <row r="31845" spans="1:5" customFormat="1">
      <c r="A31845" s="296"/>
      <c r="B31845" s="245"/>
      <c r="C31845" s="245"/>
      <c r="D31845" s="245"/>
      <c r="E31845" s="245"/>
    </row>
    <row r="31846" spans="1:5" customFormat="1">
      <c r="A31846" s="296"/>
      <c r="B31846" s="245"/>
      <c r="C31846" s="245"/>
      <c r="D31846" s="245"/>
      <c r="E31846" s="245"/>
    </row>
    <row r="31847" spans="1:5" customFormat="1">
      <c r="A31847" s="296"/>
      <c r="B31847" s="245"/>
      <c r="C31847" s="245"/>
      <c r="D31847" s="245"/>
      <c r="E31847" s="245"/>
    </row>
    <row r="31848" spans="1:5" customFormat="1">
      <c r="A31848" s="296"/>
      <c r="B31848" s="245"/>
      <c r="C31848" s="245"/>
      <c r="D31848" s="245"/>
      <c r="E31848" s="245"/>
    </row>
    <row r="31849" spans="1:5" customFormat="1">
      <c r="A31849" s="296"/>
      <c r="B31849" s="245"/>
      <c r="C31849" s="245"/>
      <c r="D31849" s="245"/>
      <c r="E31849" s="245"/>
    </row>
    <row r="31850" spans="1:5" customFormat="1">
      <c r="A31850" s="296"/>
      <c r="B31850" s="245"/>
      <c r="C31850" s="245"/>
      <c r="D31850" s="245"/>
      <c r="E31850" s="245"/>
    </row>
    <row r="31851" spans="1:5" customFormat="1">
      <c r="A31851" s="296"/>
      <c r="B31851" s="245"/>
      <c r="C31851" s="245"/>
      <c r="D31851" s="245"/>
      <c r="E31851" s="245"/>
    </row>
    <row r="31852" spans="1:5" customFormat="1">
      <c r="A31852" s="296"/>
      <c r="B31852" s="245"/>
      <c r="C31852" s="245"/>
      <c r="D31852" s="245"/>
      <c r="E31852" s="245"/>
    </row>
    <row r="31853" spans="1:5" customFormat="1">
      <c r="A31853" s="296"/>
      <c r="B31853" s="245"/>
      <c r="C31853" s="245"/>
      <c r="D31853" s="245"/>
      <c r="E31853" s="245"/>
    </row>
    <row r="31854" spans="1:5" customFormat="1">
      <c r="A31854" s="296"/>
      <c r="B31854" s="245"/>
      <c r="C31854" s="245"/>
      <c r="D31854" s="245"/>
      <c r="E31854" s="245"/>
    </row>
    <row r="31855" spans="1:5" customFormat="1">
      <c r="A31855" s="296"/>
      <c r="B31855" s="245"/>
      <c r="C31855" s="245"/>
      <c r="D31855" s="245"/>
      <c r="E31855" s="245"/>
    </row>
    <row r="31856" spans="1:5" customFormat="1">
      <c r="A31856" s="296"/>
      <c r="B31856" s="245"/>
      <c r="C31856" s="245"/>
      <c r="D31856" s="245"/>
      <c r="E31856" s="245"/>
    </row>
    <row r="31857" spans="1:5" customFormat="1">
      <c r="A31857" s="296"/>
      <c r="B31857" s="245"/>
      <c r="C31857" s="245"/>
      <c r="D31857" s="245"/>
      <c r="E31857" s="245"/>
    </row>
    <row r="31858" spans="1:5" customFormat="1">
      <c r="A31858" s="296"/>
      <c r="B31858" s="245"/>
      <c r="C31858" s="245"/>
      <c r="D31858" s="245"/>
      <c r="E31858" s="245"/>
    </row>
    <row r="31859" spans="1:5" customFormat="1">
      <c r="A31859" s="296"/>
      <c r="B31859" s="245"/>
      <c r="C31859" s="245"/>
      <c r="D31859" s="245"/>
      <c r="E31859" s="245"/>
    </row>
    <row r="31860" spans="1:5" customFormat="1">
      <c r="A31860" s="296"/>
      <c r="B31860" s="245"/>
      <c r="C31860" s="245"/>
      <c r="D31860" s="245"/>
      <c r="E31860" s="245"/>
    </row>
    <row r="31861" spans="1:5" customFormat="1">
      <c r="A31861" s="296"/>
      <c r="B31861" s="245"/>
      <c r="C31861" s="245"/>
      <c r="D31861" s="245"/>
      <c r="E31861" s="245"/>
    </row>
    <row r="31862" spans="1:5" customFormat="1">
      <c r="A31862" s="296"/>
      <c r="B31862" s="245"/>
      <c r="C31862" s="245"/>
      <c r="D31862" s="245"/>
      <c r="E31862" s="245"/>
    </row>
    <row r="31863" spans="1:5" customFormat="1">
      <c r="A31863" s="296"/>
      <c r="B31863" s="245"/>
      <c r="C31863" s="245"/>
      <c r="D31863" s="245"/>
      <c r="E31863" s="245"/>
    </row>
    <row r="31864" spans="1:5" customFormat="1">
      <c r="A31864" s="296"/>
      <c r="B31864" s="245"/>
      <c r="C31864" s="245"/>
      <c r="D31864" s="245"/>
      <c r="E31864" s="245"/>
    </row>
    <row r="31865" spans="1:5" customFormat="1">
      <c r="A31865" s="296"/>
      <c r="B31865" s="245"/>
      <c r="C31865" s="245"/>
      <c r="D31865" s="245"/>
      <c r="E31865" s="245"/>
    </row>
    <row r="31866" spans="1:5" customFormat="1">
      <c r="A31866" s="296"/>
      <c r="B31866" s="245"/>
      <c r="C31866" s="245"/>
      <c r="D31866" s="245"/>
      <c r="E31866" s="245"/>
    </row>
    <row r="31867" spans="1:5" customFormat="1">
      <c r="A31867" s="296"/>
      <c r="B31867" s="245"/>
      <c r="C31867" s="245"/>
      <c r="D31867" s="245"/>
      <c r="E31867" s="245"/>
    </row>
    <row r="31868" spans="1:5" customFormat="1">
      <c r="A31868" s="296"/>
      <c r="B31868" s="245"/>
      <c r="C31868" s="245"/>
      <c r="D31868" s="245"/>
      <c r="E31868" s="245"/>
    </row>
    <row r="31869" spans="1:5" customFormat="1">
      <c r="A31869" s="296"/>
      <c r="B31869" s="245"/>
      <c r="C31869" s="245"/>
      <c r="D31869" s="245"/>
      <c r="E31869" s="245"/>
    </row>
    <row r="31870" spans="1:5" customFormat="1">
      <c r="A31870" s="296"/>
      <c r="B31870" s="245"/>
      <c r="C31870" s="245"/>
      <c r="D31870" s="245"/>
      <c r="E31870" s="245"/>
    </row>
    <row r="31871" spans="1:5" customFormat="1">
      <c r="A31871" s="296"/>
      <c r="B31871" s="245"/>
      <c r="C31871" s="245"/>
      <c r="D31871" s="245"/>
      <c r="E31871" s="245"/>
    </row>
    <row r="31872" spans="1:5" customFormat="1">
      <c r="A31872" s="296"/>
      <c r="B31872" s="245"/>
      <c r="C31872" s="245"/>
      <c r="D31872" s="245"/>
      <c r="E31872" s="245"/>
    </row>
    <row r="31873" spans="1:5" customFormat="1">
      <c r="A31873" s="296"/>
      <c r="B31873" s="245"/>
      <c r="C31873" s="245"/>
      <c r="D31873" s="245"/>
      <c r="E31873" s="245"/>
    </row>
    <row r="31874" spans="1:5" customFormat="1">
      <c r="A31874" s="296"/>
      <c r="B31874" s="245"/>
      <c r="C31874" s="245"/>
      <c r="D31874" s="245"/>
      <c r="E31874" s="245"/>
    </row>
    <row r="31875" spans="1:5" customFormat="1">
      <c r="A31875" s="296"/>
      <c r="B31875" s="245"/>
      <c r="C31875" s="245"/>
      <c r="D31875" s="245"/>
      <c r="E31875" s="245"/>
    </row>
    <row r="31876" spans="1:5" customFormat="1">
      <c r="A31876" s="296"/>
      <c r="B31876" s="245"/>
      <c r="C31876" s="245"/>
      <c r="D31876" s="245"/>
      <c r="E31876" s="245"/>
    </row>
    <row r="31877" spans="1:5" customFormat="1">
      <c r="A31877" s="296"/>
      <c r="B31877" s="245"/>
      <c r="C31877" s="245"/>
      <c r="D31877" s="245"/>
      <c r="E31877" s="245"/>
    </row>
    <row r="31878" spans="1:5" customFormat="1">
      <c r="A31878" s="296"/>
      <c r="B31878" s="245"/>
      <c r="C31878" s="245"/>
      <c r="D31878" s="245"/>
      <c r="E31878" s="245"/>
    </row>
    <row r="31879" spans="1:5" customFormat="1">
      <c r="A31879" s="296"/>
      <c r="B31879" s="245"/>
      <c r="C31879" s="245"/>
      <c r="D31879" s="245"/>
      <c r="E31879" s="245"/>
    </row>
    <row r="31880" spans="1:5" customFormat="1">
      <c r="A31880" s="296"/>
      <c r="B31880" s="245"/>
      <c r="C31880" s="245"/>
      <c r="D31880" s="245"/>
      <c r="E31880" s="245"/>
    </row>
    <row r="31881" spans="1:5" customFormat="1">
      <c r="A31881" s="296"/>
      <c r="B31881" s="245"/>
      <c r="C31881" s="245"/>
      <c r="D31881" s="245"/>
      <c r="E31881" s="245"/>
    </row>
    <row r="31882" spans="1:5" customFormat="1">
      <c r="A31882" s="296"/>
      <c r="B31882" s="245"/>
      <c r="C31882" s="245"/>
      <c r="D31882" s="245"/>
      <c r="E31882" s="245"/>
    </row>
    <row r="31883" spans="1:5" customFormat="1">
      <c r="A31883" s="296"/>
      <c r="B31883" s="245"/>
      <c r="C31883" s="245"/>
      <c r="D31883" s="245"/>
      <c r="E31883" s="245"/>
    </row>
    <row r="31884" spans="1:5" customFormat="1">
      <c r="A31884" s="296"/>
      <c r="B31884" s="245"/>
      <c r="C31884" s="245"/>
      <c r="D31884" s="245"/>
      <c r="E31884" s="245"/>
    </row>
    <row r="31885" spans="1:5" customFormat="1">
      <c r="A31885" s="296"/>
      <c r="B31885" s="245"/>
      <c r="C31885" s="245"/>
      <c r="D31885" s="245"/>
      <c r="E31885" s="245"/>
    </row>
    <row r="31886" spans="1:5" customFormat="1">
      <c r="A31886" s="296"/>
      <c r="B31886" s="245"/>
      <c r="C31886" s="245"/>
      <c r="D31886" s="245"/>
      <c r="E31886" s="245"/>
    </row>
    <row r="31887" spans="1:5" customFormat="1">
      <c r="A31887" s="296"/>
      <c r="B31887" s="245"/>
      <c r="C31887" s="245"/>
      <c r="D31887" s="245"/>
      <c r="E31887" s="245"/>
    </row>
    <row r="31888" spans="1:5" customFormat="1">
      <c r="A31888" s="296"/>
      <c r="B31888" s="245"/>
      <c r="C31888" s="245"/>
      <c r="D31888" s="245"/>
      <c r="E31888" s="245"/>
    </row>
    <row r="31889" spans="1:5" customFormat="1">
      <c r="A31889" s="296"/>
      <c r="B31889" s="245"/>
      <c r="C31889" s="245"/>
      <c r="D31889" s="245"/>
      <c r="E31889" s="245"/>
    </row>
    <row r="31890" spans="1:5" customFormat="1">
      <c r="A31890" s="296"/>
      <c r="B31890" s="245"/>
      <c r="C31890" s="245"/>
      <c r="D31890" s="245"/>
      <c r="E31890" s="245"/>
    </row>
    <row r="31891" spans="1:5" customFormat="1">
      <c r="A31891" s="296"/>
      <c r="B31891" s="245"/>
      <c r="C31891" s="245"/>
      <c r="D31891" s="245"/>
      <c r="E31891" s="245"/>
    </row>
    <row r="31892" spans="1:5" customFormat="1">
      <c r="A31892" s="296"/>
      <c r="B31892" s="245"/>
      <c r="C31892" s="245"/>
      <c r="D31892" s="245"/>
      <c r="E31892" s="245"/>
    </row>
    <row r="31893" spans="1:5" customFormat="1">
      <c r="A31893" s="296"/>
      <c r="B31893" s="245"/>
      <c r="C31893" s="245"/>
      <c r="D31893" s="245"/>
      <c r="E31893" s="245"/>
    </row>
    <row r="31894" spans="1:5" customFormat="1">
      <c r="A31894" s="296"/>
      <c r="B31894" s="245"/>
      <c r="C31894" s="245"/>
      <c r="D31894" s="245"/>
      <c r="E31894" s="245"/>
    </row>
    <row r="31895" spans="1:5" customFormat="1">
      <c r="A31895" s="296"/>
      <c r="B31895" s="245"/>
      <c r="C31895" s="245"/>
      <c r="D31895" s="245"/>
      <c r="E31895" s="245"/>
    </row>
    <row r="31896" spans="1:5" customFormat="1">
      <c r="A31896" s="296"/>
      <c r="B31896" s="245"/>
      <c r="C31896" s="245"/>
      <c r="D31896" s="245"/>
      <c r="E31896" s="245"/>
    </row>
    <row r="31897" spans="1:5" customFormat="1">
      <c r="A31897" s="296"/>
      <c r="B31897" s="245"/>
      <c r="C31897" s="245"/>
      <c r="D31897" s="245"/>
      <c r="E31897" s="245"/>
    </row>
    <row r="31898" spans="1:5" customFormat="1">
      <c r="A31898" s="296"/>
      <c r="B31898" s="245"/>
      <c r="C31898" s="245"/>
      <c r="D31898" s="245"/>
      <c r="E31898" s="245"/>
    </row>
    <row r="31899" spans="1:5" customFormat="1">
      <c r="A31899" s="296"/>
      <c r="B31899" s="245"/>
      <c r="C31899" s="245"/>
      <c r="D31899" s="245"/>
      <c r="E31899" s="245"/>
    </row>
    <row r="31900" spans="1:5" customFormat="1">
      <c r="A31900" s="296"/>
      <c r="B31900" s="245"/>
      <c r="C31900" s="245"/>
      <c r="D31900" s="245"/>
      <c r="E31900" s="245"/>
    </row>
    <row r="31901" spans="1:5" customFormat="1">
      <c r="A31901" s="296"/>
      <c r="B31901" s="245"/>
      <c r="C31901" s="245"/>
      <c r="D31901" s="245"/>
      <c r="E31901" s="245"/>
    </row>
    <row r="31902" spans="1:5" customFormat="1">
      <c r="A31902" s="296"/>
      <c r="B31902" s="245"/>
      <c r="C31902" s="245"/>
      <c r="D31902" s="245"/>
      <c r="E31902" s="245"/>
    </row>
    <row r="31903" spans="1:5" customFormat="1">
      <c r="A31903" s="296"/>
      <c r="B31903" s="245"/>
      <c r="C31903" s="245"/>
      <c r="D31903" s="245"/>
      <c r="E31903" s="245"/>
    </row>
    <row r="31904" spans="1:5" customFormat="1">
      <c r="A31904" s="296"/>
      <c r="B31904" s="245"/>
      <c r="C31904" s="245"/>
      <c r="D31904" s="245"/>
      <c r="E31904" s="245"/>
    </row>
    <row r="31905" spans="1:5" customFormat="1">
      <c r="A31905" s="296"/>
      <c r="B31905" s="245"/>
      <c r="C31905" s="245"/>
      <c r="D31905" s="245"/>
      <c r="E31905" s="245"/>
    </row>
    <row r="31906" spans="1:5" customFormat="1">
      <c r="A31906" s="296"/>
      <c r="B31906" s="245"/>
      <c r="C31906" s="245"/>
      <c r="D31906" s="245"/>
      <c r="E31906" s="245"/>
    </row>
    <row r="31907" spans="1:5" customFormat="1">
      <c r="A31907" s="296"/>
      <c r="B31907" s="245"/>
      <c r="C31907" s="245"/>
      <c r="D31907" s="245"/>
      <c r="E31907" s="245"/>
    </row>
    <row r="31908" spans="1:5" customFormat="1">
      <c r="A31908" s="296"/>
      <c r="B31908" s="245"/>
      <c r="C31908" s="245"/>
      <c r="D31908" s="245"/>
      <c r="E31908" s="245"/>
    </row>
    <row r="31909" spans="1:5" customFormat="1">
      <c r="A31909" s="296"/>
      <c r="B31909" s="245"/>
      <c r="C31909" s="245"/>
      <c r="D31909" s="245"/>
      <c r="E31909" s="245"/>
    </row>
    <row r="31910" spans="1:5" customFormat="1">
      <c r="A31910" s="296"/>
      <c r="B31910" s="245"/>
      <c r="C31910" s="245"/>
      <c r="D31910" s="245"/>
      <c r="E31910" s="245"/>
    </row>
    <row r="31911" spans="1:5" customFormat="1">
      <c r="A31911" s="296"/>
      <c r="B31911" s="245"/>
      <c r="C31911" s="245"/>
      <c r="D31911" s="245"/>
      <c r="E31911" s="245"/>
    </row>
    <row r="31912" spans="1:5" customFormat="1">
      <c r="A31912" s="296"/>
      <c r="B31912" s="245"/>
      <c r="C31912" s="245"/>
      <c r="D31912" s="245"/>
      <c r="E31912" s="245"/>
    </row>
    <row r="31913" spans="1:5" customFormat="1">
      <c r="A31913" s="296"/>
      <c r="B31913" s="245"/>
      <c r="C31913" s="245"/>
      <c r="D31913" s="245"/>
      <c r="E31913" s="245"/>
    </row>
    <row r="31914" spans="1:5" customFormat="1">
      <c r="A31914" s="296"/>
      <c r="B31914" s="245"/>
      <c r="C31914" s="245"/>
      <c r="D31914" s="245"/>
      <c r="E31914" s="245"/>
    </row>
    <row r="31915" spans="1:5" customFormat="1">
      <c r="A31915" s="296"/>
      <c r="B31915" s="245"/>
      <c r="C31915" s="245"/>
      <c r="D31915" s="245"/>
      <c r="E31915" s="245"/>
    </row>
    <row r="31916" spans="1:5" customFormat="1">
      <c r="A31916" s="296"/>
      <c r="B31916" s="245"/>
      <c r="C31916" s="245"/>
      <c r="D31916" s="245"/>
      <c r="E31916" s="245"/>
    </row>
    <row r="31917" spans="1:5" customFormat="1">
      <c r="A31917" s="296"/>
      <c r="B31917" s="245"/>
      <c r="C31917" s="245"/>
      <c r="D31917" s="245"/>
      <c r="E31917" s="245"/>
    </row>
    <row r="31918" spans="1:5" customFormat="1">
      <c r="A31918" s="296"/>
      <c r="B31918" s="245"/>
      <c r="C31918" s="245"/>
      <c r="D31918" s="245"/>
      <c r="E31918" s="245"/>
    </row>
    <row r="31919" spans="1:5" customFormat="1">
      <c r="A31919" s="296"/>
      <c r="B31919" s="245"/>
      <c r="C31919" s="245"/>
      <c r="D31919" s="245"/>
      <c r="E31919" s="245"/>
    </row>
    <row r="31920" spans="1:5" customFormat="1">
      <c r="A31920" s="296"/>
      <c r="B31920" s="245"/>
      <c r="C31920" s="245"/>
      <c r="D31920" s="245"/>
      <c r="E31920" s="245"/>
    </row>
    <row r="31921" spans="1:5" customFormat="1">
      <c r="A31921" s="296"/>
      <c r="B31921" s="245"/>
      <c r="C31921" s="245"/>
      <c r="D31921" s="245"/>
      <c r="E31921" s="245"/>
    </row>
    <row r="31922" spans="1:5" customFormat="1">
      <c r="A31922" s="296"/>
      <c r="B31922" s="245"/>
      <c r="C31922" s="245"/>
      <c r="D31922" s="245"/>
      <c r="E31922" s="245"/>
    </row>
    <row r="31923" spans="1:5" customFormat="1">
      <c r="A31923" s="296"/>
      <c r="B31923" s="245"/>
      <c r="C31923" s="245"/>
      <c r="D31923" s="245"/>
      <c r="E31923" s="245"/>
    </row>
    <row r="31924" spans="1:5" customFormat="1">
      <c r="A31924" s="296"/>
      <c r="B31924" s="245"/>
      <c r="C31924" s="245"/>
      <c r="D31924" s="245"/>
      <c r="E31924" s="245"/>
    </row>
    <row r="31925" spans="1:5" customFormat="1">
      <c r="A31925" s="296"/>
      <c r="B31925" s="245"/>
      <c r="C31925" s="245"/>
      <c r="D31925" s="245"/>
      <c r="E31925" s="245"/>
    </row>
    <row r="31926" spans="1:5" customFormat="1">
      <c r="A31926" s="296"/>
      <c r="B31926" s="245"/>
      <c r="C31926" s="245"/>
      <c r="D31926" s="245"/>
      <c r="E31926" s="245"/>
    </row>
    <row r="31927" spans="1:5" customFormat="1">
      <c r="A31927" s="296"/>
      <c r="B31927" s="245"/>
      <c r="C31927" s="245"/>
      <c r="D31927" s="245"/>
      <c r="E31927" s="245"/>
    </row>
    <row r="31928" spans="1:5" customFormat="1">
      <c r="A31928" s="296"/>
      <c r="B31928" s="245"/>
      <c r="C31928" s="245"/>
      <c r="D31928" s="245"/>
      <c r="E31928" s="245"/>
    </row>
    <row r="31929" spans="1:5" customFormat="1">
      <c r="A31929" s="296"/>
      <c r="B31929" s="245"/>
      <c r="C31929" s="245"/>
      <c r="D31929" s="245"/>
      <c r="E31929" s="245"/>
    </row>
    <row r="31930" spans="1:5" customFormat="1">
      <c r="A31930" s="296"/>
      <c r="B31930" s="245"/>
      <c r="C31930" s="245"/>
      <c r="D31930" s="245"/>
      <c r="E31930" s="245"/>
    </row>
    <row r="31931" spans="1:5" customFormat="1">
      <c r="A31931" s="296"/>
      <c r="B31931" s="245"/>
      <c r="C31931" s="245"/>
      <c r="D31931" s="245"/>
      <c r="E31931" s="245"/>
    </row>
    <row r="31932" spans="1:5" customFormat="1">
      <c r="A31932" s="296"/>
      <c r="B31932" s="245"/>
      <c r="C31932" s="245"/>
      <c r="D31932" s="245"/>
      <c r="E31932" s="245"/>
    </row>
    <row r="31933" spans="1:5" customFormat="1">
      <c r="A31933" s="296"/>
      <c r="B31933" s="245"/>
      <c r="C31933" s="245"/>
      <c r="D31933" s="245"/>
      <c r="E31933" s="245"/>
    </row>
    <row r="31934" spans="1:5" customFormat="1">
      <c r="A31934" s="296"/>
      <c r="B31934" s="245"/>
      <c r="C31934" s="245"/>
      <c r="D31934" s="245"/>
      <c r="E31934" s="245"/>
    </row>
    <row r="31935" spans="1:5" customFormat="1">
      <c r="A31935" s="296"/>
      <c r="B31935" s="245"/>
      <c r="C31935" s="245"/>
      <c r="D31935" s="245"/>
      <c r="E31935" s="245"/>
    </row>
    <row r="31936" spans="1:5" customFormat="1">
      <c r="A31936" s="296"/>
      <c r="B31936" s="245"/>
      <c r="C31936" s="245"/>
      <c r="D31936" s="245"/>
      <c r="E31936" s="245"/>
    </row>
    <row r="31937" spans="1:5" customFormat="1">
      <c r="A31937" s="296"/>
      <c r="B31937" s="245"/>
      <c r="C31937" s="245"/>
      <c r="D31937" s="245"/>
      <c r="E31937" s="245"/>
    </row>
    <row r="31938" spans="1:5" customFormat="1">
      <c r="A31938" s="296"/>
      <c r="B31938" s="245"/>
      <c r="C31938" s="245"/>
      <c r="D31938" s="245"/>
      <c r="E31938" s="245"/>
    </row>
    <row r="31939" spans="1:5" customFormat="1">
      <c r="A31939" s="296"/>
      <c r="B31939" s="245"/>
      <c r="C31939" s="245"/>
      <c r="D31939" s="245"/>
      <c r="E31939" s="245"/>
    </row>
    <row r="31940" spans="1:5" customFormat="1">
      <c r="A31940" s="296"/>
      <c r="B31940" s="245"/>
      <c r="C31940" s="245"/>
      <c r="D31940" s="245"/>
      <c r="E31940" s="245"/>
    </row>
    <row r="31941" spans="1:5" customFormat="1">
      <c r="A31941" s="296"/>
      <c r="B31941" s="245"/>
      <c r="C31941" s="245"/>
      <c r="D31941" s="245"/>
      <c r="E31941" s="245"/>
    </row>
    <row r="31942" spans="1:5" customFormat="1">
      <c r="A31942" s="296"/>
      <c r="B31942" s="245"/>
      <c r="C31942" s="245"/>
      <c r="D31942" s="245"/>
      <c r="E31942" s="245"/>
    </row>
    <row r="31943" spans="1:5" customFormat="1">
      <c r="A31943" s="296"/>
      <c r="B31943" s="245"/>
      <c r="C31943" s="245"/>
      <c r="D31943" s="245"/>
      <c r="E31943" s="245"/>
    </row>
    <row r="31944" spans="1:5" customFormat="1">
      <c r="A31944" s="296"/>
      <c r="B31944" s="245"/>
      <c r="C31944" s="245"/>
      <c r="D31944" s="245"/>
      <c r="E31944" s="245"/>
    </row>
    <row r="31945" spans="1:5" customFormat="1">
      <c r="A31945" s="296"/>
      <c r="B31945" s="245"/>
      <c r="C31945" s="245"/>
      <c r="D31945" s="245"/>
      <c r="E31945" s="245"/>
    </row>
    <row r="31946" spans="1:5" customFormat="1">
      <c r="A31946" s="296"/>
      <c r="B31946" s="245"/>
      <c r="C31946" s="245"/>
      <c r="D31946" s="245"/>
      <c r="E31946" s="245"/>
    </row>
    <row r="31947" spans="1:5" customFormat="1">
      <c r="A31947" s="296"/>
      <c r="B31947" s="245"/>
      <c r="C31947" s="245"/>
      <c r="D31947" s="245"/>
      <c r="E31947" s="245"/>
    </row>
    <row r="31948" spans="1:5" customFormat="1">
      <c r="A31948" s="296"/>
      <c r="B31948" s="245"/>
      <c r="C31948" s="245"/>
      <c r="D31948" s="245"/>
      <c r="E31948" s="245"/>
    </row>
    <row r="31949" spans="1:5" customFormat="1">
      <c r="A31949" s="296"/>
      <c r="B31949" s="245"/>
      <c r="C31949" s="245"/>
      <c r="D31949" s="245"/>
      <c r="E31949" s="245"/>
    </row>
    <row r="31950" spans="1:5" customFormat="1">
      <c r="A31950" s="296"/>
      <c r="B31950" s="245"/>
      <c r="C31950" s="245"/>
      <c r="D31950" s="245"/>
      <c r="E31950" s="245"/>
    </row>
    <row r="31951" spans="1:5" customFormat="1">
      <c r="A31951" s="296"/>
      <c r="B31951" s="245"/>
      <c r="C31951" s="245"/>
      <c r="D31951" s="245"/>
      <c r="E31951" s="245"/>
    </row>
    <row r="31952" spans="1:5" customFormat="1">
      <c r="A31952" s="296"/>
      <c r="B31952" s="245"/>
      <c r="C31952" s="245"/>
      <c r="D31952" s="245"/>
      <c r="E31952" s="245"/>
    </row>
    <row r="31953" spans="1:5" customFormat="1">
      <c r="A31953" s="296"/>
      <c r="B31953" s="245"/>
      <c r="C31953" s="245"/>
      <c r="D31953" s="245"/>
      <c r="E31953" s="245"/>
    </row>
    <row r="31954" spans="1:5" customFormat="1">
      <c r="A31954" s="296"/>
      <c r="B31954" s="245"/>
      <c r="C31954" s="245"/>
      <c r="D31954" s="245"/>
      <c r="E31954" s="245"/>
    </row>
    <row r="31955" spans="1:5" customFormat="1">
      <c r="A31955" s="296"/>
      <c r="B31955" s="245"/>
      <c r="C31955" s="245"/>
      <c r="D31955" s="245"/>
      <c r="E31955" s="245"/>
    </row>
    <row r="31956" spans="1:5" customFormat="1">
      <c r="A31956" s="296"/>
      <c r="B31956" s="245"/>
      <c r="C31956" s="245"/>
      <c r="D31956" s="245"/>
      <c r="E31956" s="245"/>
    </row>
    <row r="31957" spans="1:5" customFormat="1">
      <c r="A31957" s="296"/>
      <c r="B31957" s="245"/>
      <c r="C31957" s="245"/>
      <c r="D31957" s="245"/>
      <c r="E31957" s="245"/>
    </row>
    <row r="31958" spans="1:5" customFormat="1">
      <c r="A31958" s="296"/>
      <c r="B31958" s="245"/>
      <c r="C31958" s="245"/>
      <c r="D31958" s="245"/>
      <c r="E31958" s="245"/>
    </row>
    <row r="31959" spans="1:5" customFormat="1">
      <c r="A31959" s="296"/>
      <c r="B31959" s="245"/>
      <c r="C31959" s="245"/>
      <c r="D31959" s="245"/>
      <c r="E31959" s="245"/>
    </row>
    <row r="31960" spans="1:5" customFormat="1">
      <c r="A31960" s="296"/>
      <c r="B31960" s="245"/>
      <c r="C31960" s="245"/>
      <c r="D31960" s="245"/>
      <c r="E31960" s="245"/>
    </row>
    <row r="31961" spans="1:5" customFormat="1">
      <c r="A31961" s="296"/>
      <c r="B31961" s="245"/>
      <c r="C31961" s="245"/>
      <c r="D31961" s="245"/>
      <c r="E31961" s="245"/>
    </row>
    <row r="31962" spans="1:5" customFormat="1">
      <c r="A31962" s="296"/>
      <c r="B31962" s="245"/>
      <c r="C31962" s="245"/>
      <c r="D31962" s="245"/>
      <c r="E31962" s="245"/>
    </row>
    <row r="31963" spans="1:5" customFormat="1">
      <c r="A31963" s="296"/>
      <c r="B31963" s="245"/>
      <c r="C31963" s="245"/>
      <c r="D31963" s="245"/>
      <c r="E31963" s="245"/>
    </row>
    <row r="31964" spans="1:5" customFormat="1">
      <c r="A31964" s="296"/>
      <c r="B31964" s="245"/>
      <c r="C31964" s="245"/>
      <c r="D31964" s="245"/>
      <c r="E31964" s="245"/>
    </row>
    <row r="31965" spans="1:5" customFormat="1">
      <c r="A31965" s="296"/>
      <c r="B31965" s="245"/>
      <c r="C31965" s="245"/>
      <c r="D31965" s="245"/>
      <c r="E31965" s="245"/>
    </row>
    <row r="31966" spans="1:5" customFormat="1">
      <c r="A31966" s="296"/>
      <c r="B31966" s="245"/>
      <c r="C31966" s="245"/>
      <c r="D31966" s="245"/>
      <c r="E31966" s="245"/>
    </row>
    <row r="31967" spans="1:5" customFormat="1">
      <c r="A31967" s="296"/>
      <c r="B31967" s="245"/>
      <c r="C31967" s="245"/>
      <c r="D31967" s="245"/>
      <c r="E31967" s="245"/>
    </row>
    <row r="31968" spans="1:5" customFormat="1">
      <c r="A31968" s="296"/>
      <c r="B31968" s="245"/>
      <c r="C31968" s="245"/>
      <c r="D31968" s="245"/>
      <c r="E31968" s="245"/>
    </row>
    <row r="31969" spans="1:5" customFormat="1">
      <c r="A31969" s="296"/>
      <c r="B31969" s="245"/>
      <c r="C31969" s="245"/>
      <c r="D31969" s="245"/>
      <c r="E31969" s="245"/>
    </row>
    <row r="31970" spans="1:5" customFormat="1">
      <c r="A31970" s="296"/>
      <c r="B31970" s="245"/>
      <c r="C31970" s="245"/>
      <c r="D31970" s="245"/>
      <c r="E31970" s="245"/>
    </row>
    <row r="31971" spans="1:5" customFormat="1">
      <c r="A31971" s="296"/>
      <c r="B31971" s="245"/>
      <c r="C31971" s="245"/>
      <c r="D31971" s="245"/>
      <c r="E31971" s="245"/>
    </row>
    <row r="31972" spans="1:5" customFormat="1">
      <c r="A31972" s="296"/>
      <c r="B31972" s="245"/>
      <c r="C31972" s="245"/>
      <c r="D31972" s="245"/>
      <c r="E31972" s="245"/>
    </row>
    <row r="31973" spans="1:5" customFormat="1">
      <c r="A31973" s="296"/>
      <c r="B31973" s="245"/>
      <c r="C31973" s="245"/>
      <c r="D31973" s="245"/>
      <c r="E31973" s="245"/>
    </row>
    <row r="31974" spans="1:5" customFormat="1">
      <c r="A31974" s="296"/>
      <c r="B31974" s="245"/>
      <c r="C31974" s="245"/>
      <c r="D31974" s="245"/>
      <c r="E31974" s="245"/>
    </row>
    <row r="31975" spans="1:5" customFormat="1">
      <c r="A31975" s="296"/>
      <c r="B31975" s="245"/>
      <c r="C31975" s="245"/>
      <c r="D31975" s="245"/>
      <c r="E31975" s="245"/>
    </row>
    <row r="31976" spans="1:5" customFormat="1">
      <c r="A31976" s="296"/>
      <c r="B31976" s="245"/>
      <c r="C31976" s="245"/>
      <c r="D31976" s="245"/>
      <c r="E31976" s="245"/>
    </row>
    <row r="31977" spans="1:5" customFormat="1">
      <c r="A31977" s="296"/>
      <c r="B31977" s="245"/>
      <c r="C31977" s="245"/>
      <c r="D31977" s="245"/>
      <c r="E31977" s="245"/>
    </row>
    <row r="31978" spans="1:5" customFormat="1">
      <c r="A31978" s="296"/>
      <c r="B31978" s="245"/>
      <c r="C31978" s="245"/>
      <c r="D31978" s="245"/>
      <c r="E31978" s="245"/>
    </row>
    <row r="31979" spans="1:5" customFormat="1">
      <c r="A31979" s="296"/>
      <c r="B31979" s="245"/>
      <c r="C31979" s="245"/>
      <c r="D31979" s="245"/>
      <c r="E31979" s="245"/>
    </row>
    <row r="31980" spans="1:5" customFormat="1">
      <c r="A31980" s="296"/>
      <c r="B31980" s="245"/>
      <c r="C31980" s="245"/>
      <c r="D31980" s="245"/>
      <c r="E31980" s="245"/>
    </row>
    <row r="31981" spans="1:5" customFormat="1">
      <c r="A31981" s="296"/>
      <c r="B31981" s="245"/>
      <c r="C31981" s="245"/>
      <c r="D31981" s="245"/>
      <c r="E31981" s="245"/>
    </row>
    <row r="31982" spans="1:5" customFormat="1">
      <c r="A31982" s="296"/>
      <c r="B31982" s="245"/>
      <c r="C31982" s="245"/>
      <c r="D31982" s="245"/>
      <c r="E31982" s="245"/>
    </row>
    <row r="31983" spans="1:5" customFormat="1">
      <c r="A31983" s="296"/>
      <c r="B31983" s="245"/>
      <c r="C31983" s="245"/>
      <c r="D31983" s="245"/>
      <c r="E31983" s="245"/>
    </row>
    <row r="31984" spans="1:5" customFormat="1">
      <c r="A31984" s="296"/>
      <c r="B31984" s="245"/>
      <c r="C31984" s="245"/>
      <c r="D31984" s="245"/>
      <c r="E31984" s="245"/>
    </row>
    <row r="31985" spans="1:5" customFormat="1">
      <c r="A31985" s="296"/>
      <c r="B31985" s="245"/>
      <c r="C31985" s="245"/>
      <c r="D31985" s="245"/>
      <c r="E31985" s="245"/>
    </row>
    <row r="31986" spans="1:5" customFormat="1">
      <c r="A31986" s="296"/>
      <c r="B31986" s="245"/>
      <c r="C31986" s="245"/>
      <c r="D31986" s="245"/>
      <c r="E31986" s="245"/>
    </row>
    <row r="31987" spans="1:5" customFormat="1">
      <c r="A31987" s="296"/>
      <c r="B31987" s="245"/>
      <c r="C31987" s="245"/>
      <c r="D31987" s="245"/>
      <c r="E31987" s="245"/>
    </row>
    <row r="31988" spans="1:5" customFormat="1">
      <c r="A31988" s="296"/>
      <c r="B31988" s="245"/>
      <c r="C31988" s="245"/>
      <c r="D31988" s="245"/>
      <c r="E31988" s="245"/>
    </row>
    <row r="31989" spans="1:5" customFormat="1">
      <c r="A31989" s="296"/>
      <c r="B31989" s="245"/>
      <c r="C31989" s="245"/>
      <c r="D31989" s="245"/>
      <c r="E31989" s="245"/>
    </row>
    <row r="31990" spans="1:5" customFormat="1">
      <c r="A31990" s="296"/>
      <c r="B31990" s="245"/>
      <c r="C31990" s="245"/>
      <c r="D31990" s="245"/>
      <c r="E31990" s="245"/>
    </row>
    <row r="31991" spans="1:5" customFormat="1">
      <c r="A31991" s="296"/>
      <c r="B31991" s="245"/>
      <c r="C31991" s="245"/>
      <c r="D31991" s="245"/>
      <c r="E31991" s="245"/>
    </row>
    <row r="31992" spans="1:5" customFormat="1">
      <c r="A31992" s="296"/>
      <c r="B31992" s="245"/>
      <c r="C31992" s="245"/>
      <c r="D31992" s="245"/>
      <c r="E31992" s="245"/>
    </row>
    <row r="31993" spans="1:5" customFormat="1">
      <c r="A31993" s="296"/>
      <c r="B31993" s="245"/>
      <c r="C31993" s="245"/>
      <c r="D31993" s="245"/>
      <c r="E31993" s="245"/>
    </row>
    <row r="31994" spans="1:5" customFormat="1">
      <c r="A31994" s="296"/>
      <c r="B31994" s="245"/>
      <c r="C31994" s="245"/>
      <c r="D31994" s="245"/>
      <c r="E31994" s="245"/>
    </row>
    <row r="31995" spans="1:5" customFormat="1">
      <c r="A31995" s="296"/>
      <c r="B31995" s="245"/>
      <c r="C31995" s="245"/>
      <c r="D31995" s="245"/>
      <c r="E31995" s="245"/>
    </row>
    <row r="31996" spans="1:5" customFormat="1">
      <c r="A31996" s="296"/>
      <c r="B31996" s="245"/>
      <c r="C31996" s="245"/>
      <c r="D31996" s="245"/>
      <c r="E31996" s="245"/>
    </row>
    <row r="31997" spans="1:5" customFormat="1">
      <c r="A31997" s="296"/>
      <c r="B31997" s="245"/>
      <c r="C31997" s="245"/>
      <c r="D31997" s="245"/>
      <c r="E31997" s="245"/>
    </row>
    <row r="31998" spans="1:5" customFormat="1">
      <c r="A31998" s="296"/>
      <c r="B31998" s="245"/>
      <c r="C31998" s="245"/>
      <c r="D31998" s="245"/>
      <c r="E31998" s="245"/>
    </row>
    <row r="31999" spans="1:5" customFormat="1">
      <c r="A31999" s="296"/>
      <c r="B31999" s="245"/>
      <c r="C31999" s="245"/>
      <c r="D31999" s="245"/>
      <c r="E31999" s="245"/>
    </row>
    <row r="32000" spans="1:5" customFormat="1">
      <c r="A32000" s="296"/>
      <c r="B32000" s="245"/>
      <c r="C32000" s="245"/>
      <c r="D32000" s="245"/>
      <c r="E32000" s="245"/>
    </row>
    <row r="32001" spans="1:5" customFormat="1">
      <c r="A32001" s="296"/>
      <c r="B32001" s="245"/>
      <c r="C32001" s="245"/>
      <c r="D32001" s="245"/>
      <c r="E32001" s="245"/>
    </row>
    <row r="32002" spans="1:5" customFormat="1">
      <c r="A32002" s="296"/>
      <c r="B32002" s="245"/>
      <c r="C32002" s="245"/>
      <c r="D32002" s="245"/>
      <c r="E32002" s="245"/>
    </row>
    <row r="32003" spans="1:5" customFormat="1">
      <c r="A32003" s="296"/>
      <c r="B32003" s="245"/>
      <c r="C32003" s="245"/>
      <c r="D32003" s="245"/>
      <c r="E32003" s="245"/>
    </row>
    <row r="32004" spans="1:5" customFormat="1">
      <c r="A32004" s="296"/>
      <c r="B32004" s="245"/>
      <c r="C32004" s="245"/>
      <c r="D32004" s="245"/>
      <c r="E32004" s="245"/>
    </row>
    <row r="32005" spans="1:5" customFormat="1">
      <c r="A32005" s="296"/>
      <c r="B32005" s="245"/>
      <c r="C32005" s="245"/>
      <c r="D32005" s="245"/>
      <c r="E32005" s="245"/>
    </row>
    <row r="32006" spans="1:5" customFormat="1">
      <c r="A32006" s="296"/>
      <c r="B32006" s="245"/>
      <c r="C32006" s="245"/>
      <c r="D32006" s="245"/>
      <c r="E32006" s="245"/>
    </row>
    <row r="32007" spans="1:5" customFormat="1">
      <c r="A32007" s="296"/>
      <c r="B32007" s="245"/>
      <c r="C32007" s="245"/>
      <c r="D32007" s="245"/>
      <c r="E32007" s="245"/>
    </row>
    <row r="32008" spans="1:5" customFormat="1">
      <c r="A32008" s="296"/>
      <c r="B32008" s="245"/>
      <c r="C32008" s="245"/>
      <c r="D32008" s="245"/>
      <c r="E32008" s="245"/>
    </row>
    <row r="32009" spans="1:5" customFormat="1">
      <c r="A32009" s="296"/>
      <c r="B32009" s="245"/>
      <c r="C32009" s="245"/>
      <c r="D32009" s="245"/>
      <c r="E32009" s="245"/>
    </row>
    <row r="32010" spans="1:5" customFormat="1">
      <c r="A32010" s="296"/>
      <c r="B32010" s="245"/>
      <c r="C32010" s="245"/>
      <c r="D32010" s="245"/>
      <c r="E32010" s="245"/>
    </row>
    <row r="32011" spans="1:5" customFormat="1">
      <c r="A32011" s="296"/>
      <c r="B32011" s="245"/>
      <c r="C32011" s="245"/>
      <c r="D32011" s="245"/>
      <c r="E32011" s="245"/>
    </row>
    <row r="32012" spans="1:5" customFormat="1">
      <c r="A32012" s="296"/>
      <c r="B32012" s="245"/>
      <c r="C32012" s="245"/>
      <c r="D32012" s="245"/>
      <c r="E32012" s="245"/>
    </row>
    <row r="32013" spans="1:5" customFormat="1">
      <c r="A32013" s="296"/>
      <c r="B32013" s="245"/>
      <c r="C32013" s="245"/>
      <c r="D32013" s="245"/>
      <c r="E32013" s="245"/>
    </row>
    <row r="32014" spans="1:5" customFormat="1">
      <c r="A32014" s="296"/>
      <c r="B32014" s="245"/>
      <c r="C32014" s="245"/>
      <c r="D32014" s="245"/>
      <c r="E32014" s="245"/>
    </row>
    <row r="32015" spans="1:5" customFormat="1">
      <c r="A32015" s="296"/>
      <c r="B32015" s="245"/>
      <c r="C32015" s="245"/>
      <c r="D32015" s="245"/>
      <c r="E32015" s="245"/>
    </row>
    <row r="32016" spans="1:5" customFormat="1">
      <c r="A32016" s="296"/>
      <c r="B32016" s="245"/>
      <c r="C32016" s="245"/>
      <c r="D32016" s="245"/>
      <c r="E32016" s="245"/>
    </row>
    <row r="32017" spans="1:5" customFormat="1">
      <c r="A32017" s="296"/>
      <c r="B32017" s="245"/>
      <c r="C32017" s="245"/>
      <c r="D32017" s="245"/>
      <c r="E32017" s="245"/>
    </row>
    <row r="32018" spans="1:5" customFormat="1">
      <c r="A32018" s="296"/>
      <c r="B32018" s="245"/>
      <c r="C32018" s="245"/>
      <c r="D32018" s="245"/>
      <c r="E32018" s="245"/>
    </row>
    <row r="32019" spans="1:5" customFormat="1">
      <c r="A32019" s="296"/>
      <c r="B32019" s="245"/>
      <c r="C32019" s="245"/>
      <c r="D32019" s="245"/>
      <c r="E32019" s="245"/>
    </row>
    <row r="32020" spans="1:5" customFormat="1">
      <c r="A32020" s="296"/>
      <c r="B32020" s="245"/>
      <c r="C32020" s="245"/>
      <c r="D32020" s="245"/>
      <c r="E32020" s="245"/>
    </row>
    <row r="32021" spans="1:5" customFormat="1">
      <c r="A32021" s="296"/>
      <c r="B32021" s="245"/>
      <c r="C32021" s="245"/>
      <c r="D32021" s="245"/>
      <c r="E32021" s="245"/>
    </row>
    <row r="32022" spans="1:5" customFormat="1">
      <c r="A32022" s="296"/>
      <c r="B32022" s="245"/>
      <c r="C32022" s="245"/>
      <c r="D32022" s="245"/>
      <c r="E32022" s="245"/>
    </row>
    <row r="32023" spans="1:5" customFormat="1">
      <c r="A32023" s="296"/>
      <c r="B32023" s="245"/>
      <c r="C32023" s="245"/>
      <c r="D32023" s="245"/>
      <c r="E32023" s="245"/>
    </row>
    <row r="32024" spans="1:5" customFormat="1">
      <c r="A32024" s="296"/>
      <c r="B32024" s="245"/>
      <c r="C32024" s="245"/>
      <c r="D32024" s="245"/>
      <c r="E32024" s="245"/>
    </row>
    <row r="32025" spans="1:5" customFormat="1">
      <c r="A32025" s="296"/>
      <c r="B32025" s="245"/>
      <c r="C32025" s="245"/>
      <c r="D32025" s="245"/>
      <c r="E32025" s="245"/>
    </row>
    <row r="32026" spans="1:5" customFormat="1">
      <c r="A32026" s="296"/>
      <c r="B32026" s="245"/>
      <c r="C32026" s="245"/>
      <c r="D32026" s="245"/>
      <c r="E32026" s="245"/>
    </row>
    <row r="32027" spans="1:5" customFormat="1">
      <c r="A32027" s="296"/>
      <c r="B32027" s="245"/>
      <c r="C32027" s="245"/>
      <c r="D32027" s="245"/>
      <c r="E32027" s="245"/>
    </row>
    <row r="32028" spans="1:5" customFormat="1">
      <c r="A32028" s="296"/>
      <c r="B32028" s="245"/>
      <c r="C32028" s="245"/>
      <c r="D32028" s="245"/>
      <c r="E32028" s="245"/>
    </row>
    <row r="32029" spans="1:5" customFormat="1">
      <c r="A32029" s="296"/>
      <c r="B32029" s="245"/>
      <c r="C32029" s="245"/>
      <c r="D32029" s="245"/>
      <c r="E32029" s="245"/>
    </row>
    <row r="32030" spans="1:5" customFormat="1">
      <c r="A32030" s="296"/>
      <c r="B32030" s="245"/>
      <c r="C32030" s="245"/>
      <c r="D32030" s="245"/>
      <c r="E32030" s="245"/>
    </row>
    <row r="32031" spans="1:5" customFormat="1">
      <c r="A32031" s="296"/>
      <c r="B32031" s="245"/>
      <c r="C32031" s="245"/>
      <c r="D32031" s="245"/>
      <c r="E32031" s="245"/>
    </row>
    <row r="32032" spans="1:5" customFormat="1">
      <c r="A32032" s="296"/>
      <c r="B32032" s="245"/>
      <c r="C32032" s="245"/>
      <c r="D32032" s="245"/>
      <c r="E32032" s="245"/>
    </row>
    <row r="32033" spans="1:5" customFormat="1">
      <c r="A32033" s="296"/>
      <c r="B32033" s="245"/>
      <c r="C32033" s="245"/>
      <c r="D32033" s="245"/>
      <c r="E32033" s="245"/>
    </row>
    <row r="32034" spans="1:5" customFormat="1">
      <c r="A32034" s="296"/>
      <c r="B32034" s="245"/>
      <c r="C32034" s="245"/>
      <c r="D32034" s="245"/>
      <c r="E32034" s="245"/>
    </row>
    <row r="32035" spans="1:5" customFormat="1">
      <c r="A32035" s="296"/>
      <c r="B32035" s="245"/>
      <c r="C32035" s="245"/>
      <c r="D32035" s="245"/>
      <c r="E32035" s="245"/>
    </row>
    <row r="32036" spans="1:5" customFormat="1">
      <c r="A32036" s="296"/>
      <c r="B32036" s="245"/>
      <c r="C32036" s="245"/>
      <c r="D32036" s="245"/>
      <c r="E32036" s="245"/>
    </row>
    <row r="32037" spans="1:5" customFormat="1">
      <c r="A32037" s="296"/>
      <c r="B32037" s="245"/>
      <c r="C32037" s="245"/>
      <c r="D32037" s="245"/>
      <c r="E32037" s="245"/>
    </row>
    <row r="32038" spans="1:5" customFormat="1">
      <c r="A32038" s="296"/>
      <c r="B32038" s="245"/>
      <c r="C32038" s="245"/>
      <c r="D32038" s="245"/>
      <c r="E32038" s="245"/>
    </row>
    <row r="32039" spans="1:5" customFormat="1">
      <c r="A32039" s="296"/>
      <c r="B32039" s="245"/>
      <c r="C32039" s="245"/>
      <c r="D32039" s="245"/>
      <c r="E32039" s="245"/>
    </row>
    <row r="32040" spans="1:5" customFormat="1">
      <c r="A32040" s="296"/>
      <c r="B32040" s="245"/>
      <c r="C32040" s="245"/>
      <c r="D32040" s="245"/>
      <c r="E32040" s="245"/>
    </row>
    <row r="32041" spans="1:5" customFormat="1">
      <c r="A32041" s="296"/>
      <c r="B32041" s="245"/>
      <c r="C32041" s="245"/>
      <c r="D32041" s="245"/>
      <c r="E32041" s="245"/>
    </row>
    <row r="32042" spans="1:5" customFormat="1">
      <c r="A32042" s="296"/>
      <c r="B32042" s="245"/>
      <c r="C32042" s="245"/>
      <c r="D32042" s="245"/>
      <c r="E32042" s="245"/>
    </row>
    <row r="32043" spans="1:5" customFormat="1">
      <c r="A32043" s="296"/>
      <c r="B32043" s="245"/>
      <c r="C32043" s="245"/>
      <c r="D32043" s="245"/>
      <c r="E32043" s="245"/>
    </row>
    <row r="32044" spans="1:5" customFormat="1">
      <c r="A32044" s="296"/>
      <c r="B32044" s="245"/>
      <c r="C32044" s="245"/>
      <c r="D32044" s="245"/>
      <c r="E32044" s="245"/>
    </row>
    <row r="32045" spans="1:5" customFormat="1">
      <c r="A32045" s="296"/>
      <c r="B32045" s="245"/>
      <c r="C32045" s="245"/>
      <c r="D32045" s="245"/>
      <c r="E32045" s="245"/>
    </row>
    <row r="32046" spans="1:5" customFormat="1">
      <c r="A32046" s="296"/>
      <c r="B32046" s="245"/>
      <c r="C32046" s="245"/>
      <c r="D32046" s="245"/>
      <c r="E32046" s="245"/>
    </row>
    <row r="32047" spans="1:5" customFormat="1">
      <c r="A32047" s="296"/>
      <c r="B32047" s="245"/>
      <c r="C32047" s="245"/>
      <c r="D32047" s="245"/>
      <c r="E32047" s="245"/>
    </row>
    <row r="32048" spans="1:5" customFormat="1">
      <c r="A32048" s="296"/>
      <c r="B32048" s="245"/>
      <c r="C32048" s="245"/>
      <c r="D32048" s="245"/>
      <c r="E32048" s="245"/>
    </row>
    <row r="32049" spans="1:5" customFormat="1">
      <c r="A32049" s="296"/>
      <c r="B32049" s="245"/>
      <c r="C32049" s="245"/>
      <c r="D32049" s="245"/>
      <c r="E32049" s="245"/>
    </row>
    <row r="32050" spans="1:5" customFormat="1">
      <c r="A32050" s="296"/>
      <c r="B32050" s="245"/>
      <c r="C32050" s="245"/>
      <c r="D32050" s="245"/>
      <c r="E32050" s="245"/>
    </row>
    <row r="32051" spans="1:5" customFormat="1">
      <c r="A32051" s="296"/>
      <c r="B32051" s="245"/>
      <c r="C32051" s="245"/>
      <c r="D32051" s="245"/>
      <c r="E32051" s="245"/>
    </row>
    <row r="32052" spans="1:5" customFormat="1">
      <c r="A32052" s="296"/>
      <c r="B32052" s="245"/>
      <c r="C32052" s="245"/>
      <c r="D32052" s="245"/>
      <c r="E32052" s="245"/>
    </row>
    <row r="32053" spans="1:5" customFormat="1">
      <c r="A32053" s="296"/>
      <c r="B32053" s="245"/>
      <c r="C32053" s="245"/>
      <c r="D32053" s="245"/>
      <c r="E32053" s="245"/>
    </row>
    <row r="32054" spans="1:5" customFormat="1">
      <c r="A32054" s="296"/>
      <c r="B32054" s="245"/>
      <c r="C32054" s="245"/>
      <c r="D32054" s="245"/>
      <c r="E32054" s="245"/>
    </row>
    <row r="32055" spans="1:5" customFormat="1">
      <c r="A32055" s="296"/>
      <c r="B32055" s="245"/>
      <c r="C32055" s="245"/>
      <c r="D32055" s="245"/>
      <c r="E32055" s="245"/>
    </row>
    <row r="32056" spans="1:5" customFormat="1">
      <c r="A32056" s="296"/>
      <c r="B32056" s="245"/>
      <c r="C32056" s="245"/>
      <c r="D32056" s="245"/>
      <c r="E32056" s="245"/>
    </row>
    <row r="32057" spans="1:5" customFormat="1">
      <c r="A32057" s="296"/>
      <c r="B32057" s="245"/>
      <c r="C32057" s="245"/>
      <c r="D32057" s="245"/>
      <c r="E32057" s="245"/>
    </row>
    <row r="32058" spans="1:5" customFormat="1">
      <c r="A32058" s="296"/>
      <c r="B32058" s="245"/>
      <c r="C32058" s="245"/>
      <c r="D32058" s="245"/>
      <c r="E32058" s="245"/>
    </row>
    <row r="32059" spans="1:5" customFormat="1">
      <c r="A32059" s="296"/>
      <c r="B32059" s="245"/>
      <c r="C32059" s="245"/>
      <c r="D32059" s="245"/>
      <c r="E32059" s="245"/>
    </row>
    <row r="32060" spans="1:5" customFormat="1">
      <c r="A32060" s="296"/>
      <c r="B32060" s="245"/>
      <c r="C32060" s="245"/>
      <c r="D32060" s="245"/>
      <c r="E32060" s="245"/>
    </row>
    <row r="32061" spans="1:5" customFormat="1">
      <c r="A32061" s="296"/>
      <c r="B32061" s="245"/>
      <c r="C32061" s="245"/>
      <c r="D32061" s="245"/>
      <c r="E32061" s="245"/>
    </row>
    <row r="32062" spans="1:5" customFormat="1">
      <c r="A32062" s="296"/>
      <c r="B32062" s="245"/>
      <c r="C32062" s="245"/>
      <c r="D32062" s="245"/>
      <c r="E32062" s="245"/>
    </row>
    <row r="32063" spans="1:5" customFormat="1">
      <c r="A32063" s="296"/>
      <c r="B32063" s="245"/>
      <c r="C32063" s="245"/>
      <c r="D32063" s="245"/>
      <c r="E32063" s="245"/>
    </row>
    <row r="32064" spans="1:5" customFormat="1">
      <c r="A32064" s="296"/>
      <c r="B32064" s="245"/>
      <c r="C32064" s="245"/>
      <c r="D32064" s="245"/>
      <c r="E32064" s="245"/>
    </row>
    <row r="32065" spans="1:5" customFormat="1">
      <c r="A32065" s="296"/>
      <c r="B32065" s="245"/>
      <c r="C32065" s="245"/>
      <c r="D32065" s="245"/>
      <c r="E32065" s="245"/>
    </row>
    <row r="32066" spans="1:5" customFormat="1">
      <c r="A32066" s="296"/>
      <c r="B32066" s="245"/>
      <c r="C32066" s="245"/>
      <c r="D32066" s="245"/>
      <c r="E32066" s="245"/>
    </row>
    <row r="32067" spans="1:5" customFormat="1">
      <c r="A32067" s="296"/>
      <c r="B32067" s="245"/>
      <c r="C32067" s="245"/>
      <c r="D32067" s="245"/>
      <c r="E32067" s="245"/>
    </row>
    <row r="32068" spans="1:5" customFormat="1">
      <c r="A32068" s="296"/>
      <c r="B32068" s="245"/>
      <c r="C32068" s="245"/>
      <c r="D32068" s="245"/>
      <c r="E32068" s="245"/>
    </row>
    <row r="32069" spans="1:5" customFormat="1">
      <c r="A32069" s="296"/>
      <c r="B32069" s="245"/>
      <c r="C32069" s="245"/>
      <c r="D32069" s="245"/>
      <c r="E32069" s="245"/>
    </row>
    <row r="32070" spans="1:5" customFormat="1">
      <c r="A32070" s="296"/>
      <c r="B32070" s="245"/>
      <c r="C32070" s="245"/>
      <c r="D32070" s="245"/>
      <c r="E32070" s="245"/>
    </row>
    <row r="32071" spans="1:5" customFormat="1">
      <c r="A32071" s="296"/>
      <c r="B32071" s="245"/>
      <c r="C32071" s="245"/>
      <c r="D32071" s="245"/>
      <c r="E32071" s="245"/>
    </row>
    <row r="32072" spans="1:5" customFormat="1">
      <c r="A32072" s="296"/>
      <c r="B32072" s="245"/>
      <c r="C32072" s="245"/>
      <c r="D32072" s="245"/>
      <c r="E32072" s="245"/>
    </row>
    <row r="32073" spans="1:5" customFormat="1">
      <c r="A32073" s="296"/>
      <c r="B32073" s="245"/>
      <c r="C32073" s="245"/>
      <c r="D32073" s="245"/>
      <c r="E32073" s="245"/>
    </row>
    <row r="32074" spans="1:5" customFormat="1">
      <c r="A32074" s="296"/>
      <c r="B32074" s="245"/>
      <c r="C32074" s="245"/>
      <c r="D32074" s="245"/>
      <c r="E32074" s="245"/>
    </row>
    <row r="32075" spans="1:5" customFormat="1">
      <c r="A32075" s="296"/>
      <c r="B32075" s="245"/>
      <c r="C32075" s="245"/>
      <c r="D32075" s="245"/>
      <c r="E32075" s="245"/>
    </row>
    <row r="32076" spans="1:5" customFormat="1">
      <c r="A32076" s="296"/>
      <c r="B32076" s="245"/>
      <c r="C32076" s="245"/>
      <c r="D32076" s="245"/>
      <c r="E32076" s="245"/>
    </row>
    <row r="32077" spans="1:5" customFormat="1">
      <c r="A32077" s="296"/>
      <c r="B32077" s="245"/>
      <c r="C32077" s="245"/>
      <c r="D32077" s="245"/>
      <c r="E32077" s="245"/>
    </row>
    <row r="32078" spans="1:5" customFormat="1">
      <c r="A32078" s="296"/>
      <c r="B32078" s="245"/>
      <c r="C32078" s="245"/>
      <c r="D32078" s="245"/>
      <c r="E32078" s="245"/>
    </row>
    <row r="32079" spans="1:5" customFormat="1">
      <c r="A32079" s="296"/>
      <c r="B32079" s="245"/>
      <c r="C32079" s="245"/>
      <c r="D32079" s="245"/>
      <c r="E32079" s="245"/>
    </row>
    <row r="32080" spans="1:5" customFormat="1">
      <c r="A32080" s="296"/>
      <c r="B32080" s="245"/>
      <c r="C32080" s="245"/>
      <c r="D32080" s="245"/>
      <c r="E32080" s="245"/>
    </row>
    <row r="32081" spans="1:5" customFormat="1">
      <c r="A32081" s="296"/>
      <c r="B32081" s="245"/>
      <c r="C32081" s="245"/>
      <c r="D32081" s="245"/>
      <c r="E32081" s="245"/>
    </row>
    <row r="32082" spans="1:5" customFormat="1">
      <c r="A32082" s="296"/>
      <c r="B32082" s="245"/>
      <c r="C32082" s="245"/>
      <c r="D32082" s="245"/>
      <c r="E32082" s="245"/>
    </row>
    <row r="32083" spans="1:5" customFormat="1">
      <c r="A32083" s="296"/>
      <c r="B32083" s="245"/>
      <c r="C32083" s="245"/>
      <c r="D32083" s="245"/>
      <c r="E32083" s="245"/>
    </row>
    <row r="32084" spans="1:5" customFormat="1">
      <c r="A32084" s="296"/>
      <c r="B32084" s="245"/>
      <c r="C32084" s="245"/>
      <c r="D32084" s="245"/>
      <c r="E32084" s="245"/>
    </row>
    <row r="32085" spans="1:5" customFormat="1">
      <c r="A32085" s="296"/>
      <c r="B32085" s="245"/>
      <c r="C32085" s="245"/>
      <c r="D32085" s="245"/>
      <c r="E32085" s="245"/>
    </row>
    <row r="32086" spans="1:5" customFormat="1">
      <c r="A32086" s="296"/>
      <c r="B32086" s="245"/>
      <c r="C32086" s="245"/>
      <c r="D32086" s="245"/>
      <c r="E32086" s="245"/>
    </row>
    <row r="32087" spans="1:5" customFormat="1">
      <c r="A32087" s="296"/>
      <c r="B32087" s="245"/>
      <c r="C32087" s="245"/>
      <c r="D32087" s="245"/>
      <c r="E32087" s="245"/>
    </row>
    <row r="32088" spans="1:5" customFormat="1">
      <c r="A32088" s="296"/>
      <c r="B32088" s="245"/>
      <c r="C32088" s="245"/>
      <c r="D32088" s="245"/>
      <c r="E32088" s="245"/>
    </row>
    <row r="32089" spans="1:5" customFormat="1">
      <c r="A32089" s="296"/>
      <c r="B32089" s="245"/>
      <c r="C32089" s="245"/>
      <c r="D32089" s="245"/>
      <c r="E32089" s="245"/>
    </row>
    <row r="32090" spans="1:5" customFormat="1">
      <c r="A32090" s="296"/>
      <c r="B32090" s="245"/>
      <c r="C32090" s="245"/>
      <c r="D32090" s="245"/>
      <c r="E32090" s="245"/>
    </row>
    <row r="32091" spans="1:5" customFormat="1">
      <c r="A32091" s="296"/>
      <c r="B32091" s="245"/>
      <c r="C32091" s="245"/>
      <c r="D32091" s="245"/>
      <c r="E32091" s="245"/>
    </row>
    <row r="32092" spans="1:5" customFormat="1">
      <c r="A32092" s="296"/>
      <c r="B32092" s="245"/>
      <c r="C32092" s="245"/>
      <c r="D32092" s="245"/>
      <c r="E32092" s="245"/>
    </row>
    <row r="32093" spans="1:5" customFormat="1">
      <c r="A32093" s="296"/>
      <c r="B32093" s="245"/>
      <c r="C32093" s="245"/>
      <c r="D32093" s="245"/>
      <c r="E32093" s="245"/>
    </row>
    <row r="32094" spans="1:5" customFormat="1">
      <c r="A32094" s="296"/>
      <c r="B32094" s="245"/>
      <c r="C32094" s="245"/>
      <c r="D32094" s="245"/>
      <c r="E32094" s="245"/>
    </row>
    <row r="32095" spans="1:5" customFormat="1">
      <c r="A32095" s="296"/>
      <c r="B32095" s="245"/>
      <c r="C32095" s="245"/>
      <c r="D32095" s="245"/>
      <c r="E32095" s="245"/>
    </row>
    <row r="32096" spans="1:5" customFormat="1">
      <c r="A32096" s="296"/>
      <c r="B32096" s="245"/>
      <c r="C32096" s="245"/>
      <c r="D32096" s="245"/>
      <c r="E32096" s="245"/>
    </row>
    <row r="32097" spans="1:5" customFormat="1">
      <c r="A32097" s="296"/>
      <c r="B32097" s="245"/>
      <c r="C32097" s="245"/>
      <c r="D32097" s="245"/>
      <c r="E32097" s="245"/>
    </row>
    <row r="32098" spans="1:5" customFormat="1">
      <c r="A32098" s="296"/>
      <c r="B32098" s="245"/>
      <c r="C32098" s="245"/>
      <c r="D32098" s="245"/>
      <c r="E32098" s="245"/>
    </row>
    <row r="32099" spans="1:5" customFormat="1">
      <c r="A32099" s="296"/>
      <c r="B32099" s="245"/>
      <c r="C32099" s="245"/>
      <c r="D32099" s="245"/>
      <c r="E32099" s="245"/>
    </row>
    <row r="32100" spans="1:5" customFormat="1">
      <c r="A32100" s="296"/>
      <c r="B32100" s="245"/>
      <c r="C32100" s="245"/>
      <c r="D32100" s="245"/>
      <c r="E32100" s="245"/>
    </row>
    <row r="32101" spans="1:5" customFormat="1">
      <c r="A32101" s="296"/>
      <c r="B32101" s="245"/>
      <c r="C32101" s="245"/>
      <c r="D32101" s="245"/>
      <c r="E32101" s="245"/>
    </row>
    <row r="32102" spans="1:5" customFormat="1">
      <c r="A32102" s="296"/>
      <c r="B32102" s="245"/>
      <c r="C32102" s="245"/>
      <c r="D32102" s="245"/>
      <c r="E32102" s="245"/>
    </row>
    <row r="32103" spans="1:5" customFormat="1">
      <c r="A32103" s="296"/>
      <c r="B32103" s="245"/>
      <c r="C32103" s="245"/>
      <c r="D32103" s="245"/>
      <c r="E32103" s="245"/>
    </row>
    <row r="32104" spans="1:5" customFormat="1">
      <c r="A32104" s="296"/>
      <c r="B32104" s="245"/>
      <c r="C32104" s="245"/>
      <c r="D32104" s="245"/>
      <c r="E32104" s="245"/>
    </row>
    <row r="32105" spans="1:5" customFormat="1">
      <c r="A32105" s="296"/>
      <c r="B32105" s="245"/>
      <c r="C32105" s="245"/>
      <c r="D32105" s="245"/>
      <c r="E32105" s="245"/>
    </row>
    <row r="32106" spans="1:5" customFormat="1">
      <c r="A32106" s="296"/>
      <c r="B32106" s="245"/>
      <c r="C32106" s="245"/>
      <c r="D32106" s="245"/>
      <c r="E32106" s="245"/>
    </row>
    <row r="32107" spans="1:5" customFormat="1">
      <c r="A32107" s="296"/>
      <c r="B32107" s="245"/>
      <c r="C32107" s="245"/>
      <c r="D32107" s="245"/>
      <c r="E32107" s="245"/>
    </row>
    <row r="32108" spans="1:5" customFormat="1">
      <c r="A32108" s="296"/>
      <c r="B32108" s="245"/>
      <c r="C32108" s="245"/>
      <c r="D32108" s="245"/>
      <c r="E32108" s="245"/>
    </row>
    <row r="32109" spans="1:5" customFormat="1">
      <c r="A32109" s="296"/>
      <c r="B32109" s="245"/>
      <c r="C32109" s="245"/>
      <c r="D32109" s="245"/>
      <c r="E32109" s="245"/>
    </row>
    <row r="32110" spans="1:5" customFormat="1">
      <c r="A32110" s="296"/>
      <c r="B32110" s="245"/>
      <c r="C32110" s="245"/>
      <c r="D32110" s="245"/>
      <c r="E32110" s="245"/>
    </row>
    <row r="32111" spans="1:5" customFormat="1">
      <c r="A32111" s="296"/>
      <c r="B32111" s="245"/>
      <c r="C32111" s="245"/>
      <c r="D32111" s="245"/>
      <c r="E32111" s="245"/>
    </row>
    <row r="32112" spans="1:5" customFormat="1">
      <c r="A32112" s="296"/>
      <c r="B32112" s="245"/>
      <c r="C32112" s="245"/>
      <c r="D32112" s="245"/>
      <c r="E32112" s="245"/>
    </row>
    <row r="32113" spans="1:5" customFormat="1">
      <c r="A32113" s="296"/>
      <c r="B32113" s="245"/>
      <c r="C32113" s="245"/>
      <c r="D32113" s="245"/>
      <c r="E32113" s="245"/>
    </row>
    <row r="32114" spans="1:5" customFormat="1">
      <c r="A32114" s="296"/>
      <c r="B32114" s="245"/>
      <c r="C32114" s="245"/>
      <c r="D32114" s="245"/>
      <c r="E32114" s="245"/>
    </row>
    <row r="32115" spans="1:5" customFormat="1">
      <c r="A32115" s="296"/>
      <c r="B32115" s="245"/>
      <c r="C32115" s="245"/>
      <c r="D32115" s="245"/>
      <c r="E32115" s="245"/>
    </row>
    <row r="32116" spans="1:5" customFormat="1">
      <c r="A32116" s="296"/>
      <c r="B32116" s="245"/>
      <c r="C32116" s="245"/>
      <c r="D32116" s="245"/>
      <c r="E32116" s="245"/>
    </row>
    <row r="32117" spans="1:5" customFormat="1">
      <c r="A32117" s="296"/>
      <c r="B32117" s="245"/>
      <c r="C32117" s="245"/>
      <c r="D32117" s="245"/>
      <c r="E32117" s="245"/>
    </row>
    <row r="32118" spans="1:5" customFormat="1">
      <c r="A32118" s="296"/>
      <c r="B32118" s="245"/>
      <c r="C32118" s="245"/>
      <c r="D32118" s="245"/>
      <c r="E32118" s="245"/>
    </row>
    <row r="32119" spans="1:5" customFormat="1">
      <c r="A32119" s="296"/>
      <c r="B32119" s="245"/>
      <c r="C32119" s="245"/>
      <c r="D32119" s="245"/>
      <c r="E32119" s="245"/>
    </row>
    <row r="32120" spans="1:5" customFormat="1">
      <c r="A32120" s="296"/>
      <c r="B32120" s="245"/>
      <c r="C32120" s="245"/>
      <c r="D32120" s="245"/>
      <c r="E32120" s="245"/>
    </row>
    <row r="32121" spans="1:5" customFormat="1">
      <c r="A32121" s="296"/>
      <c r="B32121" s="245"/>
      <c r="C32121" s="245"/>
      <c r="D32121" s="245"/>
      <c r="E32121" s="245"/>
    </row>
    <row r="32122" spans="1:5" customFormat="1">
      <c r="A32122" s="296"/>
      <c r="B32122" s="245"/>
      <c r="C32122" s="245"/>
      <c r="D32122" s="245"/>
      <c r="E32122" s="245"/>
    </row>
    <row r="32123" spans="1:5" customFormat="1">
      <c r="A32123" s="296"/>
      <c r="B32123" s="245"/>
      <c r="C32123" s="245"/>
      <c r="D32123" s="245"/>
      <c r="E32123" s="245"/>
    </row>
    <row r="32124" spans="1:5" customFormat="1">
      <c r="A32124" s="296"/>
      <c r="B32124" s="245"/>
      <c r="C32124" s="245"/>
      <c r="D32124" s="245"/>
      <c r="E32124" s="245"/>
    </row>
    <row r="32125" spans="1:5" customFormat="1">
      <c r="A32125" s="296"/>
      <c r="B32125" s="245"/>
      <c r="C32125" s="245"/>
      <c r="D32125" s="245"/>
      <c r="E32125" s="245"/>
    </row>
    <row r="32126" spans="1:5" customFormat="1">
      <c r="A32126" s="296"/>
      <c r="B32126" s="245"/>
      <c r="C32126" s="245"/>
      <c r="D32126" s="245"/>
      <c r="E32126" s="245"/>
    </row>
    <row r="32127" spans="1:5" customFormat="1">
      <c r="A32127" s="296"/>
      <c r="B32127" s="245"/>
      <c r="C32127" s="245"/>
      <c r="D32127" s="245"/>
      <c r="E32127" s="245"/>
    </row>
    <row r="32128" spans="1:5" customFormat="1">
      <c r="A32128" s="296"/>
      <c r="B32128" s="245"/>
      <c r="C32128" s="245"/>
      <c r="D32128" s="245"/>
      <c r="E32128" s="245"/>
    </row>
    <row r="32129" spans="1:5" customFormat="1">
      <c r="A32129" s="296"/>
      <c r="B32129" s="245"/>
      <c r="C32129" s="245"/>
      <c r="D32129" s="245"/>
      <c r="E32129" s="245"/>
    </row>
    <row r="32130" spans="1:5" customFormat="1">
      <c r="A32130" s="296"/>
      <c r="B32130" s="245"/>
      <c r="C32130" s="245"/>
      <c r="D32130" s="245"/>
      <c r="E32130" s="245"/>
    </row>
    <row r="32131" spans="1:5" customFormat="1">
      <c r="A32131" s="296"/>
      <c r="B32131" s="245"/>
      <c r="C32131" s="245"/>
      <c r="D32131" s="245"/>
      <c r="E32131" s="245"/>
    </row>
    <row r="32132" spans="1:5" customFormat="1">
      <c r="A32132" s="296"/>
      <c r="B32132" s="245"/>
      <c r="C32132" s="245"/>
      <c r="D32132" s="245"/>
      <c r="E32132" s="245"/>
    </row>
    <row r="32133" spans="1:5" customFormat="1">
      <c r="A32133" s="296"/>
      <c r="B32133" s="245"/>
      <c r="C32133" s="245"/>
      <c r="D32133" s="245"/>
      <c r="E32133" s="245"/>
    </row>
    <row r="32134" spans="1:5" customFormat="1">
      <c r="A32134" s="296"/>
      <c r="B32134" s="245"/>
      <c r="C32134" s="245"/>
      <c r="D32134" s="245"/>
      <c r="E32134" s="245"/>
    </row>
    <row r="32135" spans="1:5" customFormat="1">
      <c r="A32135" s="296"/>
      <c r="B32135" s="245"/>
      <c r="C32135" s="245"/>
      <c r="D32135" s="245"/>
      <c r="E32135" s="245"/>
    </row>
    <row r="32136" spans="1:5" customFormat="1">
      <c r="A32136" s="296"/>
      <c r="B32136" s="245"/>
      <c r="C32136" s="245"/>
      <c r="D32136" s="245"/>
      <c r="E32136" s="245"/>
    </row>
    <row r="32137" spans="1:5" customFormat="1">
      <c r="A32137" s="296"/>
      <c r="B32137" s="245"/>
      <c r="C32137" s="245"/>
      <c r="D32137" s="245"/>
      <c r="E32137" s="245"/>
    </row>
    <row r="32138" spans="1:5" customFormat="1">
      <c r="A32138" s="296"/>
      <c r="B32138" s="245"/>
      <c r="C32138" s="245"/>
      <c r="D32138" s="245"/>
      <c r="E32138" s="245"/>
    </row>
    <row r="32139" spans="1:5" customFormat="1">
      <c r="A32139" s="296"/>
      <c r="B32139" s="245"/>
      <c r="C32139" s="245"/>
      <c r="D32139" s="245"/>
      <c r="E32139" s="245"/>
    </row>
    <row r="32140" spans="1:5" customFormat="1">
      <c r="A32140" s="296"/>
      <c r="B32140" s="245"/>
      <c r="C32140" s="245"/>
      <c r="D32140" s="245"/>
      <c r="E32140" s="245"/>
    </row>
    <row r="32141" spans="1:5" customFormat="1">
      <c r="A32141" s="296"/>
      <c r="B32141" s="245"/>
      <c r="C32141" s="245"/>
      <c r="D32141" s="245"/>
      <c r="E32141" s="245"/>
    </row>
    <row r="32142" spans="1:5" customFormat="1">
      <c r="A32142" s="296"/>
      <c r="B32142" s="245"/>
      <c r="C32142" s="245"/>
      <c r="D32142" s="245"/>
      <c r="E32142" s="245"/>
    </row>
    <row r="32143" spans="1:5" customFormat="1">
      <c r="A32143" s="296"/>
      <c r="B32143" s="245"/>
      <c r="C32143" s="245"/>
      <c r="D32143" s="245"/>
      <c r="E32143" s="245"/>
    </row>
    <row r="32144" spans="1:5" customFormat="1">
      <c r="A32144" s="296"/>
      <c r="B32144" s="245"/>
      <c r="C32144" s="245"/>
      <c r="D32144" s="245"/>
      <c r="E32144" s="245"/>
    </row>
    <row r="32145" spans="1:5" customFormat="1">
      <c r="A32145" s="296"/>
      <c r="B32145" s="245"/>
      <c r="C32145" s="245"/>
      <c r="D32145" s="245"/>
      <c r="E32145" s="245"/>
    </row>
    <row r="32146" spans="1:5" customFormat="1">
      <c r="A32146" s="296"/>
      <c r="B32146" s="245"/>
      <c r="C32146" s="245"/>
      <c r="D32146" s="245"/>
      <c r="E32146" s="245"/>
    </row>
    <row r="32147" spans="1:5" customFormat="1">
      <c r="A32147" s="296"/>
      <c r="B32147" s="245"/>
      <c r="C32147" s="245"/>
      <c r="D32147" s="245"/>
      <c r="E32147" s="245"/>
    </row>
    <row r="32148" spans="1:5" customFormat="1">
      <c r="A32148" s="296"/>
      <c r="B32148" s="245"/>
      <c r="C32148" s="245"/>
      <c r="D32148" s="245"/>
      <c r="E32148" s="245"/>
    </row>
    <row r="32149" spans="1:5" customFormat="1">
      <c r="A32149" s="296"/>
      <c r="B32149" s="245"/>
      <c r="C32149" s="245"/>
      <c r="D32149" s="245"/>
      <c r="E32149" s="245"/>
    </row>
    <row r="32150" spans="1:5" customFormat="1">
      <c r="A32150" s="296"/>
      <c r="B32150" s="245"/>
      <c r="C32150" s="245"/>
      <c r="D32150" s="245"/>
      <c r="E32150" s="245"/>
    </row>
    <row r="32151" spans="1:5" customFormat="1">
      <c r="A32151" s="296"/>
      <c r="B32151" s="245"/>
      <c r="C32151" s="245"/>
      <c r="D32151" s="245"/>
      <c r="E32151" s="245"/>
    </row>
    <row r="32152" spans="1:5" customFormat="1">
      <c r="A32152" s="296"/>
      <c r="B32152" s="245"/>
      <c r="C32152" s="245"/>
      <c r="D32152" s="245"/>
      <c r="E32152" s="245"/>
    </row>
    <row r="32153" spans="1:5" customFormat="1">
      <c r="A32153" s="296"/>
      <c r="B32153" s="245"/>
      <c r="C32153" s="245"/>
      <c r="D32153" s="245"/>
      <c r="E32153" s="245"/>
    </row>
    <row r="32154" spans="1:5" customFormat="1">
      <c r="A32154" s="296"/>
      <c r="B32154" s="245"/>
      <c r="C32154" s="245"/>
      <c r="D32154" s="245"/>
      <c r="E32154" s="245"/>
    </row>
    <row r="32155" spans="1:5" customFormat="1">
      <c r="A32155" s="296"/>
      <c r="B32155" s="245"/>
      <c r="C32155" s="245"/>
      <c r="D32155" s="245"/>
      <c r="E32155" s="245"/>
    </row>
    <row r="32156" spans="1:5" customFormat="1">
      <c r="A32156" s="296"/>
      <c r="B32156" s="245"/>
      <c r="C32156" s="245"/>
      <c r="D32156" s="245"/>
      <c r="E32156" s="245"/>
    </row>
    <row r="32157" spans="1:5" customFormat="1">
      <c r="A32157" s="296"/>
      <c r="B32157" s="245"/>
      <c r="C32157" s="245"/>
      <c r="D32157" s="245"/>
      <c r="E32157" s="245"/>
    </row>
    <row r="32158" spans="1:5" customFormat="1">
      <c r="A32158" s="296"/>
      <c r="B32158" s="245"/>
      <c r="C32158" s="245"/>
      <c r="D32158" s="245"/>
      <c r="E32158" s="245"/>
    </row>
    <row r="32159" spans="1:5" customFormat="1">
      <c r="A32159" s="296"/>
      <c r="B32159" s="245"/>
      <c r="C32159" s="245"/>
      <c r="D32159" s="245"/>
      <c r="E32159" s="245"/>
    </row>
    <row r="32160" spans="1:5" customFormat="1">
      <c r="A32160" s="296"/>
      <c r="B32160" s="245"/>
      <c r="C32160" s="245"/>
      <c r="D32160" s="245"/>
      <c r="E32160" s="245"/>
    </row>
    <row r="32161" spans="1:5" customFormat="1">
      <c r="A32161" s="296"/>
      <c r="B32161" s="245"/>
      <c r="C32161" s="245"/>
      <c r="D32161" s="245"/>
      <c r="E32161" s="245"/>
    </row>
    <row r="32162" spans="1:5" customFormat="1">
      <c r="A32162" s="296"/>
      <c r="B32162" s="245"/>
      <c r="C32162" s="245"/>
      <c r="D32162" s="245"/>
      <c r="E32162" s="245"/>
    </row>
    <row r="32163" spans="1:5" customFormat="1">
      <c r="A32163" s="296"/>
      <c r="B32163" s="245"/>
      <c r="C32163" s="245"/>
      <c r="D32163" s="245"/>
      <c r="E32163" s="245"/>
    </row>
    <row r="32164" spans="1:5" customFormat="1">
      <c r="A32164" s="296"/>
      <c r="B32164" s="245"/>
      <c r="C32164" s="245"/>
      <c r="D32164" s="245"/>
      <c r="E32164" s="245"/>
    </row>
    <row r="32165" spans="1:5" customFormat="1">
      <c r="A32165" s="296"/>
      <c r="B32165" s="245"/>
      <c r="C32165" s="245"/>
      <c r="D32165" s="245"/>
      <c r="E32165" s="245"/>
    </row>
    <row r="32166" spans="1:5" customFormat="1">
      <c r="A32166" s="296"/>
      <c r="B32166" s="245"/>
      <c r="C32166" s="245"/>
      <c r="D32166" s="245"/>
      <c r="E32166" s="245"/>
    </row>
    <row r="32167" spans="1:5" customFormat="1">
      <c r="A32167" s="296"/>
      <c r="B32167" s="245"/>
      <c r="C32167" s="245"/>
      <c r="D32167" s="245"/>
      <c r="E32167" s="245"/>
    </row>
    <row r="32168" spans="1:5" customFormat="1">
      <c r="A32168" s="296"/>
      <c r="B32168" s="245"/>
      <c r="C32168" s="245"/>
      <c r="D32168" s="245"/>
      <c r="E32168" s="245"/>
    </row>
    <row r="32169" spans="1:5" customFormat="1">
      <c r="A32169" s="296"/>
      <c r="B32169" s="245"/>
      <c r="C32169" s="245"/>
      <c r="D32169" s="245"/>
      <c r="E32169" s="245"/>
    </row>
    <row r="32170" spans="1:5" customFormat="1">
      <c r="A32170" s="296"/>
      <c r="B32170" s="245"/>
      <c r="C32170" s="245"/>
      <c r="D32170" s="245"/>
      <c r="E32170" s="245"/>
    </row>
    <row r="32171" spans="1:5" customFormat="1">
      <c r="A32171" s="296"/>
      <c r="B32171" s="245"/>
      <c r="C32171" s="245"/>
      <c r="D32171" s="245"/>
      <c r="E32171" s="245"/>
    </row>
    <row r="32172" spans="1:5" customFormat="1">
      <c r="A32172" s="296"/>
      <c r="B32172" s="245"/>
      <c r="C32172" s="245"/>
      <c r="D32172" s="245"/>
      <c r="E32172" s="245"/>
    </row>
    <row r="32173" spans="1:5" customFormat="1">
      <c r="A32173" s="296"/>
      <c r="B32173" s="245"/>
      <c r="C32173" s="245"/>
      <c r="D32173" s="245"/>
      <c r="E32173" s="245"/>
    </row>
    <row r="32174" spans="1:5" customFormat="1">
      <c r="A32174" s="296"/>
      <c r="B32174" s="245"/>
      <c r="C32174" s="245"/>
      <c r="D32174" s="245"/>
      <c r="E32174" s="245"/>
    </row>
    <row r="32175" spans="1:5" customFormat="1">
      <c r="A32175" s="296"/>
      <c r="B32175" s="245"/>
      <c r="C32175" s="245"/>
      <c r="D32175" s="245"/>
      <c r="E32175" s="245"/>
    </row>
    <row r="32176" spans="1:5" customFormat="1">
      <c r="A32176" s="296"/>
      <c r="B32176" s="245"/>
      <c r="C32176" s="245"/>
      <c r="D32176" s="245"/>
      <c r="E32176" s="245"/>
    </row>
    <row r="32177" spans="1:5" customFormat="1">
      <c r="A32177" s="296"/>
      <c r="B32177" s="245"/>
      <c r="C32177" s="245"/>
      <c r="D32177" s="245"/>
      <c r="E32177" s="245"/>
    </row>
    <row r="32178" spans="1:5" customFormat="1">
      <c r="A32178" s="296"/>
      <c r="B32178" s="245"/>
      <c r="C32178" s="245"/>
      <c r="D32178" s="245"/>
      <c r="E32178" s="245"/>
    </row>
    <row r="32179" spans="1:5" customFormat="1">
      <c r="A32179" s="296"/>
      <c r="B32179" s="245"/>
      <c r="C32179" s="245"/>
      <c r="D32179" s="245"/>
      <c r="E32179" s="245"/>
    </row>
    <row r="32180" spans="1:5" customFormat="1">
      <c r="A32180" s="296"/>
      <c r="B32180" s="245"/>
      <c r="C32180" s="245"/>
      <c r="D32180" s="245"/>
      <c r="E32180" s="245"/>
    </row>
    <row r="32181" spans="1:5" customFormat="1">
      <c r="A32181" s="296"/>
      <c r="B32181" s="245"/>
      <c r="C32181" s="245"/>
      <c r="D32181" s="245"/>
      <c r="E32181" s="245"/>
    </row>
    <row r="32182" spans="1:5" customFormat="1">
      <c r="A32182" s="296"/>
      <c r="B32182" s="245"/>
      <c r="C32182" s="245"/>
      <c r="D32182" s="245"/>
      <c r="E32182" s="245"/>
    </row>
    <row r="32183" spans="1:5" customFormat="1">
      <c r="A32183" s="296"/>
      <c r="B32183" s="245"/>
      <c r="C32183" s="245"/>
      <c r="D32183" s="245"/>
      <c r="E32183" s="245"/>
    </row>
    <row r="32184" spans="1:5" customFormat="1">
      <c r="A32184" s="296"/>
      <c r="B32184" s="245"/>
      <c r="C32184" s="245"/>
      <c r="D32184" s="245"/>
      <c r="E32184" s="245"/>
    </row>
    <row r="32185" spans="1:5" customFormat="1">
      <c r="A32185" s="296"/>
      <c r="B32185" s="245"/>
      <c r="C32185" s="245"/>
      <c r="D32185" s="245"/>
      <c r="E32185" s="245"/>
    </row>
    <row r="32186" spans="1:5" customFormat="1">
      <c r="A32186" s="296"/>
      <c r="B32186" s="245"/>
      <c r="C32186" s="245"/>
      <c r="D32186" s="245"/>
      <c r="E32186" s="245"/>
    </row>
    <row r="32187" spans="1:5" customFormat="1">
      <c r="A32187" s="296"/>
      <c r="B32187" s="245"/>
      <c r="C32187" s="245"/>
      <c r="D32187" s="245"/>
      <c r="E32187" s="245"/>
    </row>
    <row r="32188" spans="1:5" customFormat="1">
      <c r="A32188" s="296"/>
      <c r="B32188" s="245"/>
      <c r="C32188" s="245"/>
      <c r="D32188" s="245"/>
      <c r="E32188" s="245"/>
    </row>
    <row r="32189" spans="1:5" customFormat="1">
      <c r="A32189" s="296"/>
      <c r="B32189" s="245"/>
      <c r="C32189" s="245"/>
      <c r="D32189" s="245"/>
      <c r="E32189" s="245"/>
    </row>
    <row r="32190" spans="1:5" customFormat="1">
      <c r="A32190" s="296"/>
      <c r="B32190" s="245"/>
      <c r="C32190" s="245"/>
      <c r="D32190" s="245"/>
      <c r="E32190" s="245"/>
    </row>
    <row r="32191" spans="1:5" customFormat="1">
      <c r="A32191" s="296"/>
      <c r="B32191" s="245"/>
      <c r="C32191" s="245"/>
      <c r="D32191" s="245"/>
      <c r="E32191" s="245"/>
    </row>
    <row r="32192" spans="1:5" customFormat="1">
      <c r="A32192" s="296"/>
      <c r="B32192" s="245"/>
      <c r="C32192" s="245"/>
      <c r="D32192" s="245"/>
      <c r="E32192" s="245"/>
    </row>
    <row r="32193" spans="1:5" customFormat="1">
      <c r="A32193" s="296"/>
      <c r="B32193" s="245"/>
      <c r="C32193" s="245"/>
      <c r="D32193" s="245"/>
      <c r="E32193" s="245"/>
    </row>
    <row r="32194" spans="1:5" customFormat="1">
      <c r="A32194" s="296"/>
      <c r="B32194" s="245"/>
      <c r="C32194" s="245"/>
      <c r="D32194" s="245"/>
      <c r="E32194" s="245"/>
    </row>
    <row r="32195" spans="1:5" customFormat="1">
      <c r="A32195" s="296"/>
      <c r="B32195" s="245"/>
      <c r="C32195" s="245"/>
      <c r="D32195" s="245"/>
      <c r="E32195" s="245"/>
    </row>
    <row r="32196" spans="1:5" customFormat="1">
      <c r="A32196" s="296"/>
      <c r="B32196" s="245"/>
      <c r="C32196" s="245"/>
      <c r="D32196" s="245"/>
      <c r="E32196" s="245"/>
    </row>
    <row r="32197" spans="1:5" customFormat="1">
      <c r="A32197" s="296"/>
      <c r="B32197" s="245"/>
      <c r="C32197" s="245"/>
      <c r="D32197" s="245"/>
      <c r="E32197" s="245"/>
    </row>
    <row r="32198" spans="1:5" customFormat="1">
      <c r="A32198" s="296"/>
      <c r="B32198" s="245"/>
      <c r="C32198" s="245"/>
      <c r="D32198" s="245"/>
      <c r="E32198" s="245"/>
    </row>
    <row r="32199" spans="1:5" customFormat="1">
      <c r="A32199" s="296"/>
      <c r="B32199" s="245"/>
      <c r="C32199" s="245"/>
      <c r="D32199" s="245"/>
      <c r="E32199" s="245"/>
    </row>
    <row r="32200" spans="1:5" customFormat="1">
      <c r="A32200" s="296"/>
      <c r="B32200" s="245"/>
      <c r="C32200" s="245"/>
      <c r="D32200" s="245"/>
      <c r="E32200" s="245"/>
    </row>
    <row r="32201" spans="1:5" customFormat="1">
      <c r="A32201" s="296"/>
      <c r="B32201" s="245"/>
      <c r="C32201" s="245"/>
      <c r="D32201" s="245"/>
      <c r="E32201" s="245"/>
    </row>
    <row r="32202" spans="1:5" customFormat="1">
      <c r="A32202" s="296"/>
      <c r="B32202" s="245"/>
      <c r="C32202" s="245"/>
      <c r="D32202" s="245"/>
      <c r="E32202" s="245"/>
    </row>
    <row r="32203" spans="1:5" customFormat="1">
      <c r="A32203" s="296"/>
      <c r="B32203" s="245"/>
      <c r="C32203" s="245"/>
      <c r="D32203" s="245"/>
      <c r="E32203" s="245"/>
    </row>
    <row r="32204" spans="1:5" customFormat="1">
      <c r="A32204" s="296"/>
      <c r="B32204" s="245"/>
      <c r="C32204" s="245"/>
      <c r="D32204" s="245"/>
      <c r="E32204" s="245"/>
    </row>
    <row r="32205" spans="1:5" customFormat="1">
      <c r="A32205" s="296"/>
      <c r="B32205" s="245"/>
      <c r="C32205" s="245"/>
      <c r="D32205" s="245"/>
      <c r="E32205" s="245"/>
    </row>
    <row r="32206" spans="1:5" customFormat="1">
      <c r="A32206" s="296"/>
      <c r="B32206" s="245"/>
      <c r="C32206" s="245"/>
      <c r="D32206" s="245"/>
      <c r="E32206" s="245"/>
    </row>
    <row r="32207" spans="1:5" customFormat="1">
      <c r="A32207" s="296"/>
      <c r="B32207" s="245"/>
      <c r="C32207" s="245"/>
      <c r="D32207" s="245"/>
      <c r="E32207" s="245"/>
    </row>
    <row r="32208" spans="1:5" customFormat="1">
      <c r="A32208" s="296"/>
      <c r="B32208" s="245"/>
      <c r="C32208" s="245"/>
      <c r="D32208" s="245"/>
      <c r="E32208" s="245"/>
    </row>
    <row r="32209" spans="1:5" customFormat="1">
      <c r="A32209" s="296"/>
      <c r="B32209" s="245"/>
      <c r="C32209" s="245"/>
      <c r="D32209" s="245"/>
      <c r="E32209" s="245"/>
    </row>
    <row r="32210" spans="1:5" customFormat="1">
      <c r="A32210" s="296"/>
      <c r="B32210" s="245"/>
      <c r="C32210" s="245"/>
      <c r="D32210" s="245"/>
      <c r="E32210" s="245"/>
    </row>
    <row r="32211" spans="1:5" customFormat="1">
      <c r="A32211" s="296"/>
      <c r="B32211" s="245"/>
      <c r="C32211" s="245"/>
      <c r="D32211" s="245"/>
      <c r="E32211" s="245"/>
    </row>
    <row r="32212" spans="1:5" customFormat="1">
      <c r="A32212" s="296"/>
      <c r="B32212" s="245"/>
      <c r="C32212" s="245"/>
      <c r="D32212" s="245"/>
      <c r="E32212" s="245"/>
    </row>
    <row r="32213" spans="1:5" customFormat="1">
      <c r="A32213" s="296"/>
      <c r="B32213" s="245"/>
      <c r="C32213" s="245"/>
      <c r="D32213" s="245"/>
      <c r="E32213" s="245"/>
    </row>
    <row r="32214" spans="1:5" customFormat="1">
      <c r="A32214" s="296"/>
      <c r="B32214" s="245"/>
      <c r="C32214" s="245"/>
      <c r="D32214" s="245"/>
      <c r="E32214" s="245"/>
    </row>
    <row r="32215" spans="1:5" customFormat="1">
      <c r="A32215" s="296"/>
      <c r="B32215" s="245"/>
      <c r="C32215" s="245"/>
      <c r="D32215" s="245"/>
      <c r="E32215" s="245"/>
    </row>
    <row r="32216" spans="1:5" customFormat="1">
      <c r="A32216" s="296"/>
      <c r="B32216" s="245"/>
      <c r="C32216" s="245"/>
      <c r="D32216" s="245"/>
      <c r="E32216" s="245"/>
    </row>
    <row r="32217" spans="1:5" customFormat="1">
      <c r="A32217" s="296"/>
      <c r="B32217" s="245"/>
      <c r="C32217" s="245"/>
      <c r="D32217" s="245"/>
      <c r="E32217" s="245"/>
    </row>
    <row r="32218" spans="1:5" customFormat="1">
      <c r="A32218" s="296"/>
      <c r="B32218" s="245"/>
      <c r="C32218" s="245"/>
      <c r="D32218" s="245"/>
      <c r="E32218" s="245"/>
    </row>
    <row r="32219" spans="1:5" customFormat="1">
      <c r="A32219" s="296"/>
      <c r="B32219" s="245"/>
      <c r="C32219" s="245"/>
      <c r="D32219" s="245"/>
      <c r="E32219" s="245"/>
    </row>
    <row r="32220" spans="1:5" customFormat="1">
      <c r="A32220" s="296"/>
      <c r="B32220" s="245"/>
      <c r="C32220" s="245"/>
      <c r="D32220" s="245"/>
      <c r="E32220" s="245"/>
    </row>
    <row r="32221" spans="1:5" customFormat="1">
      <c r="A32221" s="296"/>
      <c r="B32221" s="245"/>
      <c r="C32221" s="245"/>
      <c r="D32221" s="245"/>
      <c r="E32221" s="245"/>
    </row>
    <row r="32222" spans="1:5" customFormat="1">
      <c r="A32222" s="296"/>
      <c r="B32222" s="245"/>
      <c r="C32222" s="245"/>
      <c r="D32222" s="245"/>
      <c r="E32222" s="245"/>
    </row>
    <row r="32223" spans="1:5" customFormat="1">
      <c r="A32223" s="296"/>
      <c r="B32223" s="245"/>
      <c r="C32223" s="245"/>
      <c r="D32223" s="245"/>
      <c r="E32223" s="245"/>
    </row>
    <row r="32224" spans="1:5" customFormat="1">
      <c r="A32224" s="296"/>
      <c r="B32224" s="245"/>
      <c r="C32224" s="245"/>
      <c r="D32224" s="245"/>
      <c r="E32224" s="245"/>
    </row>
    <row r="32225" spans="1:5" customFormat="1">
      <c r="A32225" s="296"/>
      <c r="B32225" s="245"/>
      <c r="C32225" s="245"/>
      <c r="D32225" s="245"/>
      <c r="E32225" s="245"/>
    </row>
    <row r="32226" spans="1:5" customFormat="1">
      <c r="A32226" s="296"/>
      <c r="B32226" s="245"/>
      <c r="C32226" s="245"/>
      <c r="D32226" s="245"/>
      <c r="E32226" s="245"/>
    </row>
    <row r="32227" spans="1:5" customFormat="1">
      <c r="A32227" s="296"/>
      <c r="B32227" s="245"/>
      <c r="C32227" s="245"/>
      <c r="D32227" s="245"/>
      <c r="E32227" s="245"/>
    </row>
    <row r="32228" spans="1:5" customFormat="1">
      <c r="A32228" s="296"/>
      <c r="B32228" s="245"/>
      <c r="C32228" s="245"/>
      <c r="D32228" s="245"/>
      <c r="E32228" s="245"/>
    </row>
    <row r="32229" spans="1:5" customFormat="1">
      <c r="A32229" s="296"/>
      <c r="B32229" s="245"/>
      <c r="C32229" s="245"/>
      <c r="D32229" s="245"/>
      <c r="E32229" s="245"/>
    </row>
    <row r="32230" spans="1:5" customFormat="1">
      <c r="A32230" s="296"/>
      <c r="B32230" s="245"/>
      <c r="C32230" s="245"/>
      <c r="D32230" s="245"/>
      <c r="E32230" s="245"/>
    </row>
    <row r="32231" spans="1:5" customFormat="1">
      <c r="A32231" s="296"/>
      <c r="B32231" s="245"/>
      <c r="C32231" s="245"/>
      <c r="D32231" s="245"/>
      <c r="E32231" s="245"/>
    </row>
    <row r="32232" spans="1:5" customFormat="1">
      <c r="A32232" s="296"/>
      <c r="B32232" s="245"/>
      <c r="C32232" s="245"/>
      <c r="D32232" s="245"/>
      <c r="E32232" s="245"/>
    </row>
    <row r="32233" spans="1:5" customFormat="1">
      <c r="A32233" s="296"/>
      <c r="B32233" s="245"/>
      <c r="C32233" s="245"/>
      <c r="D32233" s="245"/>
      <c r="E32233" s="245"/>
    </row>
    <row r="32234" spans="1:5" customFormat="1">
      <c r="A32234" s="296"/>
      <c r="B32234" s="245"/>
      <c r="C32234" s="245"/>
      <c r="D32234" s="245"/>
      <c r="E32234" s="245"/>
    </row>
    <row r="32235" spans="1:5" customFormat="1">
      <c r="A32235" s="296"/>
      <c r="B32235" s="245"/>
      <c r="C32235" s="245"/>
      <c r="D32235" s="245"/>
      <c r="E32235" s="245"/>
    </row>
    <row r="32236" spans="1:5" customFormat="1">
      <c r="A32236" s="296"/>
      <c r="B32236" s="245"/>
      <c r="C32236" s="245"/>
      <c r="D32236" s="245"/>
      <c r="E32236" s="245"/>
    </row>
    <row r="32237" spans="1:5" customFormat="1">
      <c r="A32237" s="296"/>
      <c r="B32237" s="245"/>
      <c r="C32237" s="245"/>
      <c r="D32237" s="245"/>
      <c r="E32237" s="245"/>
    </row>
    <row r="32238" spans="1:5" customFormat="1">
      <c r="A32238" s="296"/>
      <c r="B32238" s="245"/>
      <c r="C32238" s="245"/>
      <c r="D32238" s="245"/>
      <c r="E32238" s="245"/>
    </row>
    <row r="32239" spans="1:5" customFormat="1">
      <c r="A32239" s="296"/>
      <c r="B32239" s="245"/>
      <c r="C32239" s="245"/>
      <c r="D32239" s="245"/>
      <c r="E32239" s="245"/>
    </row>
    <row r="32240" spans="1:5" customFormat="1">
      <c r="A32240" s="296"/>
      <c r="B32240" s="245"/>
      <c r="C32240" s="245"/>
      <c r="D32240" s="245"/>
      <c r="E32240" s="245"/>
    </row>
    <row r="32241" spans="1:5" customFormat="1">
      <c r="A32241" s="296"/>
      <c r="B32241" s="245"/>
      <c r="C32241" s="245"/>
      <c r="D32241" s="245"/>
      <c r="E32241" s="245"/>
    </row>
    <row r="32242" spans="1:5" customFormat="1">
      <c r="A32242" s="296"/>
      <c r="B32242" s="245"/>
      <c r="C32242" s="245"/>
      <c r="D32242" s="245"/>
      <c r="E32242" s="245"/>
    </row>
    <row r="32243" spans="1:5" customFormat="1">
      <c r="A32243" s="296"/>
      <c r="B32243" s="245"/>
      <c r="C32243" s="245"/>
      <c r="D32243" s="245"/>
      <c r="E32243" s="245"/>
    </row>
    <row r="32244" spans="1:5" customFormat="1">
      <c r="A32244" s="296"/>
      <c r="B32244" s="245"/>
      <c r="C32244" s="245"/>
      <c r="D32244" s="245"/>
      <c r="E32244" s="245"/>
    </row>
    <row r="32245" spans="1:5" customFormat="1">
      <c r="A32245" s="296"/>
      <c r="B32245" s="245"/>
      <c r="C32245" s="245"/>
      <c r="D32245" s="245"/>
      <c r="E32245" s="245"/>
    </row>
    <row r="32246" spans="1:5" customFormat="1">
      <c r="A32246" s="296"/>
      <c r="B32246" s="245"/>
      <c r="C32246" s="245"/>
      <c r="D32246" s="245"/>
      <c r="E32246" s="245"/>
    </row>
    <row r="32247" spans="1:5" customFormat="1">
      <c r="A32247" s="296"/>
      <c r="B32247" s="245"/>
      <c r="C32247" s="245"/>
      <c r="D32247" s="245"/>
      <c r="E32247" s="245"/>
    </row>
    <row r="32248" spans="1:5" customFormat="1">
      <c r="A32248" s="296"/>
      <c r="B32248" s="245"/>
      <c r="C32248" s="245"/>
      <c r="D32248" s="245"/>
      <c r="E32248" s="245"/>
    </row>
    <row r="32249" spans="1:5" customFormat="1">
      <c r="A32249" s="296"/>
      <c r="B32249" s="245"/>
      <c r="C32249" s="245"/>
      <c r="D32249" s="245"/>
      <c r="E32249" s="245"/>
    </row>
    <row r="32250" spans="1:5" customFormat="1">
      <c r="A32250" s="296"/>
      <c r="B32250" s="245"/>
      <c r="C32250" s="245"/>
      <c r="D32250" s="245"/>
      <c r="E32250" s="245"/>
    </row>
    <row r="32251" spans="1:5" customFormat="1">
      <c r="A32251" s="296"/>
      <c r="B32251" s="245"/>
      <c r="C32251" s="245"/>
      <c r="D32251" s="245"/>
      <c r="E32251" s="245"/>
    </row>
    <row r="32252" spans="1:5" customFormat="1">
      <c r="A32252" s="296"/>
      <c r="B32252" s="245"/>
      <c r="C32252" s="245"/>
      <c r="D32252" s="245"/>
      <c r="E32252" s="245"/>
    </row>
    <row r="32253" spans="1:5" customFormat="1">
      <c r="A32253" s="296"/>
      <c r="B32253" s="245"/>
      <c r="C32253" s="245"/>
      <c r="D32253" s="245"/>
      <c r="E32253" s="245"/>
    </row>
    <row r="32254" spans="1:5" customFormat="1">
      <c r="A32254" s="296"/>
      <c r="B32254" s="245"/>
      <c r="C32254" s="245"/>
      <c r="D32254" s="245"/>
      <c r="E32254" s="245"/>
    </row>
    <row r="32255" spans="1:5" customFormat="1">
      <c r="A32255" s="296"/>
      <c r="B32255" s="245"/>
      <c r="C32255" s="245"/>
      <c r="D32255" s="245"/>
      <c r="E32255" s="245"/>
    </row>
    <row r="32256" spans="1:5" customFormat="1">
      <c r="A32256" s="296"/>
      <c r="B32256" s="245"/>
      <c r="C32256" s="245"/>
      <c r="D32256" s="245"/>
      <c r="E32256" s="245"/>
    </row>
    <row r="32257" spans="1:5" customFormat="1">
      <c r="A32257" s="296"/>
      <c r="B32257" s="245"/>
      <c r="C32257" s="245"/>
      <c r="D32257" s="245"/>
      <c r="E32257" s="245"/>
    </row>
    <row r="32258" spans="1:5" customFormat="1">
      <c r="A32258" s="296"/>
      <c r="B32258" s="245"/>
      <c r="C32258" s="245"/>
      <c r="D32258" s="245"/>
      <c r="E32258" s="245"/>
    </row>
    <row r="32259" spans="1:5" customFormat="1">
      <c r="A32259" s="296"/>
      <c r="B32259" s="245"/>
      <c r="C32259" s="245"/>
      <c r="D32259" s="245"/>
      <c r="E32259" s="245"/>
    </row>
    <row r="32260" spans="1:5" customFormat="1">
      <c r="A32260" s="296"/>
      <c r="B32260" s="245"/>
      <c r="C32260" s="245"/>
      <c r="D32260" s="245"/>
      <c r="E32260" s="245"/>
    </row>
    <row r="32261" spans="1:5" customFormat="1">
      <c r="A32261" s="296"/>
      <c r="B32261" s="245"/>
      <c r="C32261" s="245"/>
      <c r="D32261" s="245"/>
      <c r="E32261" s="245"/>
    </row>
    <row r="32262" spans="1:5" customFormat="1">
      <c r="A32262" s="296"/>
      <c r="B32262" s="245"/>
      <c r="C32262" s="245"/>
      <c r="D32262" s="245"/>
      <c r="E32262" s="245"/>
    </row>
    <row r="32263" spans="1:5" customFormat="1">
      <c r="A32263" s="296"/>
      <c r="B32263" s="245"/>
      <c r="C32263" s="245"/>
      <c r="D32263" s="245"/>
      <c r="E32263" s="245"/>
    </row>
    <row r="32264" spans="1:5" customFormat="1">
      <c r="A32264" s="296"/>
      <c r="B32264" s="245"/>
      <c r="C32264" s="245"/>
      <c r="D32264" s="245"/>
      <c r="E32264" s="245"/>
    </row>
    <row r="32265" spans="1:5" customFormat="1">
      <c r="A32265" s="296"/>
      <c r="B32265" s="245"/>
      <c r="C32265" s="245"/>
      <c r="D32265" s="245"/>
      <c r="E32265" s="245"/>
    </row>
    <row r="32266" spans="1:5" customFormat="1">
      <c r="A32266" s="296"/>
      <c r="B32266" s="245"/>
      <c r="C32266" s="245"/>
      <c r="D32266" s="245"/>
      <c r="E32266" s="245"/>
    </row>
    <row r="32267" spans="1:5" customFormat="1">
      <c r="A32267" s="296"/>
      <c r="B32267" s="245"/>
      <c r="C32267" s="245"/>
      <c r="D32267" s="245"/>
      <c r="E32267" s="245"/>
    </row>
    <row r="32268" spans="1:5" customFormat="1">
      <c r="A32268" s="296"/>
      <c r="B32268" s="245"/>
      <c r="C32268" s="245"/>
      <c r="D32268" s="245"/>
      <c r="E32268" s="245"/>
    </row>
    <row r="32269" spans="1:5" customFormat="1">
      <c r="A32269" s="296"/>
      <c r="B32269" s="245"/>
      <c r="C32269" s="245"/>
      <c r="D32269" s="245"/>
      <c r="E32269" s="245"/>
    </row>
    <row r="32270" spans="1:5" customFormat="1">
      <c r="A32270" s="296"/>
      <c r="B32270" s="245"/>
      <c r="C32270" s="245"/>
      <c r="D32270" s="245"/>
      <c r="E32270" s="245"/>
    </row>
    <row r="32271" spans="1:5" customFormat="1">
      <c r="A32271" s="296"/>
      <c r="B32271" s="245"/>
      <c r="C32271" s="245"/>
      <c r="D32271" s="245"/>
      <c r="E32271" s="245"/>
    </row>
    <row r="32272" spans="1:5" customFormat="1">
      <c r="A32272" s="296"/>
      <c r="B32272" s="245"/>
      <c r="C32272" s="245"/>
      <c r="D32272" s="245"/>
      <c r="E32272" s="245"/>
    </row>
    <row r="32273" spans="1:5" customFormat="1">
      <c r="A32273" s="296"/>
      <c r="B32273" s="245"/>
      <c r="C32273" s="245"/>
      <c r="D32273" s="245"/>
      <c r="E32273" s="245"/>
    </row>
    <row r="32274" spans="1:5" customFormat="1">
      <c r="A32274" s="296"/>
      <c r="B32274" s="245"/>
      <c r="C32274" s="245"/>
      <c r="D32274" s="245"/>
      <c r="E32274" s="245"/>
    </row>
    <row r="32275" spans="1:5" customFormat="1">
      <c r="A32275" s="296"/>
      <c r="B32275" s="245"/>
      <c r="C32275" s="245"/>
      <c r="D32275" s="245"/>
      <c r="E32275" s="245"/>
    </row>
    <row r="32276" spans="1:5" customFormat="1">
      <c r="A32276" s="296"/>
      <c r="B32276" s="245"/>
      <c r="C32276" s="245"/>
      <c r="D32276" s="245"/>
      <c r="E32276" s="245"/>
    </row>
    <row r="32277" spans="1:5" customFormat="1">
      <c r="A32277" s="296"/>
      <c r="B32277" s="245"/>
      <c r="C32277" s="245"/>
      <c r="D32277" s="245"/>
      <c r="E32277" s="245"/>
    </row>
    <row r="32278" spans="1:5" customFormat="1">
      <c r="A32278" s="296"/>
      <c r="B32278" s="245"/>
      <c r="C32278" s="245"/>
      <c r="D32278" s="245"/>
      <c r="E32278" s="245"/>
    </row>
    <row r="32279" spans="1:5" customFormat="1">
      <c r="A32279" s="296"/>
      <c r="B32279" s="245"/>
      <c r="C32279" s="245"/>
      <c r="D32279" s="245"/>
      <c r="E32279" s="245"/>
    </row>
    <row r="32280" spans="1:5" customFormat="1">
      <c r="A32280" s="296"/>
      <c r="B32280" s="245"/>
      <c r="C32280" s="245"/>
      <c r="D32280" s="245"/>
      <c r="E32280" s="245"/>
    </row>
    <row r="32281" spans="1:5" customFormat="1">
      <c r="A32281" s="296"/>
      <c r="B32281" s="245"/>
      <c r="C32281" s="245"/>
      <c r="D32281" s="245"/>
      <c r="E32281" s="245"/>
    </row>
    <row r="32282" spans="1:5" customFormat="1">
      <c r="A32282" s="296"/>
      <c r="B32282" s="245"/>
      <c r="C32282" s="245"/>
      <c r="D32282" s="245"/>
      <c r="E32282" s="245"/>
    </row>
    <row r="32283" spans="1:5" customFormat="1">
      <c r="A32283" s="296"/>
      <c r="B32283" s="245"/>
      <c r="C32283" s="245"/>
      <c r="D32283" s="245"/>
      <c r="E32283" s="245"/>
    </row>
    <row r="32284" spans="1:5" customFormat="1">
      <c r="A32284" s="296"/>
      <c r="B32284" s="245"/>
      <c r="C32284" s="245"/>
      <c r="D32284" s="245"/>
      <c r="E32284" s="245"/>
    </row>
    <row r="32285" spans="1:5" customFormat="1">
      <c r="A32285" s="296"/>
      <c r="B32285" s="245"/>
      <c r="C32285" s="245"/>
      <c r="D32285" s="245"/>
      <c r="E32285" s="245"/>
    </row>
    <row r="32286" spans="1:5" customFormat="1">
      <c r="A32286" s="296"/>
      <c r="B32286" s="245"/>
      <c r="C32286" s="245"/>
      <c r="D32286" s="245"/>
      <c r="E32286" s="245"/>
    </row>
    <row r="32287" spans="1:5" customFormat="1">
      <c r="A32287" s="296"/>
      <c r="B32287" s="245"/>
      <c r="C32287" s="245"/>
      <c r="D32287" s="245"/>
      <c r="E32287" s="245"/>
    </row>
    <row r="32288" spans="1:5" customFormat="1">
      <c r="A32288" s="296"/>
      <c r="B32288" s="245"/>
      <c r="C32288" s="245"/>
      <c r="D32288" s="245"/>
      <c r="E32288" s="245"/>
    </row>
    <row r="32289" spans="1:5" customFormat="1">
      <c r="A32289" s="296"/>
      <c r="B32289" s="245"/>
      <c r="C32289" s="245"/>
      <c r="D32289" s="245"/>
      <c r="E32289" s="245"/>
    </row>
    <row r="32290" spans="1:5" customFormat="1">
      <c r="A32290" s="296"/>
      <c r="B32290" s="245"/>
      <c r="C32290" s="245"/>
      <c r="D32290" s="245"/>
      <c r="E32290" s="245"/>
    </row>
    <row r="32291" spans="1:5" customFormat="1">
      <c r="A32291" s="296"/>
      <c r="B32291" s="245"/>
      <c r="C32291" s="245"/>
      <c r="D32291" s="245"/>
      <c r="E32291" s="245"/>
    </row>
    <row r="32292" spans="1:5" customFormat="1">
      <c r="A32292" s="296"/>
      <c r="B32292" s="245"/>
      <c r="C32292" s="245"/>
      <c r="D32292" s="245"/>
      <c r="E32292" s="245"/>
    </row>
    <row r="32293" spans="1:5" customFormat="1">
      <c r="A32293" s="296"/>
      <c r="B32293" s="245"/>
      <c r="C32293" s="245"/>
      <c r="D32293" s="245"/>
      <c r="E32293" s="245"/>
    </row>
    <row r="32294" spans="1:5" customFormat="1">
      <c r="A32294" s="296"/>
      <c r="B32294" s="245"/>
      <c r="C32294" s="245"/>
      <c r="D32294" s="245"/>
      <c r="E32294" s="245"/>
    </row>
    <row r="32295" spans="1:5" customFormat="1">
      <c r="A32295" s="296"/>
      <c r="B32295" s="245"/>
      <c r="C32295" s="245"/>
      <c r="D32295" s="245"/>
      <c r="E32295" s="245"/>
    </row>
    <row r="32296" spans="1:5" customFormat="1">
      <c r="A32296" s="296"/>
      <c r="B32296" s="245"/>
      <c r="C32296" s="245"/>
      <c r="D32296" s="245"/>
      <c r="E32296" s="245"/>
    </row>
    <row r="32297" spans="1:5" customFormat="1">
      <c r="A32297" s="296"/>
      <c r="B32297" s="245"/>
      <c r="C32297" s="245"/>
      <c r="D32297" s="245"/>
      <c r="E32297" s="245"/>
    </row>
    <row r="32298" spans="1:5" customFormat="1">
      <c r="A32298" s="296"/>
      <c r="B32298" s="245"/>
      <c r="C32298" s="245"/>
      <c r="D32298" s="245"/>
      <c r="E32298" s="245"/>
    </row>
    <row r="32299" spans="1:5" customFormat="1">
      <c r="A32299" s="296"/>
      <c r="B32299" s="245"/>
      <c r="C32299" s="245"/>
      <c r="D32299" s="245"/>
      <c r="E32299" s="245"/>
    </row>
    <row r="32300" spans="1:5" customFormat="1">
      <c r="A32300" s="296"/>
      <c r="B32300" s="245"/>
      <c r="C32300" s="245"/>
      <c r="D32300" s="245"/>
      <c r="E32300" s="245"/>
    </row>
    <row r="32301" spans="1:5" customFormat="1">
      <c r="A32301" s="296"/>
      <c r="B32301" s="245"/>
      <c r="C32301" s="245"/>
      <c r="D32301" s="245"/>
      <c r="E32301" s="245"/>
    </row>
    <row r="32302" spans="1:5" customFormat="1">
      <c r="A32302" s="296"/>
      <c r="B32302" s="245"/>
      <c r="C32302" s="245"/>
      <c r="D32302" s="245"/>
      <c r="E32302" s="245"/>
    </row>
    <row r="32303" spans="1:5" customFormat="1">
      <c r="A32303" s="296"/>
      <c r="B32303" s="245"/>
      <c r="C32303" s="245"/>
      <c r="D32303" s="245"/>
      <c r="E32303" s="245"/>
    </row>
    <row r="32304" spans="1:5" customFormat="1">
      <c r="A32304" s="296"/>
      <c r="B32304" s="245"/>
      <c r="C32304" s="245"/>
      <c r="D32304" s="245"/>
      <c r="E32304" s="245"/>
    </row>
    <row r="32305" spans="1:5" customFormat="1">
      <c r="A32305" s="296"/>
      <c r="B32305" s="245"/>
      <c r="C32305" s="245"/>
      <c r="D32305" s="245"/>
      <c r="E32305" s="245"/>
    </row>
    <row r="32306" spans="1:5" customFormat="1">
      <c r="A32306" s="296"/>
      <c r="B32306" s="245"/>
      <c r="C32306" s="245"/>
      <c r="D32306" s="245"/>
      <c r="E32306" s="245"/>
    </row>
    <row r="32307" spans="1:5" customFormat="1">
      <c r="A32307" s="296"/>
      <c r="B32307" s="245"/>
      <c r="C32307" s="245"/>
      <c r="D32307" s="245"/>
      <c r="E32307" s="245"/>
    </row>
    <row r="32308" spans="1:5" customFormat="1">
      <c r="A32308" s="296"/>
      <c r="B32308" s="245"/>
      <c r="C32308" s="245"/>
      <c r="D32308" s="245"/>
      <c r="E32308" s="245"/>
    </row>
    <row r="32309" spans="1:5" customFormat="1">
      <c r="A32309" s="296"/>
      <c r="B32309" s="245"/>
      <c r="C32309" s="245"/>
      <c r="D32309" s="245"/>
      <c r="E32309" s="245"/>
    </row>
    <row r="32310" spans="1:5" customFormat="1">
      <c r="A32310" s="296"/>
      <c r="B32310" s="245"/>
      <c r="C32310" s="245"/>
      <c r="D32310" s="245"/>
      <c r="E32310" s="245"/>
    </row>
    <row r="32311" spans="1:5" customFormat="1">
      <c r="A32311" s="296"/>
      <c r="B32311" s="245"/>
      <c r="C32311" s="245"/>
      <c r="D32311" s="245"/>
      <c r="E32311" s="245"/>
    </row>
    <row r="32312" spans="1:5" customFormat="1">
      <c r="A32312" s="296"/>
      <c r="B32312" s="245"/>
      <c r="C32312" s="245"/>
      <c r="D32312" s="245"/>
      <c r="E32312" s="245"/>
    </row>
    <row r="32313" spans="1:5" customFormat="1">
      <c r="A32313" s="296"/>
      <c r="B32313" s="245"/>
      <c r="C32313" s="245"/>
      <c r="D32313" s="245"/>
      <c r="E32313" s="245"/>
    </row>
    <row r="32314" spans="1:5" customFormat="1">
      <c r="A32314" s="296"/>
      <c r="B32314" s="245"/>
      <c r="C32314" s="245"/>
      <c r="D32314" s="245"/>
      <c r="E32314" s="245"/>
    </row>
    <row r="32315" spans="1:5" customFormat="1">
      <c r="A32315" s="296"/>
      <c r="B32315" s="245"/>
      <c r="C32315" s="245"/>
      <c r="D32315" s="245"/>
      <c r="E32315" s="245"/>
    </row>
    <row r="32316" spans="1:5" customFormat="1">
      <c r="A32316" s="296"/>
      <c r="B32316" s="245"/>
      <c r="C32316" s="245"/>
      <c r="D32316" s="245"/>
      <c r="E32316" s="245"/>
    </row>
    <row r="32317" spans="1:5" customFormat="1">
      <c r="A32317" s="296"/>
      <c r="B32317" s="245"/>
      <c r="C32317" s="245"/>
      <c r="D32317" s="245"/>
      <c r="E32317" s="245"/>
    </row>
    <row r="32318" spans="1:5" customFormat="1">
      <c r="A32318" s="296"/>
      <c r="B32318" s="245"/>
      <c r="C32318" s="245"/>
      <c r="D32318" s="245"/>
      <c r="E32318" s="245"/>
    </row>
    <row r="32319" spans="1:5" customFormat="1">
      <c r="A32319" s="296"/>
      <c r="B32319" s="245"/>
      <c r="C32319" s="245"/>
      <c r="D32319" s="245"/>
      <c r="E32319" s="245"/>
    </row>
    <row r="32320" spans="1:5" customFormat="1">
      <c r="A32320" s="296"/>
      <c r="B32320" s="245"/>
      <c r="C32320" s="245"/>
      <c r="D32320" s="245"/>
      <c r="E32320" s="245"/>
    </row>
    <row r="32321" spans="1:5" customFormat="1">
      <c r="A32321" s="296"/>
      <c r="B32321" s="245"/>
      <c r="C32321" s="245"/>
      <c r="D32321" s="245"/>
      <c r="E32321" s="245"/>
    </row>
    <row r="32322" spans="1:5" customFormat="1">
      <c r="A32322" s="296"/>
      <c r="B32322" s="245"/>
      <c r="C32322" s="245"/>
      <c r="D32322" s="245"/>
      <c r="E32322" s="245"/>
    </row>
    <row r="32323" spans="1:5" customFormat="1">
      <c r="A32323" s="296"/>
      <c r="B32323" s="245"/>
      <c r="C32323" s="245"/>
      <c r="D32323" s="245"/>
      <c r="E32323" s="245"/>
    </row>
    <row r="32324" spans="1:5" customFormat="1">
      <c r="A32324" s="296"/>
      <c r="B32324" s="245"/>
      <c r="C32324" s="245"/>
      <c r="D32324" s="245"/>
      <c r="E32324" s="245"/>
    </row>
    <row r="32325" spans="1:5" customFormat="1">
      <c r="A32325" s="296"/>
      <c r="B32325" s="245"/>
      <c r="C32325" s="245"/>
      <c r="D32325" s="245"/>
      <c r="E32325" s="245"/>
    </row>
    <row r="32326" spans="1:5" customFormat="1">
      <c r="A32326" s="296"/>
      <c r="B32326" s="245"/>
      <c r="C32326" s="245"/>
      <c r="D32326" s="245"/>
      <c r="E32326" s="245"/>
    </row>
    <row r="32327" spans="1:5" customFormat="1">
      <c r="A32327" s="296"/>
      <c r="B32327" s="245"/>
      <c r="C32327" s="245"/>
      <c r="D32327" s="245"/>
      <c r="E32327" s="245"/>
    </row>
    <row r="32328" spans="1:5" customFormat="1">
      <c r="A32328" s="296"/>
      <c r="B32328" s="245"/>
      <c r="C32328" s="245"/>
      <c r="D32328" s="245"/>
      <c r="E32328" s="245"/>
    </row>
    <row r="32329" spans="1:5" customFormat="1">
      <c r="A32329" s="296"/>
      <c r="B32329" s="245"/>
      <c r="C32329" s="245"/>
      <c r="D32329" s="245"/>
      <c r="E32329" s="245"/>
    </row>
    <row r="32330" spans="1:5" customFormat="1">
      <c r="A32330" s="296"/>
      <c r="B32330" s="245"/>
      <c r="C32330" s="245"/>
      <c r="D32330" s="245"/>
      <c r="E32330" s="245"/>
    </row>
    <row r="32331" spans="1:5" customFormat="1">
      <c r="A32331" s="296"/>
      <c r="B32331" s="245"/>
      <c r="C32331" s="245"/>
      <c r="D32331" s="245"/>
      <c r="E32331" s="245"/>
    </row>
    <row r="32332" spans="1:5" customFormat="1">
      <c r="A32332" s="296"/>
      <c r="B32332" s="245"/>
      <c r="C32332" s="245"/>
      <c r="D32332" s="245"/>
      <c r="E32332" s="245"/>
    </row>
    <row r="32333" spans="1:5" customFormat="1">
      <c r="A32333" s="296"/>
      <c r="B32333" s="245"/>
      <c r="C32333" s="245"/>
      <c r="D32333" s="245"/>
      <c r="E32333" s="245"/>
    </row>
    <row r="32334" spans="1:5" customFormat="1">
      <c r="A32334" s="296"/>
      <c r="B32334" s="245"/>
      <c r="C32334" s="245"/>
      <c r="D32334" s="245"/>
      <c r="E32334" s="245"/>
    </row>
    <row r="32335" spans="1:5" customFormat="1">
      <c r="A32335" s="296"/>
      <c r="B32335" s="245"/>
      <c r="C32335" s="245"/>
      <c r="D32335" s="245"/>
      <c r="E32335" s="245"/>
    </row>
    <row r="32336" spans="1:5" customFormat="1">
      <c r="A32336" s="296"/>
      <c r="B32336" s="245"/>
      <c r="C32336" s="245"/>
      <c r="D32336" s="245"/>
      <c r="E32336" s="245"/>
    </row>
    <row r="32337" spans="1:5" customFormat="1">
      <c r="A32337" s="296"/>
      <c r="B32337" s="245"/>
      <c r="C32337" s="245"/>
      <c r="D32337" s="245"/>
      <c r="E32337" s="245"/>
    </row>
    <row r="32338" spans="1:5" customFormat="1">
      <c r="A32338" s="296"/>
      <c r="B32338" s="245"/>
      <c r="C32338" s="245"/>
      <c r="D32338" s="245"/>
      <c r="E32338" s="245"/>
    </row>
    <row r="32339" spans="1:5" customFormat="1">
      <c r="A32339" s="296"/>
      <c r="B32339" s="245"/>
      <c r="C32339" s="245"/>
      <c r="D32339" s="245"/>
      <c r="E32339" s="245"/>
    </row>
    <row r="32340" spans="1:5" customFormat="1">
      <c r="A32340" s="296"/>
      <c r="B32340" s="245"/>
      <c r="C32340" s="245"/>
      <c r="D32340" s="245"/>
      <c r="E32340" s="245"/>
    </row>
    <row r="32341" spans="1:5" customFormat="1">
      <c r="A32341" s="296"/>
      <c r="B32341" s="245"/>
      <c r="C32341" s="245"/>
      <c r="D32341" s="245"/>
      <c r="E32341" s="245"/>
    </row>
    <row r="32342" spans="1:5" customFormat="1">
      <c r="A32342" s="296"/>
      <c r="B32342" s="245"/>
      <c r="C32342" s="245"/>
      <c r="D32342" s="245"/>
      <c r="E32342" s="245"/>
    </row>
    <row r="32343" spans="1:5" customFormat="1">
      <c r="A32343" s="296"/>
      <c r="B32343" s="245"/>
      <c r="C32343" s="245"/>
      <c r="D32343" s="245"/>
      <c r="E32343" s="245"/>
    </row>
    <row r="32344" spans="1:5" customFormat="1">
      <c r="A32344" s="296"/>
      <c r="B32344" s="245"/>
      <c r="C32344" s="245"/>
      <c r="D32344" s="245"/>
      <c r="E32344" s="245"/>
    </row>
    <row r="32345" spans="1:5" customFormat="1">
      <c r="A32345" s="296"/>
      <c r="B32345" s="245"/>
      <c r="C32345" s="245"/>
      <c r="D32345" s="245"/>
      <c r="E32345" s="245"/>
    </row>
    <row r="32346" spans="1:5" customFormat="1">
      <c r="A32346" s="296"/>
      <c r="B32346" s="245"/>
      <c r="C32346" s="245"/>
      <c r="D32346" s="245"/>
      <c r="E32346" s="245"/>
    </row>
    <row r="32347" spans="1:5" customFormat="1">
      <c r="A32347" s="296"/>
      <c r="B32347" s="245"/>
      <c r="C32347" s="245"/>
      <c r="D32347" s="245"/>
      <c r="E32347" s="245"/>
    </row>
    <row r="32348" spans="1:5" customFormat="1">
      <c r="A32348" s="296"/>
      <c r="B32348" s="245"/>
      <c r="C32348" s="245"/>
      <c r="D32348" s="245"/>
      <c r="E32348" s="245"/>
    </row>
    <row r="32349" spans="1:5" customFormat="1">
      <c r="A32349" s="296"/>
      <c r="B32349" s="245"/>
      <c r="C32349" s="245"/>
      <c r="D32349" s="245"/>
      <c r="E32349" s="245"/>
    </row>
    <row r="32350" spans="1:5" customFormat="1">
      <c r="A32350" s="296"/>
      <c r="B32350" s="245"/>
      <c r="C32350" s="245"/>
      <c r="D32350" s="245"/>
      <c r="E32350" s="245"/>
    </row>
    <row r="32351" spans="1:5" customFormat="1">
      <c r="A32351" s="296"/>
      <c r="B32351" s="245"/>
      <c r="C32351" s="245"/>
      <c r="D32351" s="245"/>
      <c r="E32351" s="245"/>
    </row>
    <row r="32352" spans="1:5" customFormat="1">
      <c r="A32352" s="296"/>
      <c r="B32352" s="245"/>
      <c r="C32352" s="245"/>
      <c r="D32352" s="245"/>
      <c r="E32352" s="245"/>
    </row>
    <row r="32353" spans="1:5" customFormat="1">
      <c r="A32353" s="296"/>
      <c r="B32353" s="245"/>
      <c r="C32353" s="245"/>
      <c r="D32353" s="245"/>
      <c r="E32353" s="245"/>
    </row>
    <row r="32354" spans="1:5" customFormat="1">
      <c r="A32354" s="296"/>
      <c r="B32354" s="245"/>
      <c r="C32354" s="245"/>
      <c r="D32354" s="245"/>
      <c r="E32354" s="245"/>
    </row>
    <row r="32355" spans="1:5" customFormat="1">
      <c r="A32355" s="296"/>
      <c r="B32355" s="245"/>
      <c r="C32355" s="245"/>
      <c r="D32355" s="245"/>
      <c r="E32355" s="245"/>
    </row>
    <row r="32356" spans="1:5" customFormat="1">
      <c r="A32356" s="296"/>
      <c r="B32356" s="245"/>
      <c r="C32356" s="245"/>
      <c r="D32356" s="245"/>
      <c r="E32356" s="245"/>
    </row>
    <row r="32357" spans="1:5" customFormat="1">
      <c r="A32357" s="296"/>
      <c r="B32357" s="245"/>
      <c r="C32357" s="245"/>
      <c r="D32357" s="245"/>
      <c r="E32357" s="245"/>
    </row>
    <row r="32358" spans="1:5" customFormat="1">
      <c r="A32358" s="296"/>
      <c r="B32358" s="245"/>
      <c r="C32358" s="245"/>
      <c r="D32358" s="245"/>
      <c r="E32358" s="245"/>
    </row>
    <row r="32359" spans="1:5" customFormat="1">
      <c r="A32359" s="296"/>
      <c r="B32359" s="245"/>
      <c r="C32359" s="245"/>
      <c r="D32359" s="245"/>
      <c r="E32359" s="245"/>
    </row>
    <row r="32360" spans="1:5" customFormat="1">
      <c r="A32360" s="296"/>
      <c r="B32360" s="245"/>
      <c r="C32360" s="245"/>
      <c r="D32360" s="245"/>
      <c r="E32360" s="245"/>
    </row>
    <row r="32361" spans="1:5" customFormat="1">
      <c r="A32361" s="296"/>
      <c r="B32361" s="245"/>
      <c r="C32361" s="245"/>
      <c r="D32361" s="245"/>
      <c r="E32361" s="245"/>
    </row>
    <row r="32362" spans="1:5" customFormat="1">
      <c r="A32362" s="296"/>
      <c r="B32362" s="245"/>
      <c r="C32362" s="245"/>
      <c r="D32362" s="245"/>
      <c r="E32362" s="245"/>
    </row>
    <row r="32363" spans="1:5" customFormat="1">
      <c r="A32363" s="296"/>
      <c r="B32363" s="245"/>
      <c r="C32363" s="245"/>
      <c r="D32363" s="245"/>
      <c r="E32363" s="245"/>
    </row>
    <row r="32364" spans="1:5" customFormat="1">
      <c r="A32364" s="296"/>
      <c r="B32364" s="245"/>
      <c r="C32364" s="245"/>
      <c r="D32364" s="245"/>
      <c r="E32364" s="245"/>
    </row>
    <row r="32365" spans="1:5" customFormat="1">
      <c r="A32365" s="296"/>
      <c r="B32365" s="245"/>
      <c r="C32365" s="245"/>
      <c r="D32365" s="245"/>
      <c r="E32365" s="245"/>
    </row>
    <row r="32366" spans="1:5" customFormat="1">
      <c r="A32366" s="296"/>
      <c r="B32366" s="245"/>
      <c r="C32366" s="245"/>
      <c r="D32366" s="245"/>
      <c r="E32366" s="245"/>
    </row>
    <row r="32367" spans="1:5" customFormat="1">
      <c r="A32367" s="296"/>
      <c r="B32367" s="245"/>
      <c r="C32367" s="245"/>
      <c r="D32367" s="245"/>
      <c r="E32367" s="245"/>
    </row>
    <row r="32368" spans="1:5" customFormat="1">
      <c r="A32368" s="296"/>
      <c r="B32368" s="245"/>
      <c r="C32368" s="245"/>
      <c r="D32368" s="245"/>
      <c r="E32368" s="245"/>
    </row>
    <row r="32369" spans="1:5" customFormat="1">
      <c r="A32369" s="296"/>
      <c r="B32369" s="245"/>
      <c r="C32369" s="245"/>
      <c r="D32369" s="245"/>
      <c r="E32369" s="245"/>
    </row>
    <row r="32370" spans="1:5" customFormat="1">
      <c r="A32370" s="296"/>
      <c r="B32370" s="245"/>
      <c r="C32370" s="245"/>
      <c r="D32370" s="245"/>
      <c r="E32370" s="245"/>
    </row>
    <row r="32371" spans="1:5" customFormat="1">
      <c r="A32371" s="296"/>
      <c r="B32371" s="245"/>
      <c r="C32371" s="245"/>
      <c r="D32371" s="245"/>
      <c r="E32371" s="245"/>
    </row>
    <row r="32372" spans="1:5" customFormat="1">
      <c r="A32372" s="296"/>
      <c r="B32372" s="245"/>
      <c r="C32372" s="245"/>
      <c r="D32372" s="245"/>
      <c r="E32372" s="245"/>
    </row>
    <row r="32373" spans="1:5" customFormat="1">
      <c r="A32373" s="296"/>
      <c r="B32373" s="245"/>
      <c r="C32373" s="245"/>
      <c r="D32373" s="245"/>
      <c r="E32373" s="245"/>
    </row>
    <row r="32374" spans="1:5" customFormat="1">
      <c r="A32374" s="296"/>
      <c r="B32374" s="245"/>
      <c r="C32374" s="245"/>
      <c r="D32374" s="245"/>
      <c r="E32374" s="245"/>
    </row>
    <row r="32375" spans="1:5" customFormat="1">
      <c r="A32375" s="296"/>
      <c r="B32375" s="245"/>
      <c r="C32375" s="245"/>
      <c r="D32375" s="245"/>
      <c r="E32375" s="245"/>
    </row>
    <row r="32376" spans="1:5" customFormat="1">
      <c r="A32376" s="296"/>
      <c r="B32376" s="245"/>
      <c r="C32376" s="245"/>
      <c r="D32376" s="245"/>
      <c r="E32376" s="245"/>
    </row>
    <row r="32377" spans="1:5" customFormat="1">
      <c r="A32377" s="296"/>
      <c r="B32377" s="245"/>
      <c r="C32377" s="245"/>
      <c r="D32377" s="245"/>
      <c r="E32377" s="245"/>
    </row>
    <row r="32378" spans="1:5" customFormat="1">
      <c r="A32378" s="296"/>
      <c r="B32378" s="245"/>
      <c r="C32378" s="245"/>
      <c r="D32378" s="245"/>
      <c r="E32378" s="245"/>
    </row>
    <row r="32379" spans="1:5" customFormat="1">
      <c r="A32379" s="296"/>
      <c r="B32379" s="245"/>
      <c r="C32379" s="245"/>
      <c r="D32379" s="245"/>
      <c r="E32379" s="245"/>
    </row>
    <row r="32380" spans="1:5" customFormat="1">
      <c r="A32380" s="296"/>
      <c r="B32380" s="245"/>
      <c r="C32380" s="245"/>
      <c r="D32380" s="245"/>
      <c r="E32380" s="245"/>
    </row>
    <row r="32381" spans="1:5" customFormat="1">
      <c r="A32381" s="296"/>
      <c r="B32381" s="245"/>
      <c r="C32381" s="245"/>
      <c r="D32381" s="245"/>
      <c r="E32381" s="245"/>
    </row>
    <row r="32382" spans="1:5" customFormat="1">
      <c r="A32382" s="296"/>
      <c r="B32382" s="245"/>
      <c r="C32382" s="245"/>
      <c r="D32382" s="245"/>
      <c r="E32382" s="245"/>
    </row>
    <row r="32383" spans="1:5" customFormat="1">
      <c r="A32383" s="296"/>
      <c r="B32383" s="245"/>
      <c r="C32383" s="245"/>
      <c r="D32383" s="245"/>
      <c r="E32383" s="245"/>
    </row>
    <row r="32384" spans="1:5" customFormat="1">
      <c r="A32384" s="296"/>
      <c r="B32384" s="245"/>
      <c r="C32384" s="245"/>
      <c r="D32384" s="245"/>
      <c r="E32384" s="245"/>
    </row>
    <row r="32385" spans="1:5" customFormat="1">
      <c r="A32385" s="296"/>
      <c r="B32385" s="245"/>
      <c r="C32385" s="245"/>
      <c r="D32385" s="245"/>
      <c r="E32385" s="245"/>
    </row>
    <row r="32386" spans="1:5" customFormat="1">
      <c r="A32386" s="296"/>
      <c r="B32386" s="245"/>
      <c r="C32386" s="245"/>
      <c r="D32386" s="245"/>
      <c r="E32386" s="245"/>
    </row>
    <row r="32387" spans="1:5" customFormat="1">
      <c r="A32387" s="296"/>
      <c r="B32387" s="245"/>
      <c r="C32387" s="245"/>
      <c r="D32387" s="245"/>
      <c r="E32387" s="245"/>
    </row>
    <row r="32388" spans="1:5" customFormat="1">
      <c r="A32388" s="296"/>
      <c r="B32388" s="245"/>
      <c r="C32388" s="245"/>
      <c r="D32388" s="245"/>
      <c r="E32388" s="245"/>
    </row>
    <row r="32389" spans="1:5" customFormat="1">
      <c r="A32389" s="296"/>
      <c r="B32389" s="245"/>
      <c r="C32389" s="245"/>
      <c r="D32389" s="245"/>
      <c r="E32389" s="245"/>
    </row>
    <row r="32390" spans="1:5" customFormat="1">
      <c r="A32390" s="296"/>
      <c r="B32390" s="245"/>
      <c r="C32390" s="245"/>
      <c r="D32390" s="245"/>
      <c r="E32390" s="245"/>
    </row>
    <row r="32391" spans="1:5" customFormat="1">
      <c r="A32391" s="296"/>
      <c r="B32391" s="245"/>
      <c r="C32391" s="245"/>
      <c r="D32391" s="245"/>
      <c r="E32391" s="245"/>
    </row>
    <row r="32392" spans="1:5" customFormat="1">
      <c r="A32392" s="296"/>
      <c r="B32392" s="245"/>
      <c r="C32392" s="245"/>
      <c r="D32392" s="245"/>
      <c r="E32392" s="245"/>
    </row>
    <row r="32393" spans="1:5" customFormat="1">
      <c r="A32393" s="296"/>
      <c r="B32393" s="245"/>
      <c r="C32393" s="245"/>
      <c r="D32393" s="245"/>
      <c r="E32393" s="245"/>
    </row>
    <row r="32394" spans="1:5" customFormat="1">
      <c r="A32394" s="296"/>
      <c r="B32394" s="245"/>
      <c r="C32394" s="245"/>
      <c r="D32394" s="245"/>
      <c r="E32394" s="245"/>
    </row>
    <row r="32395" spans="1:5" customFormat="1">
      <c r="A32395" s="296"/>
      <c r="B32395" s="245"/>
      <c r="C32395" s="245"/>
      <c r="D32395" s="245"/>
      <c r="E32395" s="245"/>
    </row>
    <row r="32396" spans="1:5" customFormat="1">
      <c r="A32396" s="296"/>
      <c r="B32396" s="245"/>
      <c r="C32396" s="245"/>
      <c r="D32396" s="245"/>
      <c r="E32396" s="245"/>
    </row>
    <row r="32397" spans="1:5" customFormat="1">
      <c r="A32397" s="296"/>
      <c r="B32397" s="245"/>
      <c r="C32397" s="245"/>
      <c r="D32397" s="245"/>
      <c r="E32397" s="245"/>
    </row>
    <row r="32398" spans="1:5" customFormat="1">
      <c r="A32398" s="296"/>
      <c r="B32398" s="245"/>
      <c r="C32398" s="245"/>
      <c r="D32398" s="245"/>
      <c r="E32398" s="245"/>
    </row>
    <row r="32399" spans="1:5" customFormat="1">
      <c r="A32399" s="296"/>
      <c r="B32399" s="245"/>
      <c r="C32399" s="245"/>
      <c r="D32399" s="245"/>
      <c r="E32399" s="245"/>
    </row>
    <row r="32400" spans="1:5" customFormat="1">
      <c r="A32400" s="296"/>
      <c r="B32400" s="245"/>
      <c r="C32400" s="245"/>
      <c r="D32400" s="245"/>
      <c r="E32400" s="245"/>
    </row>
    <row r="32401" spans="1:5" customFormat="1">
      <c r="A32401" s="296"/>
      <c r="B32401" s="245"/>
      <c r="C32401" s="245"/>
      <c r="D32401" s="245"/>
      <c r="E32401" s="245"/>
    </row>
    <row r="32402" spans="1:5" customFormat="1">
      <c r="A32402" s="296"/>
      <c r="B32402" s="245"/>
      <c r="C32402" s="245"/>
      <c r="D32402" s="245"/>
      <c r="E32402" s="245"/>
    </row>
    <row r="32403" spans="1:5" customFormat="1">
      <c r="A32403" s="296"/>
      <c r="B32403" s="245"/>
      <c r="C32403" s="245"/>
      <c r="D32403" s="245"/>
      <c r="E32403" s="245"/>
    </row>
    <row r="32404" spans="1:5" customFormat="1">
      <c r="A32404" s="296"/>
      <c r="B32404" s="245"/>
      <c r="C32404" s="245"/>
      <c r="D32404" s="245"/>
      <c r="E32404" s="245"/>
    </row>
    <row r="32405" spans="1:5" customFormat="1">
      <c r="A32405" s="296"/>
      <c r="B32405" s="245"/>
      <c r="C32405" s="245"/>
      <c r="D32405" s="245"/>
      <c r="E32405" s="245"/>
    </row>
    <row r="32406" spans="1:5" customFormat="1">
      <c r="A32406" s="296"/>
      <c r="B32406" s="245"/>
      <c r="C32406" s="245"/>
      <c r="D32406" s="245"/>
      <c r="E32406" s="245"/>
    </row>
    <row r="32407" spans="1:5" customFormat="1">
      <c r="A32407" s="296"/>
      <c r="B32407" s="245"/>
      <c r="C32407" s="245"/>
      <c r="D32407" s="245"/>
      <c r="E32407" s="245"/>
    </row>
    <row r="32408" spans="1:5" customFormat="1">
      <c r="A32408" s="296"/>
      <c r="B32408" s="245"/>
      <c r="C32408" s="245"/>
      <c r="D32408" s="245"/>
      <c r="E32408" s="245"/>
    </row>
    <row r="32409" spans="1:5" customFormat="1">
      <c r="A32409" s="296"/>
      <c r="B32409" s="245"/>
      <c r="C32409" s="245"/>
      <c r="D32409" s="245"/>
      <c r="E32409" s="245"/>
    </row>
    <row r="32410" spans="1:5" customFormat="1">
      <c r="A32410" s="296"/>
      <c r="B32410" s="245"/>
      <c r="C32410" s="245"/>
      <c r="D32410" s="245"/>
      <c r="E32410" s="245"/>
    </row>
    <row r="32411" spans="1:5" customFormat="1">
      <c r="A32411" s="296"/>
      <c r="B32411" s="245"/>
      <c r="C32411" s="245"/>
      <c r="D32411" s="245"/>
      <c r="E32411" s="245"/>
    </row>
    <row r="32412" spans="1:5" customFormat="1">
      <c r="A32412" s="296"/>
      <c r="B32412" s="245"/>
      <c r="C32412" s="245"/>
      <c r="D32412" s="245"/>
      <c r="E32412" s="245"/>
    </row>
    <row r="32413" spans="1:5" customFormat="1">
      <c r="A32413" s="296"/>
      <c r="B32413" s="245"/>
      <c r="C32413" s="245"/>
      <c r="D32413" s="245"/>
      <c r="E32413" s="245"/>
    </row>
    <row r="32414" spans="1:5" customFormat="1">
      <c r="A32414" s="296"/>
      <c r="B32414" s="245"/>
      <c r="C32414" s="245"/>
      <c r="D32414" s="245"/>
      <c r="E32414" s="245"/>
    </row>
    <row r="32415" spans="1:5" customFormat="1">
      <c r="A32415" s="296"/>
      <c r="B32415" s="245"/>
      <c r="C32415" s="245"/>
      <c r="D32415" s="245"/>
      <c r="E32415" s="245"/>
    </row>
    <row r="32416" spans="1:5" customFormat="1">
      <c r="A32416" s="296"/>
      <c r="B32416" s="245"/>
      <c r="C32416" s="245"/>
      <c r="D32416" s="245"/>
      <c r="E32416" s="245"/>
    </row>
    <row r="32417" spans="1:5" customFormat="1">
      <c r="A32417" s="296"/>
      <c r="B32417" s="245"/>
      <c r="C32417" s="245"/>
      <c r="D32417" s="245"/>
      <c r="E32417" s="245"/>
    </row>
    <row r="32418" spans="1:5" customFormat="1">
      <c r="A32418" s="296"/>
      <c r="B32418" s="245"/>
      <c r="C32418" s="245"/>
      <c r="D32418" s="245"/>
      <c r="E32418" s="245"/>
    </row>
    <row r="32419" spans="1:5" customFormat="1">
      <c r="A32419" s="296"/>
      <c r="B32419" s="245"/>
      <c r="C32419" s="245"/>
      <c r="D32419" s="245"/>
      <c r="E32419" s="245"/>
    </row>
    <row r="32420" spans="1:5" customFormat="1">
      <c r="A32420" s="296"/>
      <c r="B32420" s="245"/>
      <c r="C32420" s="245"/>
      <c r="D32420" s="245"/>
      <c r="E32420" s="245"/>
    </row>
    <row r="32421" spans="1:5" customFormat="1">
      <c r="A32421" s="296"/>
      <c r="B32421" s="245"/>
      <c r="C32421" s="245"/>
      <c r="D32421" s="245"/>
      <c r="E32421" s="245"/>
    </row>
    <row r="32422" spans="1:5" customFormat="1">
      <c r="A32422" s="296"/>
      <c r="B32422" s="245"/>
      <c r="C32422" s="245"/>
      <c r="D32422" s="245"/>
      <c r="E32422" s="245"/>
    </row>
    <row r="32423" spans="1:5" customFormat="1">
      <c r="A32423" s="296"/>
      <c r="B32423" s="245"/>
      <c r="C32423" s="245"/>
      <c r="D32423" s="245"/>
      <c r="E32423" s="245"/>
    </row>
    <row r="32424" spans="1:5" customFormat="1">
      <c r="A32424" s="296"/>
      <c r="B32424" s="245"/>
      <c r="C32424" s="245"/>
      <c r="D32424" s="245"/>
      <c r="E32424" s="245"/>
    </row>
    <row r="32425" spans="1:5" customFormat="1">
      <c r="A32425" s="296"/>
      <c r="B32425" s="245"/>
      <c r="C32425" s="245"/>
      <c r="D32425" s="245"/>
      <c r="E32425" s="245"/>
    </row>
    <row r="32426" spans="1:5" customFormat="1">
      <c r="A32426" s="296"/>
      <c r="B32426" s="245"/>
      <c r="C32426" s="245"/>
      <c r="D32426" s="245"/>
      <c r="E32426" s="245"/>
    </row>
    <row r="32427" spans="1:5" customFormat="1">
      <c r="A32427" s="296"/>
      <c r="B32427" s="245"/>
      <c r="C32427" s="245"/>
      <c r="D32427" s="245"/>
      <c r="E32427" s="245"/>
    </row>
    <row r="32428" spans="1:5" customFormat="1">
      <c r="A32428" s="296"/>
      <c r="B32428" s="245"/>
      <c r="C32428" s="245"/>
      <c r="D32428" s="245"/>
      <c r="E32428" s="245"/>
    </row>
    <row r="32429" spans="1:5" customFormat="1">
      <c r="A32429" s="296"/>
      <c r="B32429" s="245"/>
      <c r="C32429" s="245"/>
      <c r="D32429" s="245"/>
      <c r="E32429" s="245"/>
    </row>
    <row r="32430" spans="1:5" customFormat="1">
      <c r="A32430" s="296"/>
      <c r="B32430" s="245"/>
      <c r="C32430" s="245"/>
      <c r="D32430" s="245"/>
      <c r="E32430" s="245"/>
    </row>
    <row r="32431" spans="1:5" customFormat="1">
      <c r="A32431" s="296"/>
      <c r="B32431" s="245"/>
      <c r="C32431" s="245"/>
      <c r="D32431" s="245"/>
      <c r="E32431" s="245"/>
    </row>
    <row r="32432" spans="1:5" customFormat="1">
      <c r="A32432" s="296"/>
      <c r="B32432" s="245"/>
      <c r="C32432" s="245"/>
      <c r="D32432" s="245"/>
      <c r="E32432" s="245"/>
    </row>
    <row r="32433" spans="1:5" customFormat="1">
      <c r="A32433" s="296"/>
      <c r="B32433" s="245"/>
      <c r="C32433" s="245"/>
      <c r="D32433" s="245"/>
      <c r="E32433" s="245"/>
    </row>
    <row r="32434" spans="1:5" customFormat="1">
      <c r="A32434" s="296"/>
      <c r="B32434" s="245"/>
      <c r="C32434" s="245"/>
      <c r="D32434" s="245"/>
      <c r="E32434" s="245"/>
    </row>
    <row r="32435" spans="1:5" customFormat="1">
      <c r="A32435" s="296"/>
      <c r="B32435" s="245"/>
      <c r="C32435" s="245"/>
      <c r="D32435" s="245"/>
      <c r="E32435" s="245"/>
    </row>
    <row r="32436" spans="1:5" customFormat="1">
      <c r="A32436" s="296"/>
      <c r="B32436" s="245"/>
      <c r="C32436" s="245"/>
      <c r="D32436" s="245"/>
      <c r="E32436" s="245"/>
    </row>
    <row r="32437" spans="1:5" customFormat="1">
      <c r="A32437" s="296"/>
      <c r="B32437" s="245"/>
      <c r="C32437" s="245"/>
      <c r="D32437" s="245"/>
      <c r="E32437" s="245"/>
    </row>
    <row r="32438" spans="1:5" customFormat="1">
      <c r="A32438" s="296"/>
      <c r="B32438" s="245"/>
      <c r="C32438" s="245"/>
      <c r="D32438" s="245"/>
      <c r="E32438" s="245"/>
    </row>
    <row r="32439" spans="1:5" customFormat="1">
      <c r="A32439" s="296"/>
      <c r="B32439" s="245"/>
      <c r="C32439" s="245"/>
      <c r="D32439" s="245"/>
      <c r="E32439" s="245"/>
    </row>
    <row r="32440" spans="1:5" customFormat="1">
      <c r="A32440" s="296"/>
      <c r="B32440" s="245"/>
      <c r="C32440" s="245"/>
      <c r="D32440" s="245"/>
      <c r="E32440" s="245"/>
    </row>
    <row r="32441" spans="1:5" customFormat="1">
      <c r="A32441" s="296"/>
      <c r="B32441" s="245"/>
      <c r="C32441" s="245"/>
      <c r="D32441" s="245"/>
      <c r="E32441" s="245"/>
    </row>
    <row r="32442" spans="1:5" customFormat="1">
      <c r="A32442" s="296"/>
      <c r="B32442" s="245"/>
      <c r="C32442" s="245"/>
      <c r="D32442" s="245"/>
      <c r="E32442" s="245"/>
    </row>
    <row r="32443" spans="1:5" customFormat="1">
      <c r="A32443" s="296"/>
      <c r="B32443" s="245"/>
      <c r="C32443" s="245"/>
      <c r="D32443" s="245"/>
      <c r="E32443" s="245"/>
    </row>
    <row r="32444" spans="1:5" customFormat="1">
      <c r="A32444" s="296"/>
      <c r="B32444" s="245"/>
      <c r="C32444" s="245"/>
      <c r="D32444" s="245"/>
      <c r="E32444" s="245"/>
    </row>
    <row r="32445" spans="1:5" customFormat="1">
      <c r="A32445" s="296"/>
      <c r="B32445" s="245"/>
      <c r="C32445" s="245"/>
      <c r="D32445" s="245"/>
      <c r="E32445" s="245"/>
    </row>
    <row r="32446" spans="1:5" customFormat="1">
      <c r="A32446" s="296"/>
      <c r="B32446" s="245"/>
      <c r="C32446" s="245"/>
      <c r="D32446" s="245"/>
      <c r="E32446" s="245"/>
    </row>
    <row r="32447" spans="1:5" customFormat="1">
      <c r="A32447" s="296"/>
      <c r="B32447" s="245"/>
      <c r="C32447" s="245"/>
      <c r="D32447" s="245"/>
      <c r="E32447" s="245"/>
    </row>
    <row r="32448" spans="1:5" customFormat="1">
      <c r="A32448" s="296"/>
      <c r="B32448" s="245"/>
      <c r="C32448" s="245"/>
      <c r="D32448" s="245"/>
      <c r="E32448" s="245"/>
    </row>
    <row r="32449" spans="1:5" customFormat="1">
      <c r="A32449" s="296"/>
      <c r="B32449" s="245"/>
      <c r="C32449" s="245"/>
      <c r="D32449" s="245"/>
      <c r="E32449" s="245"/>
    </row>
    <row r="32450" spans="1:5" customFormat="1">
      <c r="A32450" s="296"/>
      <c r="B32450" s="245"/>
      <c r="C32450" s="245"/>
      <c r="D32450" s="245"/>
      <c r="E32450" s="245"/>
    </row>
    <row r="32451" spans="1:5" customFormat="1">
      <c r="A32451" s="296"/>
      <c r="B32451" s="245"/>
      <c r="C32451" s="245"/>
      <c r="D32451" s="245"/>
      <c r="E32451" s="245"/>
    </row>
    <row r="32452" spans="1:5" customFormat="1">
      <c r="A32452" s="296"/>
      <c r="B32452" s="245"/>
      <c r="C32452" s="245"/>
      <c r="D32452" s="245"/>
      <c r="E32452" s="245"/>
    </row>
    <row r="32453" spans="1:5" customFormat="1">
      <c r="A32453" s="296"/>
      <c r="B32453" s="245"/>
      <c r="C32453" s="245"/>
      <c r="D32453" s="245"/>
      <c r="E32453" s="245"/>
    </row>
    <row r="32454" spans="1:5" customFormat="1">
      <c r="A32454" s="296"/>
      <c r="B32454" s="245"/>
      <c r="C32454" s="245"/>
      <c r="D32454" s="245"/>
      <c r="E32454" s="245"/>
    </row>
    <row r="32455" spans="1:5" customFormat="1">
      <c r="A32455" s="296"/>
      <c r="B32455" s="245"/>
      <c r="C32455" s="245"/>
      <c r="D32455" s="245"/>
      <c r="E32455" s="245"/>
    </row>
    <row r="32456" spans="1:5" customFormat="1">
      <c r="A32456" s="296"/>
      <c r="B32456" s="245"/>
      <c r="C32456" s="245"/>
      <c r="D32456" s="245"/>
      <c r="E32456" s="245"/>
    </row>
    <row r="32457" spans="1:5" customFormat="1">
      <c r="A32457" s="296"/>
      <c r="B32457" s="245"/>
      <c r="C32457" s="245"/>
      <c r="D32457" s="245"/>
      <c r="E32457" s="245"/>
    </row>
    <row r="32458" spans="1:5" customFormat="1">
      <c r="A32458" s="296"/>
      <c r="B32458" s="245"/>
      <c r="C32458" s="245"/>
      <c r="D32458" s="245"/>
      <c r="E32458" s="245"/>
    </row>
    <row r="32459" spans="1:5" customFormat="1">
      <c r="A32459" s="296"/>
      <c r="B32459" s="245"/>
      <c r="C32459" s="245"/>
      <c r="D32459" s="245"/>
      <c r="E32459" s="245"/>
    </row>
    <row r="32460" spans="1:5" customFormat="1">
      <c r="A32460" s="296"/>
      <c r="B32460" s="245"/>
      <c r="C32460" s="245"/>
      <c r="D32460" s="245"/>
      <c r="E32460" s="245"/>
    </row>
    <row r="32461" spans="1:5" customFormat="1">
      <c r="A32461" s="296"/>
      <c r="B32461" s="245"/>
      <c r="C32461" s="245"/>
      <c r="D32461" s="245"/>
      <c r="E32461" s="245"/>
    </row>
    <row r="32462" spans="1:5" customFormat="1">
      <c r="A32462" s="296"/>
      <c r="B32462" s="245"/>
      <c r="C32462" s="245"/>
      <c r="D32462" s="245"/>
      <c r="E32462" s="245"/>
    </row>
    <row r="32463" spans="1:5" customFormat="1">
      <c r="A32463" s="296"/>
      <c r="B32463" s="245"/>
      <c r="C32463" s="245"/>
      <c r="D32463" s="245"/>
      <c r="E32463" s="245"/>
    </row>
    <row r="32464" spans="1:5" customFormat="1">
      <c r="A32464" s="296"/>
      <c r="B32464" s="245"/>
      <c r="C32464" s="245"/>
      <c r="D32464" s="245"/>
      <c r="E32464" s="245"/>
    </row>
    <row r="32465" spans="1:5" customFormat="1">
      <c r="A32465" s="296"/>
      <c r="B32465" s="245"/>
      <c r="C32465" s="245"/>
      <c r="D32465" s="245"/>
      <c r="E32465" s="245"/>
    </row>
    <row r="32466" spans="1:5" customFormat="1">
      <c r="A32466" s="296"/>
      <c r="B32466" s="245"/>
      <c r="C32466" s="245"/>
      <c r="D32466" s="245"/>
      <c r="E32466" s="245"/>
    </row>
    <row r="32467" spans="1:5" customFormat="1">
      <c r="A32467" s="296"/>
      <c r="B32467" s="245"/>
      <c r="C32467" s="245"/>
      <c r="D32467" s="245"/>
      <c r="E32467" s="245"/>
    </row>
    <row r="32468" spans="1:5" customFormat="1">
      <c r="A32468" s="296"/>
      <c r="B32468" s="245"/>
      <c r="C32468" s="245"/>
      <c r="D32468" s="245"/>
      <c r="E32468" s="245"/>
    </row>
    <row r="32469" spans="1:5" customFormat="1">
      <c r="A32469" s="296"/>
      <c r="B32469" s="245"/>
      <c r="C32469" s="245"/>
      <c r="D32469" s="245"/>
      <c r="E32469" s="245"/>
    </row>
    <row r="32470" spans="1:5" customFormat="1">
      <c r="A32470" s="296"/>
      <c r="B32470" s="245"/>
      <c r="C32470" s="245"/>
      <c r="D32470" s="245"/>
      <c r="E32470" s="245"/>
    </row>
    <row r="32471" spans="1:5" customFormat="1">
      <c r="A32471" s="296"/>
      <c r="B32471" s="245"/>
      <c r="C32471" s="245"/>
      <c r="D32471" s="245"/>
      <c r="E32471" s="245"/>
    </row>
    <row r="32472" spans="1:5" customFormat="1">
      <c r="A32472" s="296"/>
      <c r="B32472" s="245"/>
      <c r="C32472" s="245"/>
      <c r="D32472" s="245"/>
      <c r="E32472" s="245"/>
    </row>
    <row r="32473" spans="1:5" customFormat="1">
      <c r="A32473" s="296"/>
      <c r="B32473" s="245"/>
      <c r="C32473" s="245"/>
      <c r="D32473" s="245"/>
      <c r="E32473" s="245"/>
    </row>
    <row r="32474" spans="1:5" customFormat="1">
      <c r="A32474" s="296"/>
      <c r="B32474" s="245"/>
      <c r="C32474" s="245"/>
      <c r="D32474" s="245"/>
      <c r="E32474" s="245"/>
    </row>
    <row r="32475" spans="1:5" customFormat="1">
      <c r="A32475" s="296"/>
      <c r="B32475" s="245"/>
      <c r="C32475" s="245"/>
      <c r="D32475" s="245"/>
      <c r="E32475" s="245"/>
    </row>
    <row r="32476" spans="1:5" customFormat="1">
      <c r="A32476" s="296"/>
      <c r="B32476" s="245"/>
      <c r="C32476" s="245"/>
      <c r="D32476" s="245"/>
      <c r="E32476" s="245"/>
    </row>
    <row r="32477" spans="1:5" customFormat="1">
      <c r="A32477" s="296"/>
      <c r="B32477" s="245"/>
      <c r="C32477" s="245"/>
      <c r="D32477" s="245"/>
      <c r="E32477" s="245"/>
    </row>
    <row r="32478" spans="1:5" customFormat="1">
      <c r="A32478" s="296"/>
      <c r="B32478" s="245"/>
      <c r="C32478" s="245"/>
      <c r="D32478" s="245"/>
      <c r="E32478" s="245"/>
    </row>
    <row r="32479" spans="1:5" customFormat="1">
      <c r="A32479" s="296"/>
      <c r="B32479" s="245"/>
      <c r="C32479" s="245"/>
      <c r="D32479" s="245"/>
      <c r="E32479" s="245"/>
    </row>
    <row r="32480" spans="1:5" customFormat="1">
      <c r="A32480" s="296"/>
      <c r="B32480" s="245"/>
      <c r="C32480" s="245"/>
      <c r="D32480" s="245"/>
      <c r="E32480" s="245"/>
    </row>
    <row r="32481" spans="1:5" customFormat="1">
      <c r="A32481" s="296"/>
      <c r="B32481" s="245"/>
      <c r="C32481" s="245"/>
      <c r="D32481" s="245"/>
      <c r="E32481" s="245"/>
    </row>
    <row r="32482" spans="1:5" customFormat="1">
      <c r="A32482" s="296"/>
      <c r="B32482" s="245"/>
      <c r="C32482" s="245"/>
      <c r="D32482" s="245"/>
      <c r="E32482" s="245"/>
    </row>
    <row r="32483" spans="1:5" customFormat="1">
      <c r="A32483" s="296"/>
      <c r="B32483" s="245"/>
      <c r="C32483" s="245"/>
      <c r="D32483" s="245"/>
      <c r="E32483" s="245"/>
    </row>
    <row r="32484" spans="1:5" customFormat="1">
      <c r="A32484" s="296"/>
      <c r="B32484" s="245"/>
      <c r="C32484" s="245"/>
      <c r="D32484" s="245"/>
      <c r="E32484" s="245"/>
    </row>
    <row r="32485" spans="1:5" customFormat="1">
      <c r="A32485" s="296"/>
      <c r="B32485" s="245"/>
      <c r="C32485" s="245"/>
      <c r="D32485" s="245"/>
      <c r="E32485" s="245"/>
    </row>
    <row r="32486" spans="1:5" customFormat="1">
      <c r="A32486" s="296"/>
      <c r="B32486" s="245"/>
      <c r="C32486" s="245"/>
      <c r="D32486" s="245"/>
      <c r="E32486" s="245"/>
    </row>
    <row r="32487" spans="1:5" customFormat="1">
      <c r="A32487" s="296"/>
      <c r="B32487" s="245"/>
      <c r="C32487" s="245"/>
      <c r="D32487" s="245"/>
      <c r="E32487" s="245"/>
    </row>
    <row r="32488" spans="1:5" customFormat="1">
      <c r="A32488" s="296"/>
      <c r="B32488" s="245"/>
      <c r="C32488" s="245"/>
      <c r="D32488" s="245"/>
      <c r="E32488" s="245"/>
    </row>
    <row r="32489" spans="1:5" customFormat="1">
      <c r="A32489" s="296"/>
      <c r="B32489" s="245"/>
      <c r="C32489" s="245"/>
      <c r="D32489" s="245"/>
      <c r="E32489" s="245"/>
    </row>
    <row r="32490" spans="1:5" customFormat="1">
      <c r="A32490" s="296"/>
      <c r="B32490" s="245"/>
      <c r="C32490" s="245"/>
      <c r="D32490" s="245"/>
      <c r="E32490" s="245"/>
    </row>
    <row r="32491" spans="1:5" customFormat="1">
      <c r="A32491" s="296"/>
      <c r="B32491" s="245"/>
      <c r="C32491" s="245"/>
      <c r="D32491" s="245"/>
      <c r="E32491" s="245"/>
    </row>
    <row r="32492" spans="1:5" customFormat="1">
      <c r="A32492" s="296"/>
      <c r="B32492" s="245"/>
      <c r="C32492" s="245"/>
      <c r="D32492" s="245"/>
      <c r="E32492" s="245"/>
    </row>
    <row r="32493" spans="1:5" customFormat="1">
      <c r="A32493" s="296"/>
      <c r="B32493" s="245"/>
      <c r="C32493" s="245"/>
      <c r="D32493" s="245"/>
      <c r="E32493" s="245"/>
    </row>
    <row r="32494" spans="1:5" customFormat="1">
      <c r="A32494" s="296"/>
      <c r="B32494" s="245"/>
      <c r="C32494" s="245"/>
      <c r="D32494" s="245"/>
      <c r="E32494" s="245"/>
    </row>
    <row r="32495" spans="1:5" customFormat="1">
      <c r="A32495" s="296"/>
      <c r="B32495" s="245"/>
      <c r="C32495" s="245"/>
      <c r="D32495" s="245"/>
      <c r="E32495" s="245"/>
    </row>
    <row r="32496" spans="1:5" customFormat="1">
      <c r="A32496" s="296"/>
      <c r="B32496" s="245"/>
      <c r="C32496" s="245"/>
      <c r="D32496" s="245"/>
      <c r="E32496" s="245"/>
    </row>
    <row r="32497" spans="1:5" customFormat="1">
      <c r="A32497" s="296"/>
      <c r="B32497" s="245"/>
      <c r="C32497" s="245"/>
      <c r="D32497" s="245"/>
      <c r="E32497" s="245"/>
    </row>
    <row r="32498" spans="1:5" customFormat="1">
      <c r="A32498" s="296"/>
      <c r="B32498" s="245"/>
      <c r="C32498" s="245"/>
      <c r="D32498" s="245"/>
      <c r="E32498" s="245"/>
    </row>
    <row r="32499" spans="1:5" customFormat="1">
      <c r="A32499" s="296"/>
      <c r="B32499" s="245"/>
      <c r="C32499" s="245"/>
      <c r="D32499" s="245"/>
      <c r="E32499" s="245"/>
    </row>
    <row r="32500" spans="1:5" customFormat="1">
      <c r="A32500" s="296"/>
      <c r="B32500" s="245"/>
      <c r="C32500" s="245"/>
      <c r="D32500" s="245"/>
      <c r="E32500" s="245"/>
    </row>
    <row r="32501" spans="1:5" customFormat="1">
      <c r="A32501" s="296"/>
      <c r="B32501" s="245"/>
      <c r="C32501" s="245"/>
      <c r="D32501" s="245"/>
      <c r="E32501" s="245"/>
    </row>
    <row r="32502" spans="1:5" customFormat="1">
      <c r="A32502" s="296"/>
      <c r="B32502" s="245"/>
      <c r="C32502" s="245"/>
      <c r="D32502" s="245"/>
      <c r="E32502" s="245"/>
    </row>
    <row r="32503" spans="1:5" customFormat="1">
      <c r="A32503" s="296"/>
      <c r="B32503" s="245"/>
      <c r="C32503" s="245"/>
      <c r="D32503" s="245"/>
      <c r="E32503" s="245"/>
    </row>
    <row r="32504" spans="1:5" customFormat="1">
      <c r="A32504" s="296"/>
      <c r="B32504" s="245"/>
      <c r="C32504" s="245"/>
      <c r="D32504" s="245"/>
      <c r="E32504" s="245"/>
    </row>
    <row r="32505" spans="1:5" customFormat="1">
      <c r="A32505" s="296"/>
      <c r="B32505" s="245"/>
      <c r="C32505" s="245"/>
      <c r="D32505" s="245"/>
      <c r="E32505" s="245"/>
    </row>
    <row r="32506" spans="1:5" customFormat="1">
      <c r="A32506" s="296"/>
      <c r="B32506" s="245"/>
      <c r="C32506" s="245"/>
      <c r="D32506" s="245"/>
      <c r="E32506" s="245"/>
    </row>
    <row r="32507" spans="1:5" customFormat="1">
      <c r="A32507" s="296"/>
      <c r="B32507" s="245"/>
      <c r="C32507" s="245"/>
      <c r="D32507" s="245"/>
      <c r="E32507" s="245"/>
    </row>
    <row r="32508" spans="1:5" customFormat="1">
      <c r="A32508" s="296"/>
      <c r="B32508" s="245"/>
      <c r="C32508" s="245"/>
      <c r="D32508" s="245"/>
      <c r="E32508" s="245"/>
    </row>
    <row r="32509" spans="1:5" customFormat="1">
      <c r="A32509" s="296"/>
      <c r="B32509" s="245"/>
      <c r="C32509" s="245"/>
      <c r="D32509" s="245"/>
      <c r="E32509" s="245"/>
    </row>
    <row r="32510" spans="1:5" customFormat="1">
      <c r="A32510" s="296"/>
      <c r="B32510" s="245"/>
      <c r="C32510" s="245"/>
      <c r="D32510" s="245"/>
      <c r="E32510" s="245"/>
    </row>
    <row r="32511" spans="1:5" customFormat="1">
      <c r="A32511" s="296"/>
      <c r="B32511" s="245"/>
      <c r="C32511" s="245"/>
      <c r="D32511" s="245"/>
      <c r="E32511" s="245"/>
    </row>
    <row r="32512" spans="1:5" customFormat="1">
      <c r="A32512" s="296"/>
      <c r="B32512" s="245"/>
      <c r="C32512" s="245"/>
      <c r="D32512" s="245"/>
      <c r="E32512" s="245"/>
    </row>
    <row r="32513" spans="1:5" customFormat="1">
      <c r="A32513" s="296"/>
      <c r="B32513" s="245"/>
      <c r="C32513" s="245"/>
      <c r="D32513" s="245"/>
      <c r="E32513" s="245"/>
    </row>
    <row r="32514" spans="1:5" customFormat="1">
      <c r="A32514" s="296"/>
      <c r="B32514" s="245"/>
      <c r="C32514" s="245"/>
      <c r="D32514" s="245"/>
      <c r="E32514" s="245"/>
    </row>
    <row r="32515" spans="1:5" customFormat="1">
      <c r="A32515" s="296"/>
      <c r="B32515" s="245"/>
      <c r="C32515" s="245"/>
      <c r="D32515" s="245"/>
      <c r="E32515" s="245"/>
    </row>
    <row r="32516" spans="1:5" customFormat="1">
      <c r="A32516" s="296"/>
      <c r="B32516" s="245"/>
      <c r="C32516" s="245"/>
      <c r="D32516" s="245"/>
      <c r="E32516" s="245"/>
    </row>
    <row r="32517" spans="1:5" customFormat="1">
      <c r="A32517" s="296"/>
      <c r="B32517" s="245"/>
      <c r="C32517" s="245"/>
      <c r="D32517" s="245"/>
      <c r="E32517" s="245"/>
    </row>
    <row r="32518" spans="1:5" customFormat="1">
      <c r="A32518" s="296"/>
      <c r="B32518" s="245"/>
      <c r="C32518" s="245"/>
      <c r="D32518" s="245"/>
      <c r="E32518" s="245"/>
    </row>
    <row r="32519" spans="1:5" customFormat="1">
      <c r="A32519" s="296"/>
      <c r="B32519" s="245"/>
      <c r="C32519" s="245"/>
      <c r="D32519" s="245"/>
      <c r="E32519" s="245"/>
    </row>
    <row r="32520" spans="1:5" customFormat="1">
      <c r="A32520" s="296"/>
      <c r="B32520" s="245"/>
      <c r="C32520" s="245"/>
      <c r="D32520" s="245"/>
      <c r="E32520" s="245"/>
    </row>
    <row r="32521" spans="1:5" customFormat="1">
      <c r="A32521" s="296"/>
      <c r="B32521" s="245"/>
      <c r="C32521" s="245"/>
      <c r="D32521" s="245"/>
      <c r="E32521" s="245"/>
    </row>
    <row r="32522" spans="1:5" customFormat="1">
      <c r="A32522" s="296"/>
      <c r="B32522" s="245"/>
      <c r="C32522" s="245"/>
      <c r="D32522" s="245"/>
      <c r="E32522" s="245"/>
    </row>
    <row r="32523" spans="1:5" customFormat="1">
      <c r="A32523" s="296"/>
      <c r="B32523" s="245"/>
      <c r="C32523" s="245"/>
      <c r="D32523" s="245"/>
      <c r="E32523" s="245"/>
    </row>
    <row r="32524" spans="1:5" customFormat="1">
      <c r="A32524" s="296"/>
      <c r="B32524" s="245"/>
      <c r="C32524" s="245"/>
      <c r="D32524" s="245"/>
      <c r="E32524" s="245"/>
    </row>
    <row r="32525" spans="1:5" customFormat="1">
      <c r="A32525" s="296"/>
      <c r="B32525" s="245"/>
      <c r="C32525" s="245"/>
      <c r="D32525" s="245"/>
      <c r="E32525" s="245"/>
    </row>
    <row r="32526" spans="1:5" customFormat="1">
      <c r="A32526" s="296"/>
      <c r="B32526" s="245"/>
      <c r="C32526" s="245"/>
      <c r="D32526" s="245"/>
      <c r="E32526" s="245"/>
    </row>
    <row r="32527" spans="1:5" customFormat="1">
      <c r="A32527" s="296"/>
      <c r="B32527" s="245"/>
      <c r="C32527" s="245"/>
      <c r="D32527" s="245"/>
      <c r="E32527" s="245"/>
    </row>
    <row r="32528" spans="1:5" customFormat="1">
      <c r="A32528" s="296"/>
      <c r="B32528" s="245"/>
      <c r="C32528" s="245"/>
      <c r="D32528" s="245"/>
      <c r="E32528" s="245"/>
    </row>
    <row r="32529" spans="1:5" customFormat="1">
      <c r="A32529" s="296"/>
      <c r="B32529" s="245"/>
      <c r="C32529" s="245"/>
      <c r="D32529" s="245"/>
      <c r="E32529" s="245"/>
    </row>
    <row r="32530" spans="1:5" customFormat="1">
      <c r="A32530" s="296"/>
      <c r="B32530" s="245"/>
      <c r="C32530" s="245"/>
      <c r="D32530" s="245"/>
      <c r="E32530" s="245"/>
    </row>
    <row r="32531" spans="1:5" customFormat="1">
      <c r="A32531" s="296"/>
      <c r="B32531" s="245"/>
      <c r="C32531" s="245"/>
      <c r="D32531" s="245"/>
      <c r="E32531" s="245"/>
    </row>
    <row r="32532" spans="1:5" customFormat="1">
      <c r="A32532" s="296"/>
      <c r="B32532" s="245"/>
      <c r="C32532" s="245"/>
      <c r="D32532" s="245"/>
      <c r="E32532" s="245"/>
    </row>
    <row r="32533" spans="1:5" customFormat="1">
      <c r="A32533" s="296"/>
      <c r="B32533" s="245"/>
      <c r="C32533" s="245"/>
      <c r="D32533" s="245"/>
      <c r="E32533" s="245"/>
    </row>
    <row r="32534" spans="1:5" customFormat="1">
      <c r="A32534" s="296"/>
      <c r="B32534" s="245"/>
      <c r="C32534" s="245"/>
      <c r="D32534" s="245"/>
      <c r="E32534" s="245"/>
    </row>
    <row r="32535" spans="1:5" customFormat="1">
      <c r="A32535" s="296"/>
      <c r="B32535" s="245"/>
      <c r="C32535" s="245"/>
      <c r="D32535" s="245"/>
      <c r="E32535" s="245"/>
    </row>
    <row r="32536" spans="1:5" customFormat="1">
      <c r="A32536" s="296"/>
      <c r="B32536" s="245"/>
      <c r="C32536" s="245"/>
      <c r="D32536" s="245"/>
      <c r="E32536" s="245"/>
    </row>
    <row r="32537" spans="1:5" customFormat="1">
      <c r="A32537" s="296"/>
      <c r="B32537" s="245"/>
      <c r="C32537" s="245"/>
      <c r="D32537" s="245"/>
      <c r="E32537" s="245"/>
    </row>
    <row r="32538" spans="1:5" customFormat="1">
      <c r="A32538" s="296"/>
      <c r="B32538" s="245"/>
      <c r="C32538" s="245"/>
      <c r="D32538" s="245"/>
      <c r="E32538" s="245"/>
    </row>
    <row r="32539" spans="1:5" customFormat="1">
      <c r="A32539" s="296"/>
      <c r="B32539" s="245"/>
      <c r="C32539" s="245"/>
      <c r="D32539" s="245"/>
      <c r="E32539" s="245"/>
    </row>
    <row r="32540" spans="1:5" customFormat="1">
      <c r="A32540" s="296"/>
      <c r="B32540" s="245"/>
      <c r="C32540" s="245"/>
      <c r="D32540" s="245"/>
      <c r="E32540" s="245"/>
    </row>
    <row r="32541" spans="1:5" customFormat="1">
      <c r="A32541" s="296"/>
      <c r="B32541" s="245"/>
      <c r="C32541" s="245"/>
      <c r="D32541" s="245"/>
      <c r="E32541" s="245"/>
    </row>
    <row r="32542" spans="1:5" customFormat="1">
      <c r="A32542" s="296"/>
      <c r="B32542" s="245"/>
      <c r="C32542" s="245"/>
      <c r="D32542" s="245"/>
      <c r="E32542" s="245"/>
    </row>
    <row r="32543" spans="1:5" customFormat="1">
      <c r="A32543" s="296"/>
      <c r="B32543" s="245"/>
      <c r="C32543" s="245"/>
      <c r="D32543" s="245"/>
      <c r="E32543" s="245"/>
    </row>
    <row r="32544" spans="1:5" customFormat="1">
      <c r="A32544" s="296"/>
      <c r="B32544" s="245"/>
      <c r="C32544" s="245"/>
      <c r="D32544" s="245"/>
      <c r="E32544" s="245"/>
    </row>
    <row r="32545" spans="1:5" customFormat="1">
      <c r="A32545" s="296"/>
      <c r="B32545" s="245"/>
      <c r="C32545" s="245"/>
      <c r="D32545" s="245"/>
      <c r="E32545" s="245"/>
    </row>
    <row r="32546" spans="1:5" customFormat="1">
      <c r="A32546" s="296"/>
      <c r="B32546" s="245"/>
      <c r="C32546" s="245"/>
      <c r="D32546" s="245"/>
      <c r="E32546" s="245"/>
    </row>
    <row r="32547" spans="1:5" customFormat="1">
      <c r="A32547" s="296"/>
      <c r="B32547" s="245"/>
      <c r="C32547" s="245"/>
      <c r="D32547" s="245"/>
      <c r="E32547" s="245"/>
    </row>
    <row r="32548" spans="1:5" customFormat="1">
      <c r="A32548" s="296"/>
      <c r="B32548" s="245"/>
      <c r="C32548" s="245"/>
      <c r="D32548" s="245"/>
      <c r="E32548" s="245"/>
    </row>
    <row r="32549" spans="1:5" customFormat="1">
      <c r="A32549" s="296"/>
      <c r="B32549" s="245"/>
      <c r="C32549" s="245"/>
      <c r="D32549" s="245"/>
      <c r="E32549" s="245"/>
    </row>
    <row r="32550" spans="1:5" customFormat="1">
      <c r="A32550" s="296"/>
      <c r="B32550" s="245"/>
      <c r="C32550" s="245"/>
      <c r="D32550" s="245"/>
      <c r="E32550" s="245"/>
    </row>
    <row r="32551" spans="1:5" customFormat="1">
      <c r="A32551" s="296"/>
      <c r="B32551" s="245"/>
      <c r="C32551" s="245"/>
      <c r="D32551" s="245"/>
      <c r="E32551" s="245"/>
    </row>
    <row r="32552" spans="1:5" customFormat="1">
      <c r="A32552" s="296"/>
      <c r="B32552" s="245"/>
      <c r="C32552" s="245"/>
      <c r="D32552" s="245"/>
      <c r="E32552" s="245"/>
    </row>
    <row r="32553" spans="1:5" customFormat="1">
      <c r="A32553" s="296"/>
      <c r="B32553" s="245"/>
      <c r="C32553" s="245"/>
      <c r="D32553" s="245"/>
      <c r="E32553" s="245"/>
    </row>
    <row r="32554" spans="1:5" customFormat="1">
      <c r="A32554" s="296"/>
      <c r="B32554" s="245"/>
      <c r="C32554" s="245"/>
      <c r="D32554" s="245"/>
      <c r="E32554" s="245"/>
    </row>
    <row r="32555" spans="1:5" customFormat="1">
      <c r="A32555" s="296"/>
      <c r="B32555" s="245"/>
      <c r="C32555" s="245"/>
      <c r="D32555" s="245"/>
      <c r="E32555" s="245"/>
    </row>
    <row r="32556" spans="1:5" customFormat="1">
      <c r="A32556" s="296"/>
      <c r="B32556" s="245"/>
      <c r="C32556" s="245"/>
      <c r="D32556" s="245"/>
      <c r="E32556" s="245"/>
    </row>
    <row r="32557" spans="1:5" customFormat="1">
      <c r="A32557" s="296"/>
      <c r="B32557" s="245"/>
      <c r="C32557" s="245"/>
      <c r="D32557" s="245"/>
      <c r="E32557" s="245"/>
    </row>
    <row r="32558" spans="1:5" customFormat="1">
      <c r="A32558" s="296"/>
      <c r="B32558" s="245"/>
      <c r="C32558" s="245"/>
      <c r="D32558" s="245"/>
      <c r="E32558" s="245"/>
    </row>
    <row r="32559" spans="1:5" customFormat="1">
      <c r="A32559" s="296"/>
      <c r="B32559" s="245"/>
      <c r="C32559" s="245"/>
      <c r="D32559" s="245"/>
      <c r="E32559" s="245"/>
    </row>
    <row r="32560" spans="1:5" customFormat="1">
      <c r="A32560" s="296"/>
      <c r="B32560" s="245"/>
      <c r="C32560" s="245"/>
      <c r="D32560" s="245"/>
      <c r="E32560" s="245"/>
    </row>
    <row r="32561" spans="1:5" customFormat="1">
      <c r="A32561" s="296"/>
      <c r="B32561" s="245"/>
      <c r="C32561" s="245"/>
      <c r="D32561" s="245"/>
      <c r="E32561" s="245"/>
    </row>
    <row r="32562" spans="1:5" customFormat="1">
      <c r="A32562" s="296"/>
      <c r="B32562" s="245"/>
      <c r="C32562" s="245"/>
      <c r="D32562" s="245"/>
      <c r="E32562" s="245"/>
    </row>
    <row r="32563" spans="1:5" customFormat="1">
      <c r="A32563" s="296"/>
      <c r="B32563" s="245"/>
      <c r="C32563" s="245"/>
      <c r="D32563" s="245"/>
      <c r="E32563" s="245"/>
    </row>
    <row r="32564" spans="1:5" customFormat="1">
      <c r="A32564" s="296"/>
      <c r="B32564" s="245"/>
      <c r="C32564" s="245"/>
      <c r="D32564" s="245"/>
      <c r="E32564" s="245"/>
    </row>
    <row r="32565" spans="1:5" customFormat="1">
      <c r="A32565" s="296"/>
      <c r="B32565" s="245"/>
      <c r="C32565" s="245"/>
      <c r="D32565" s="245"/>
      <c r="E32565" s="245"/>
    </row>
    <row r="32566" spans="1:5" customFormat="1">
      <c r="A32566" s="296"/>
      <c r="B32566" s="245"/>
      <c r="C32566" s="245"/>
      <c r="D32566" s="245"/>
      <c r="E32566" s="245"/>
    </row>
    <row r="32567" spans="1:5" customFormat="1">
      <c r="A32567" s="296"/>
      <c r="B32567" s="245"/>
      <c r="C32567" s="245"/>
      <c r="D32567" s="245"/>
      <c r="E32567" s="245"/>
    </row>
    <row r="32568" spans="1:5" customFormat="1">
      <c r="A32568" s="296"/>
      <c r="B32568" s="245"/>
      <c r="C32568" s="245"/>
      <c r="D32568" s="245"/>
      <c r="E32568" s="245"/>
    </row>
    <row r="32569" spans="1:5" customFormat="1">
      <c r="A32569" s="296"/>
      <c r="B32569" s="245"/>
      <c r="C32569" s="245"/>
      <c r="D32569" s="245"/>
      <c r="E32569" s="245"/>
    </row>
    <row r="32570" spans="1:5" customFormat="1">
      <c r="A32570" s="296"/>
      <c r="B32570" s="245"/>
      <c r="C32570" s="245"/>
      <c r="D32570" s="245"/>
      <c r="E32570" s="245"/>
    </row>
    <row r="32571" spans="1:5" customFormat="1">
      <c r="A32571" s="296"/>
      <c r="B32571" s="245"/>
      <c r="C32571" s="245"/>
      <c r="D32571" s="245"/>
      <c r="E32571" s="245"/>
    </row>
    <row r="32572" spans="1:5" customFormat="1">
      <c r="A32572" s="296"/>
      <c r="B32572" s="245"/>
      <c r="C32572" s="245"/>
      <c r="D32572" s="245"/>
      <c r="E32572" s="245"/>
    </row>
    <row r="32573" spans="1:5" customFormat="1">
      <c r="A32573" s="296"/>
      <c r="B32573" s="245"/>
      <c r="C32573" s="245"/>
      <c r="D32573" s="245"/>
      <c r="E32573" s="245"/>
    </row>
    <row r="32574" spans="1:5" customFormat="1">
      <c r="A32574" s="296"/>
      <c r="B32574" s="245"/>
      <c r="C32574" s="245"/>
      <c r="D32574" s="245"/>
      <c r="E32574" s="245"/>
    </row>
    <row r="32575" spans="1:5" customFormat="1">
      <c r="A32575" s="296"/>
      <c r="B32575" s="245"/>
      <c r="C32575" s="245"/>
      <c r="D32575" s="245"/>
      <c r="E32575" s="245"/>
    </row>
    <row r="32576" spans="1:5" customFormat="1">
      <c r="A32576" s="296"/>
      <c r="B32576" s="245"/>
      <c r="C32576" s="245"/>
      <c r="D32576" s="245"/>
      <c r="E32576" s="245"/>
    </row>
    <row r="32577" spans="1:5" customFormat="1">
      <c r="A32577" s="296"/>
      <c r="B32577" s="245"/>
      <c r="C32577" s="245"/>
      <c r="D32577" s="245"/>
      <c r="E32577" s="245"/>
    </row>
    <row r="32578" spans="1:5" customFormat="1">
      <c r="A32578" s="296"/>
      <c r="B32578" s="245"/>
      <c r="C32578" s="245"/>
      <c r="D32578" s="245"/>
      <c r="E32578" s="245"/>
    </row>
    <row r="32579" spans="1:5" customFormat="1">
      <c r="A32579" s="296"/>
      <c r="B32579" s="245"/>
      <c r="C32579" s="245"/>
      <c r="D32579" s="245"/>
      <c r="E32579" s="245"/>
    </row>
    <row r="32580" spans="1:5" customFormat="1">
      <c r="A32580" s="296"/>
      <c r="B32580" s="245"/>
      <c r="C32580" s="245"/>
      <c r="D32580" s="245"/>
      <c r="E32580" s="245"/>
    </row>
    <row r="32581" spans="1:5" customFormat="1">
      <c r="A32581" s="296"/>
      <c r="B32581" s="245"/>
      <c r="C32581" s="245"/>
      <c r="D32581" s="245"/>
      <c r="E32581" s="245"/>
    </row>
    <row r="32582" spans="1:5" customFormat="1">
      <c r="A32582" s="296"/>
      <c r="B32582" s="245"/>
      <c r="C32582" s="245"/>
      <c r="D32582" s="245"/>
      <c r="E32582" s="245"/>
    </row>
    <row r="32583" spans="1:5" customFormat="1">
      <c r="A32583" s="296"/>
      <c r="B32583" s="245"/>
      <c r="C32583" s="245"/>
      <c r="D32583" s="245"/>
      <c r="E32583" s="245"/>
    </row>
    <row r="32584" spans="1:5" customFormat="1">
      <c r="A32584" s="296"/>
      <c r="B32584" s="245"/>
      <c r="C32584" s="245"/>
      <c r="D32584" s="245"/>
      <c r="E32584" s="245"/>
    </row>
    <row r="32585" spans="1:5" customFormat="1">
      <c r="A32585" s="296"/>
      <c r="B32585" s="245"/>
      <c r="C32585" s="245"/>
      <c r="D32585" s="245"/>
      <c r="E32585" s="245"/>
    </row>
    <row r="32586" spans="1:5" customFormat="1">
      <c r="A32586" s="296"/>
      <c r="B32586" s="245"/>
      <c r="C32586" s="245"/>
      <c r="D32586" s="245"/>
      <c r="E32586" s="245"/>
    </row>
    <row r="32587" spans="1:5" customFormat="1">
      <c r="A32587" s="296"/>
      <c r="B32587" s="245"/>
      <c r="C32587" s="245"/>
      <c r="D32587" s="245"/>
      <c r="E32587" s="245"/>
    </row>
    <row r="32588" spans="1:5" customFormat="1">
      <c r="A32588" s="296"/>
      <c r="B32588" s="245"/>
      <c r="C32588" s="245"/>
      <c r="D32588" s="245"/>
      <c r="E32588" s="245"/>
    </row>
    <row r="32589" spans="1:5" customFormat="1">
      <c r="A32589" s="296"/>
      <c r="B32589" s="245"/>
      <c r="C32589" s="245"/>
      <c r="D32589" s="245"/>
      <c r="E32589" s="245"/>
    </row>
    <row r="32590" spans="1:5" customFormat="1">
      <c r="A32590" s="296"/>
      <c r="B32590" s="245"/>
      <c r="C32590" s="245"/>
      <c r="D32590" s="245"/>
      <c r="E32590" s="245"/>
    </row>
    <row r="32591" spans="1:5" customFormat="1">
      <c r="A32591" s="296"/>
      <c r="B32591" s="245"/>
      <c r="C32591" s="245"/>
      <c r="D32591" s="245"/>
      <c r="E32591" s="245"/>
    </row>
    <row r="32592" spans="1:5" customFormat="1">
      <c r="A32592" s="296"/>
      <c r="B32592" s="245"/>
      <c r="C32592" s="245"/>
      <c r="D32592" s="245"/>
      <c r="E32592" s="245"/>
    </row>
    <row r="32593" spans="1:5" customFormat="1">
      <c r="A32593" s="296"/>
      <c r="B32593" s="245"/>
      <c r="C32593" s="245"/>
      <c r="D32593" s="245"/>
      <c r="E32593" s="245"/>
    </row>
    <row r="32594" spans="1:5" customFormat="1">
      <c r="A32594" s="296"/>
      <c r="B32594" s="245"/>
      <c r="C32594" s="245"/>
      <c r="D32594" s="245"/>
      <c r="E32594" s="245"/>
    </row>
    <row r="32595" spans="1:5" customFormat="1">
      <c r="A32595" s="296"/>
      <c r="B32595" s="245"/>
      <c r="C32595" s="245"/>
      <c r="D32595" s="245"/>
      <c r="E32595" s="245"/>
    </row>
    <row r="32596" spans="1:5" customFormat="1">
      <c r="A32596" s="296"/>
      <c r="B32596" s="245"/>
      <c r="C32596" s="245"/>
      <c r="D32596" s="245"/>
      <c r="E32596" s="245"/>
    </row>
    <row r="32597" spans="1:5" customFormat="1">
      <c r="A32597" s="296"/>
      <c r="B32597" s="245"/>
      <c r="C32597" s="245"/>
      <c r="D32597" s="245"/>
      <c r="E32597" s="245"/>
    </row>
    <row r="32598" spans="1:5" customFormat="1">
      <c r="A32598" s="296"/>
      <c r="B32598" s="245"/>
      <c r="C32598" s="245"/>
      <c r="D32598" s="245"/>
      <c r="E32598" s="245"/>
    </row>
    <row r="32599" spans="1:5" customFormat="1">
      <c r="A32599" s="296"/>
      <c r="B32599" s="245"/>
      <c r="C32599" s="245"/>
      <c r="D32599" s="245"/>
      <c r="E32599" s="245"/>
    </row>
    <row r="32600" spans="1:5" customFormat="1">
      <c r="A32600" s="296"/>
      <c r="B32600" s="245"/>
      <c r="C32600" s="245"/>
      <c r="D32600" s="245"/>
      <c r="E32600" s="245"/>
    </row>
    <row r="32601" spans="1:5" customFormat="1">
      <c r="A32601" s="296"/>
      <c r="B32601" s="245"/>
      <c r="C32601" s="245"/>
      <c r="D32601" s="245"/>
      <c r="E32601" s="245"/>
    </row>
    <row r="32602" spans="1:5" customFormat="1">
      <c r="A32602" s="296"/>
      <c r="B32602" s="245"/>
      <c r="C32602" s="245"/>
      <c r="D32602" s="245"/>
      <c r="E32602" s="245"/>
    </row>
    <row r="32603" spans="1:5" customFormat="1">
      <c r="A32603" s="296"/>
      <c r="B32603" s="245"/>
      <c r="C32603" s="245"/>
      <c r="D32603" s="245"/>
      <c r="E32603" s="245"/>
    </row>
    <row r="32604" spans="1:5" customFormat="1">
      <c r="A32604" s="296"/>
      <c r="B32604" s="245"/>
      <c r="C32604" s="245"/>
      <c r="D32604" s="245"/>
      <c r="E32604" s="245"/>
    </row>
    <row r="32605" spans="1:5" customFormat="1">
      <c r="A32605" s="296"/>
      <c r="B32605" s="245"/>
      <c r="C32605" s="245"/>
      <c r="D32605" s="245"/>
      <c r="E32605" s="245"/>
    </row>
    <row r="32606" spans="1:5" customFormat="1">
      <c r="A32606" s="296"/>
      <c r="B32606" s="245"/>
      <c r="C32606" s="245"/>
      <c r="D32606" s="245"/>
      <c r="E32606" s="245"/>
    </row>
    <row r="32607" spans="1:5" customFormat="1">
      <c r="A32607" s="296"/>
      <c r="B32607" s="245"/>
      <c r="C32607" s="245"/>
      <c r="D32607" s="245"/>
      <c r="E32607" s="245"/>
    </row>
    <row r="32608" spans="1:5" customFormat="1">
      <c r="A32608" s="296"/>
      <c r="B32608" s="245"/>
      <c r="C32608" s="245"/>
      <c r="D32608" s="245"/>
      <c r="E32608" s="245"/>
    </row>
    <row r="32609" spans="1:5" customFormat="1">
      <c r="A32609" s="296"/>
      <c r="B32609" s="245"/>
      <c r="C32609" s="245"/>
      <c r="D32609" s="245"/>
      <c r="E32609" s="245"/>
    </row>
    <row r="32610" spans="1:5" customFormat="1">
      <c r="A32610" s="296"/>
      <c r="B32610" s="245"/>
      <c r="C32610" s="245"/>
      <c r="D32610" s="245"/>
      <c r="E32610" s="245"/>
    </row>
    <row r="32611" spans="1:5" customFormat="1">
      <c r="A32611" s="296"/>
      <c r="B32611" s="245"/>
      <c r="C32611" s="245"/>
      <c r="D32611" s="245"/>
      <c r="E32611" s="245"/>
    </row>
    <row r="32612" spans="1:5" customFormat="1">
      <c r="A32612" s="296"/>
      <c r="B32612" s="245"/>
      <c r="C32612" s="245"/>
      <c r="D32612" s="245"/>
      <c r="E32612" s="245"/>
    </row>
    <row r="32613" spans="1:5" customFormat="1">
      <c r="A32613" s="296"/>
      <c r="B32613" s="245"/>
      <c r="C32613" s="245"/>
      <c r="D32613" s="245"/>
      <c r="E32613" s="245"/>
    </row>
    <row r="32614" spans="1:5" customFormat="1">
      <c r="A32614" s="296"/>
      <c r="B32614" s="245"/>
      <c r="C32614" s="245"/>
      <c r="D32614" s="245"/>
      <c r="E32614" s="245"/>
    </row>
    <row r="32615" spans="1:5" customFormat="1">
      <c r="A32615" s="296"/>
      <c r="B32615" s="245"/>
      <c r="C32615" s="245"/>
      <c r="D32615" s="245"/>
      <c r="E32615" s="245"/>
    </row>
    <row r="32616" spans="1:5" customFormat="1">
      <c r="A32616" s="296"/>
      <c r="B32616" s="245"/>
      <c r="C32616" s="245"/>
      <c r="D32616" s="245"/>
      <c r="E32616" s="245"/>
    </row>
    <row r="32617" spans="1:5" customFormat="1">
      <c r="A32617" s="296"/>
      <c r="B32617" s="245"/>
      <c r="C32617" s="245"/>
      <c r="D32617" s="245"/>
      <c r="E32617" s="245"/>
    </row>
    <row r="32618" spans="1:5" customFormat="1">
      <c r="A32618" s="296"/>
      <c r="B32618" s="245"/>
      <c r="C32618" s="245"/>
      <c r="D32618" s="245"/>
      <c r="E32618" s="245"/>
    </row>
    <row r="32619" spans="1:5" customFormat="1">
      <c r="A32619" s="296"/>
      <c r="B32619" s="245"/>
      <c r="C32619" s="245"/>
      <c r="D32619" s="245"/>
      <c r="E32619" s="245"/>
    </row>
    <row r="32620" spans="1:5" customFormat="1">
      <c r="A32620" s="296"/>
      <c r="B32620" s="245"/>
      <c r="C32620" s="245"/>
      <c r="D32620" s="245"/>
      <c r="E32620" s="245"/>
    </row>
    <row r="32621" spans="1:5" customFormat="1">
      <c r="A32621" s="296"/>
      <c r="B32621" s="245"/>
      <c r="C32621" s="245"/>
      <c r="D32621" s="245"/>
      <c r="E32621" s="245"/>
    </row>
    <row r="32622" spans="1:5" customFormat="1">
      <c r="A32622" s="296"/>
      <c r="B32622" s="245"/>
      <c r="C32622" s="245"/>
      <c r="D32622" s="245"/>
      <c r="E32622" s="245"/>
    </row>
    <row r="32623" spans="1:5" customFormat="1">
      <c r="A32623" s="296"/>
      <c r="B32623" s="245"/>
      <c r="C32623" s="245"/>
      <c r="D32623" s="245"/>
      <c r="E32623" s="245"/>
    </row>
    <row r="32624" spans="1:5" customFormat="1">
      <c r="A32624" s="296"/>
      <c r="B32624" s="245"/>
      <c r="C32624" s="245"/>
      <c r="D32624" s="245"/>
      <c r="E32624" s="245"/>
    </row>
    <row r="32625" spans="1:5" customFormat="1">
      <c r="A32625" s="296"/>
      <c r="B32625" s="245"/>
      <c r="C32625" s="245"/>
      <c r="D32625" s="245"/>
      <c r="E32625" s="245"/>
    </row>
    <row r="32626" spans="1:5" customFormat="1">
      <c r="A32626" s="296"/>
      <c r="B32626" s="245"/>
      <c r="C32626" s="245"/>
      <c r="D32626" s="245"/>
      <c r="E32626" s="245"/>
    </row>
    <row r="32627" spans="1:5" customFormat="1">
      <c r="A32627" s="296"/>
      <c r="B32627" s="245"/>
      <c r="C32627" s="245"/>
      <c r="D32627" s="245"/>
      <c r="E32627" s="245"/>
    </row>
    <row r="32628" spans="1:5" customFormat="1">
      <c r="A32628" s="296"/>
      <c r="B32628" s="245"/>
      <c r="C32628" s="245"/>
      <c r="D32628" s="245"/>
      <c r="E32628" s="245"/>
    </row>
    <row r="32629" spans="1:5" customFormat="1">
      <c r="A32629" s="296"/>
      <c r="B32629" s="245"/>
      <c r="C32629" s="245"/>
      <c r="D32629" s="245"/>
      <c r="E32629" s="245"/>
    </row>
    <row r="32630" spans="1:5" customFormat="1">
      <c r="A32630" s="296"/>
      <c r="B32630" s="245"/>
      <c r="C32630" s="245"/>
      <c r="D32630" s="245"/>
      <c r="E32630" s="245"/>
    </row>
    <row r="32631" spans="1:5" customFormat="1">
      <c r="A32631" s="296"/>
      <c r="B32631" s="245"/>
      <c r="C32631" s="245"/>
      <c r="D32631" s="245"/>
      <c r="E32631" s="245"/>
    </row>
    <row r="32632" spans="1:5" customFormat="1">
      <c r="A32632" s="296"/>
      <c r="B32632" s="245"/>
      <c r="C32632" s="245"/>
      <c r="D32632" s="245"/>
      <c r="E32632" s="245"/>
    </row>
    <row r="32633" spans="1:5" customFormat="1">
      <c r="A32633" s="296"/>
      <c r="B32633" s="245"/>
      <c r="C32633" s="245"/>
      <c r="D32633" s="245"/>
      <c r="E32633" s="245"/>
    </row>
    <row r="32634" spans="1:5" customFormat="1">
      <c r="A32634" s="296"/>
      <c r="B32634" s="245"/>
      <c r="C32634" s="245"/>
      <c r="D32634" s="245"/>
      <c r="E32634" s="245"/>
    </row>
    <row r="32635" spans="1:5" customFormat="1">
      <c r="A32635" s="296"/>
      <c r="B32635" s="245"/>
      <c r="C32635" s="245"/>
      <c r="D32635" s="245"/>
      <c r="E32635" s="245"/>
    </row>
    <row r="32636" spans="1:5" customFormat="1">
      <c r="A32636" s="296"/>
      <c r="B32636" s="245"/>
      <c r="C32636" s="245"/>
      <c r="D32636" s="245"/>
      <c r="E32636" s="245"/>
    </row>
    <row r="32637" spans="1:5" customFormat="1">
      <c r="A32637" s="296"/>
      <c r="B32637" s="245"/>
      <c r="C32637" s="245"/>
      <c r="D32637" s="245"/>
      <c r="E32637" s="245"/>
    </row>
    <row r="32638" spans="1:5" customFormat="1">
      <c r="A32638" s="296"/>
      <c r="B32638" s="245"/>
      <c r="C32638" s="245"/>
      <c r="D32638" s="245"/>
      <c r="E32638" s="245"/>
    </row>
    <row r="32639" spans="1:5" customFormat="1">
      <c r="A32639" s="296"/>
      <c r="B32639" s="245"/>
      <c r="C32639" s="245"/>
      <c r="D32639" s="245"/>
      <c r="E32639" s="245"/>
    </row>
    <row r="32640" spans="1:5" customFormat="1">
      <c r="A32640" s="296"/>
      <c r="B32640" s="245"/>
      <c r="C32640" s="245"/>
      <c r="D32640" s="245"/>
      <c r="E32640" s="245"/>
    </row>
    <row r="32641" spans="1:5" customFormat="1">
      <c r="A32641" s="296"/>
      <c r="B32641" s="245"/>
      <c r="C32641" s="245"/>
      <c r="D32641" s="245"/>
      <c r="E32641" s="245"/>
    </row>
    <row r="32642" spans="1:5" customFormat="1">
      <c r="A32642" s="296"/>
      <c r="B32642" s="245"/>
      <c r="C32642" s="245"/>
      <c r="D32642" s="245"/>
      <c r="E32642" s="245"/>
    </row>
    <row r="32643" spans="1:5" customFormat="1">
      <c r="A32643" s="296"/>
      <c r="B32643" s="245"/>
      <c r="C32643" s="245"/>
      <c r="D32643" s="245"/>
      <c r="E32643" s="245"/>
    </row>
    <row r="32644" spans="1:5" customFormat="1">
      <c r="A32644" s="296"/>
      <c r="B32644" s="245"/>
      <c r="C32644" s="245"/>
      <c r="D32644" s="245"/>
      <c r="E32644" s="245"/>
    </row>
    <row r="32645" spans="1:5" customFormat="1">
      <c r="A32645" s="296"/>
      <c r="B32645" s="245"/>
      <c r="C32645" s="245"/>
      <c r="D32645" s="245"/>
      <c r="E32645" s="245"/>
    </row>
    <row r="32646" spans="1:5" customFormat="1">
      <c r="A32646" s="296"/>
      <c r="B32646" s="245"/>
      <c r="C32646" s="245"/>
      <c r="D32646" s="245"/>
      <c r="E32646" s="245"/>
    </row>
    <row r="32647" spans="1:5" customFormat="1">
      <c r="A32647" s="296"/>
      <c r="B32647" s="245"/>
      <c r="C32647" s="245"/>
      <c r="D32647" s="245"/>
      <c r="E32647" s="245"/>
    </row>
    <row r="32648" spans="1:5" customFormat="1">
      <c r="A32648" s="296"/>
      <c r="B32648" s="245"/>
      <c r="C32648" s="245"/>
      <c r="D32648" s="245"/>
      <c r="E32648" s="245"/>
    </row>
    <row r="32649" spans="1:5" customFormat="1">
      <c r="A32649" s="296"/>
      <c r="B32649" s="245"/>
      <c r="C32649" s="245"/>
      <c r="D32649" s="245"/>
      <c r="E32649" s="245"/>
    </row>
    <row r="32650" spans="1:5" customFormat="1">
      <c r="A32650" s="296"/>
      <c r="B32650" s="245"/>
      <c r="C32650" s="245"/>
      <c r="D32650" s="245"/>
      <c r="E32650" s="245"/>
    </row>
    <row r="32651" spans="1:5" customFormat="1">
      <c r="A32651" s="296"/>
      <c r="B32651" s="245"/>
      <c r="C32651" s="245"/>
      <c r="D32651" s="245"/>
      <c r="E32651" s="245"/>
    </row>
    <row r="32652" spans="1:5" customFormat="1">
      <c r="A32652" s="296"/>
      <c r="B32652" s="245"/>
      <c r="C32652" s="245"/>
      <c r="D32652" s="245"/>
      <c r="E32652" s="245"/>
    </row>
    <row r="32653" spans="1:5" customFormat="1">
      <c r="A32653" s="296"/>
      <c r="B32653" s="245"/>
      <c r="C32653" s="245"/>
      <c r="D32653" s="245"/>
      <c r="E32653" s="245"/>
    </row>
    <row r="32654" spans="1:5" customFormat="1">
      <c r="A32654" s="296"/>
      <c r="B32654" s="245"/>
      <c r="C32654" s="245"/>
      <c r="D32654" s="245"/>
      <c r="E32654" s="245"/>
    </row>
    <row r="32655" spans="1:5" customFormat="1">
      <c r="A32655" s="296"/>
      <c r="B32655" s="245"/>
      <c r="C32655" s="245"/>
      <c r="D32655" s="245"/>
      <c r="E32655" s="245"/>
    </row>
    <row r="32656" spans="1:5" customFormat="1">
      <c r="A32656" s="296"/>
      <c r="B32656" s="245"/>
      <c r="C32656" s="245"/>
      <c r="D32656" s="245"/>
      <c r="E32656" s="245"/>
    </row>
    <row r="32657" spans="1:5" customFormat="1">
      <c r="A32657" s="296"/>
      <c r="B32657" s="245"/>
      <c r="C32657" s="245"/>
      <c r="D32657" s="245"/>
      <c r="E32657" s="245"/>
    </row>
    <row r="32658" spans="1:5" customFormat="1">
      <c r="A32658" s="296"/>
      <c r="B32658" s="245"/>
      <c r="C32658" s="245"/>
      <c r="D32658" s="245"/>
      <c r="E32658" s="245"/>
    </row>
    <row r="32659" spans="1:5" customFormat="1">
      <c r="A32659" s="296"/>
      <c r="B32659" s="245"/>
      <c r="C32659" s="245"/>
      <c r="D32659" s="245"/>
      <c r="E32659" s="245"/>
    </row>
    <row r="32660" spans="1:5" customFormat="1">
      <c r="A32660" s="296"/>
      <c r="B32660" s="245"/>
      <c r="C32660" s="245"/>
      <c r="D32660" s="245"/>
      <c r="E32660" s="245"/>
    </row>
    <row r="32661" spans="1:5" customFormat="1">
      <c r="A32661" s="296"/>
      <c r="B32661" s="245"/>
      <c r="C32661" s="245"/>
      <c r="D32661" s="245"/>
      <c r="E32661" s="245"/>
    </row>
    <row r="32662" spans="1:5" customFormat="1">
      <c r="A32662" s="296"/>
      <c r="B32662" s="245"/>
      <c r="C32662" s="245"/>
      <c r="D32662" s="245"/>
      <c r="E32662" s="245"/>
    </row>
    <row r="32663" spans="1:5" customFormat="1">
      <c r="A32663" s="296"/>
      <c r="B32663" s="245"/>
      <c r="C32663" s="245"/>
      <c r="D32663" s="245"/>
      <c r="E32663" s="245"/>
    </row>
    <row r="32664" spans="1:5" customFormat="1">
      <c r="A32664" s="296"/>
      <c r="B32664" s="245"/>
      <c r="C32664" s="245"/>
      <c r="D32664" s="245"/>
      <c r="E32664" s="245"/>
    </row>
    <row r="32665" spans="1:5" customFormat="1">
      <c r="A32665" s="296"/>
      <c r="B32665" s="245"/>
      <c r="C32665" s="245"/>
      <c r="D32665" s="245"/>
      <c r="E32665" s="245"/>
    </row>
    <row r="32666" spans="1:5" customFormat="1">
      <c r="A32666" s="296"/>
      <c r="B32666" s="245"/>
      <c r="C32666" s="245"/>
      <c r="D32666" s="245"/>
      <c r="E32666" s="245"/>
    </row>
    <row r="32667" spans="1:5" customFormat="1">
      <c r="A32667" s="296"/>
      <c r="B32667" s="245"/>
      <c r="C32667" s="245"/>
      <c r="D32667" s="245"/>
      <c r="E32667" s="245"/>
    </row>
    <row r="32668" spans="1:5" customFormat="1">
      <c r="A32668" s="296"/>
      <c r="B32668" s="245"/>
      <c r="C32668" s="245"/>
      <c r="D32668" s="245"/>
      <c r="E32668" s="245"/>
    </row>
    <row r="32669" spans="1:5" customFormat="1">
      <c r="A32669" s="296"/>
      <c r="B32669" s="245"/>
      <c r="C32669" s="245"/>
      <c r="D32669" s="245"/>
      <c r="E32669" s="245"/>
    </row>
    <row r="32670" spans="1:5" customFormat="1">
      <c r="A32670" s="296"/>
      <c r="B32670" s="245"/>
      <c r="C32670" s="245"/>
      <c r="D32670" s="245"/>
      <c r="E32670" s="245"/>
    </row>
    <row r="32671" spans="1:5" customFormat="1">
      <c r="A32671" s="296"/>
      <c r="B32671" s="245"/>
      <c r="C32671" s="245"/>
      <c r="D32671" s="245"/>
      <c r="E32671" s="245"/>
    </row>
    <row r="32672" spans="1:5" customFormat="1">
      <c r="A32672" s="296"/>
      <c r="B32672" s="245"/>
      <c r="C32672" s="245"/>
      <c r="D32672" s="245"/>
      <c r="E32672" s="245"/>
    </row>
    <row r="32673" spans="1:5" customFormat="1">
      <c r="A32673" s="296"/>
      <c r="B32673" s="245"/>
      <c r="C32673" s="245"/>
      <c r="D32673" s="245"/>
      <c r="E32673" s="245"/>
    </row>
    <row r="32674" spans="1:5" customFormat="1">
      <c r="A32674" s="296"/>
      <c r="B32674" s="245"/>
      <c r="C32674" s="245"/>
      <c r="D32674" s="245"/>
      <c r="E32674" s="245"/>
    </row>
    <row r="32675" spans="1:5" customFormat="1">
      <c r="A32675" s="296"/>
      <c r="B32675" s="245"/>
      <c r="C32675" s="245"/>
      <c r="D32675" s="245"/>
      <c r="E32675" s="245"/>
    </row>
    <row r="32676" spans="1:5" customFormat="1">
      <c r="A32676" s="296"/>
      <c r="B32676" s="245"/>
      <c r="C32676" s="245"/>
      <c r="D32676" s="245"/>
      <c r="E32676" s="245"/>
    </row>
    <row r="32677" spans="1:5" customFormat="1">
      <c r="A32677" s="296"/>
      <c r="B32677" s="245"/>
      <c r="C32677" s="245"/>
      <c r="D32677" s="245"/>
      <c r="E32677" s="245"/>
    </row>
    <row r="32678" spans="1:5" customFormat="1">
      <c r="A32678" s="296"/>
      <c r="B32678" s="245"/>
      <c r="C32678" s="245"/>
      <c r="D32678" s="245"/>
      <c r="E32678" s="245"/>
    </row>
    <row r="32679" spans="1:5" customFormat="1">
      <c r="A32679" s="296"/>
      <c r="B32679" s="245"/>
      <c r="C32679" s="245"/>
      <c r="D32679" s="245"/>
      <c r="E32679" s="245"/>
    </row>
    <row r="32680" spans="1:5" customFormat="1">
      <c r="A32680" s="296"/>
      <c r="B32680" s="245"/>
      <c r="C32680" s="245"/>
      <c r="D32680" s="245"/>
      <c r="E32680" s="245"/>
    </row>
    <row r="32681" spans="1:5" customFormat="1">
      <c r="A32681" s="296"/>
      <c r="B32681" s="245"/>
      <c r="C32681" s="245"/>
      <c r="D32681" s="245"/>
      <c r="E32681" s="245"/>
    </row>
    <row r="32682" spans="1:5" customFormat="1">
      <c r="A32682" s="296"/>
      <c r="B32682" s="245"/>
      <c r="C32682" s="245"/>
      <c r="D32682" s="245"/>
      <c r="E32682" s="245"/>
    </row>
    <row r="32683" spans="1:5" customFormat="1">
      <c r="A32683" s="296"/>
      <c r="B32683" s="245"/>
      <c r="C32683" s="245"/>
      <c r="D32683" s="245"/>
      <c r="E32683" s="245"/>
    </row>
    <row r="32684" spans="1:5" customFormat="1">
      <c r="A32684" s="296"/>
      <c r="B32684" s="245"/>
      <c r="C32684" s="245"/>
      <c r="D32684" s="245"/>
      <c r="E32684" s="245"/>
    </row>
    <row r="32685" spans="1:5" customFormat="1">
      <c r="A32685" s="296"/>
      <c r="B32685" s="245"/>
      <c r="C32685" s="245"/>
      <c r="D32685" s="245"/>
      <c r="E32685" s="245"/>
    </row>
    <row r="32686" spans="1:5" customFormat="1">
      <c r="A32686" s="296"/>
      <c r="B32686" s="245"/>
      <c r="C32686" s="245"/>
      <c r="D32686" s="245"/>
      <c r="E32686" s="245"/>
    </row>
    <row r="32687" spans="1:5" customFormat="1">
      <c r="A32687" s="296"/>
      <c r="B32687" s="245"/>
      <c r="C32687" s="245"/>
      <c r="D32687" s="245"/>
      <c r="E32687" s="245"/>
    </row>
    <row r="32688" spans="1:5" customFormat="1">
      <c r="A32688" s="296"/>
      <c r="B32688" s="245"/>
      <c r="C32688" s="245"/>
      <c r="D32688" s="245"/>
      <c r="E32688" s="245"/>
    </row>
    <row r="32689" spans="1:5" customFormat="1">
      <c r="A32689" s="296"/>
      <c r="B32689" s="245"/>
      <c r="C32689" s="245"/>
      <c r="D32689" s="245"/>
      <c r="E32689" s="245"/>
    </row>
    <row r="32690" spans="1:5" customFormat="1">
      <c r="A32690" s="296"/>
      <c r="B32690" s="245"/>
      <c r="C32690" s="245"/>
      <c r="D32690" s="245"/>
      <c r="E32690" s="245"/>
    </row>
    <row r="32691" spans="1:5" customFormat="1">
      <c r="A32691" s="296"/>
      <c r="B32691" s="245"/>
      <c r="C32691" s="245"/>
      <c r="D32691" s="245"/>
      <c r="E32691" s="245"/>
    </row>
    <row r="32692" spans="1:5" customFormat="1">
      <c r="A32692" s="296"/>
      <c r="B32692" s="245"/>
      <c r="C32692" s="245"/>
      <c r="D32692" s="245"/>
      <c r="E32692" s="245"/>
    </row>
    <row r="32693" spans="1:5" customFormat="1">
      <c r="A32693" s="296"/>
      <c r="B32693" s="245"/>
      <c r="C32693" s="245"/>
      <c r="D32693" s="245"/>
      <c r="E32693" s="245"/>
    </row>
    <row r="32694" spans="1:5" customFormat="1">
      <c r="A32694" s="296"/>
      <c r="B32694" s="245"/>
      <c r="C32694" s="245"/>
      <c r="D32694" s="245"/>
      <c r="E32694" s="245"/>
    </row>
    <row r="32695" spans="1:5" customFormat="1">
      <c r="A32695" s="296"/>
      <c r="B32695" s="245"/>
      <c r="C32695" s="245"/>
      <c r="D32695" s="245"/>
      <c r="E32695" s="245"/>
    </row>
    <row r="32696" spans="1:5" customFormat="1">
      <c r="A32696" s="296"/>
      <c r="B32696" s="245"/>
      <c r="C32696" s="245"/>
      <c r="D32696" s="245"/>
      <c r="E32696" s="245"/>
    </row>
    <row r="32697" spans="1:5" customFormat="1">
      <c r="A32697" s="296"/>
      <c r="B32697" s="245"/>
      <c r="C32697" s="245"/>
      <c r="D32697" s="245"/>
      <c r="E32697" s="245"/>
    </row>
    <row r="32698" spans="1:5" customFormat="1">
      <c r="A32698" s="296"/>
      <c r="B32698" s="245"/>
      <c r="C32698" s="245"/>
      <c r="D32698" s="245"/>
      <c r="E32698" s="245"/>
    </row>
    <row r="32699" spans="1:5" customFormat="1">
      <c r="A32699" s="296"/>
      <c r="B32699" s="245"/>
      <c r="C32699" s="245"/>
      <c r="D32699" s="245"/>
      <c r="E32699" s="245"/>
    </row>
    <row r="32700" spans="1:5" customFormat="1">
      <c r="A32700" s="296"/>
      <c r="B32700" s="245"/>
      <c r="C32700" s="245"/>
      <c r="D32700" s="245"/>
      <c r="E32700" s="245"/>
    </row>
    <row r="32701" spans="1:5" customFormat="1">
      <c r="A32701" s="296"/>
      <c r="B32701" s="245"/>
      <c r="C32701" s="245"/>
      <c r="D32701" s="245"/>
      <c r="E32701" s="245"/>
    </row>
    <row r="32702" spans="1:5" customFormat="1">
      <c r="A32702" s="296"/>
      <c r="B32702" s="245"/>
      <c r="C32702" s="245"/>
      <c r="D32702" s="245"/>
      <c r="E32702" s="245"/>
    </row>
    <row r="32703" spans="1:5" customFormat="1">
      <c r="A32703" s="296"/>
      <c r="B32703" s="245"/>
      <c r="C32703" s="245"/>
      <c r="D32703" s="245"/>
      <c r="E32703" s="245"/>
    </row>
    <row r="32704" spans="1:5" customFormat="1">
      <c r="A32704" s="296"/>
      <c r="B32704" s="245"/>
      <c r="C32704" s="245"/>
      <c r="D32704" s="245"/>
      <c r="E32704" s="245"/>
    </row>
    <row r="32705" spans="1:5" customFormat="1">
      <c r="A32705" s="296"/>
      <c r="B32705" s="245"/>
      <c r="C32705" s="245"/>
      <c r="D32705" s="245"/>
      <c r="E32705" s="245"/>
    </row>
    <row r="32706" spans="1:5" customFormat="1">
      <c r="A32706" s="296"/>
      <c r="B32706" s="245"/>
      <c r="C32706" s="245"/>
      <c r="D32706" s="245"/>
      <c r="E32706" s="245"/>
    </row>
    <row r="32707" spans="1:5" customFormat="1">
      <c r="A32707" s="296"/>
      <c r="B32707" s="245"/>
      <c r="C32707" s="245"/>
      <c r="D32707" s="245"/>
      <c r="E32707" s="245"/>
    </row>
    <row r="32708" spans="1:5" customFormat="1">
      <c r="A32708" s="296"/>
      <c r="B32708" s="245"/>
      <c r="C32708" s="245"/>
      <c r="D32708" s="245"/>
      <c r="E32708" s="245"/>
    </row>
    <row r="32709" spans="1:5" customFormat="1">
      <c r="A32709" s="296"/>
      <c r="B32709" s="245"/>
      <c r="C32709" s="245"/>
      <c r="D32709" s="245"/>
      <c r="E32709" s="245"/>
    </row>
    <row r="32710" spans="1:5" customFormat="1">
      <c r="A32710" s="296"/>
      <c r="B32710" s="245"/>
      <c r="C32710" s="245"/>
      <c r="D32710" s="245"/>
      <c r="E32710" s="245"/>
    </row>
    <row r="32711" spans="1:5" customFormat="1">
      <c r="A32711" s="296"/>
      <c r="B32711" s="245"/>
      <c r="C32711" s="245"/>
      <c r="D32711" s="245"/>
      <c r="E32711" s="245"/>
    </row>
    <row r="32712" spans="1:5" customFormat="1">
      <c r="A32712" s="296"/>
      <c r="B32712" s="245"/>
      <c r="C32712" s="245"/>
      <c r="D32712" s="245"/>
      <c r="E32712" s="245"/>
    </row>
    <row r="32713" spans="1:5" customFormat="1">
      <c r="A32713" s="296"/>
      <c r="B32713" s="245"/>
      <c r="C32713" s="245"/>
      <c r="D32713" s="245"/>
      <c r="E32713" s="245"/>
    </row>
    <row r="32714" spans="1:5" customFormat="1">
      <c r="A32714" s="296"/>
      <c r="B32714" s="245"/>
      <c r="C32714" s="245"/>
      <c r="D32714" s="245"/>
      <c r="E32714" s="245"/>
    </row>
    <row r="32715" spans="1:5" customFormat="1">
      <c r="A32715" s="296"/>
      <c r="B32715" s="245"/>
      <c r="C32715" s="245"/>
      <c r="D32715" s="245"/>
      <c r="E32715" s="245"/>
    </row>
    <row r="32716" spans="1:5" customFormat="1">
      <c r="A32716" s="296"/>
      <c r="B32716" s="245"/>
      <c r="C32716" s="245"/>
      <c r="D32716" s="245"/>
      <c r="E32716" s="245"/>
    </row>
    <row r="32717" spans="1:5" customFormat="1">
      <c r="A32717" s="296"/>
      <c r="B32717" s="245"/>
      <c r="C32717" s="245"/>
      <c r="D32717" s="245"/>
      <c r="E32717" s="245"/>
    </row>
    <row r="32718" spans="1:5" customFormat="1">
      <c r="A32718" s="296"/>
      <c r="B32718" s="245"/>
      <c r="C32718" s="245"/>
      <c r="D32718" s="245"/>
      <c r="E32718" s="245"/>
    </row>
    <row r="32719" spans="1:5" customFormat="1">
      <c r="A32719" s="296"/>
      <c r="B32719" s="245"/>
      <c r="C32719" s="245"/>
      <c r="D32719" s="245"/>
      <c r="E32719" s="245"/>
    </row>
    <row r="32720" spans="1:5" customFormat="1">
      <c r="A32720" s="296"/>
      <c r="B32720" s="245"/>
      <c r="C32720" s="245"/>
      <c r="D32720" s="245"/>
      <c r="E32720" s="245"/>
    </row>
    <row r="32721" spans="1:5" customFormat="1">
      <c r="A32721" s="296"/>
      <c r="B32721" s="245"/>
      <c r="C32721" s="245"/>
      <c r="D32721" s="245"/>
      <c r="E32721" s="245"/>
    </row>
    <row r="32722" spans="1:5" customFormat="1">
      <c r="A32722" s="296"/>
      <c r="B32722" s="245"/>
      <c r="C32722" s="245"/>
      <c r="D32722" s="245"/>
      <c r="E32722" s="245"/>
    </row>
    <row r="32723" spans="1:5" customFormat="1">
      <c r="A32723" s="296"/>
      <c r="B32723" s="245"/>
      <c r="C32723" s="245"/>
      <c r="D32723" s="245"/>
      <c r="E32723" s="245"/>
    </row>
    <row r="32724" spans="1:5" customFormat="1">
      <c r="A32724" s="296"/>
      <c r="B32724" s="245"/>
      <c r="C32724" s="245"/>
      <c r="D32724" s="245"/>
      <c r="E32724" s="245"/>
    </row>
    <row r="32725" spans="1:5" customFormat="1">
      <c r="A32725" s="296"/>
      <c r="B32725" s="245"/>
      <c r="C32725" s="245"/>
      <c r="D32725" s="245"/>
      <c r="E32725" s="245"/>
    </row>
    <row r="32726" spans="1:5" customFormat="1">
      <c r="A32726" s="296"/>
      <c r="B32726" s="245"/>
      <c r="C32726" s="245"/>
      <c r="D32726" s="245"/>
      <c r="E32726" s="245"/>
    </row>
    <row r="32727" spans="1:5" customFormat="1">
      <c r="A32727" s="296"/>
      <c r="B32727" s="245"/>
      <c r="C32727" s="245"/>
      <c r="D32727" s="245"/>
      <c r="E32727" s="245"/>
    </row>
    <row r="32728" spans="1:5" customFormat="1">
      <c r="A32728" s="296"/>
      <c r="B32728" s="245"/>
      <c r="C32728" s="245"/>
      <c r="D32728" s="245"/>
      <c r="E32728" s="245"/>
    </row>
    <row r="32729" spans="1:5" customFormat="1">
      <c r="A32729" s="296"/>
      <c r="B32729" s="245"/>
      <c r="C32729" s="245"/>
      <c r="D32729" s="245"/>
      <c r="E32729" s="245"/>
    </row>
    <row r="32730" spans="1:5" customFormat="1">
      <c r="A32730" s="296"/>
      <c r="B32730" s="245"/>
      <c r="C32730" s="245"/>
      <c r="D32730" s="245"/>
      <c r="E32730" s="245"/>
    </row>
    <row r="32731" spans="1:5" customFormat="1">
      <c r="A32731" s="296"/>
      <c r="B32731" s="245"/>
      <c r="C32731" s="245"/>
      <c r="D32731" s="245"/>
      <c r="E32731" s="245"/>
    </row>
    <row r="32732" spans="1:5" customFormat="1">
      <c r="A32732" s="296"/>
      <c r="B32732" s="245"/>
      <c r="C32732" s="245"/>
      <c r="D32732" s="245"/>
      <c r="E32732" s="245"/>
    </row>
    <row r="32733" spans="1:5" customFormat="1">
      <c r="A32733" s="296"/>
      <c r="B32733" s="245"/>
      <c r="C32733" s="245"/>
      <c r="D32733" s="245"/>
      <c r="E32733" s="245"/>
    </row>
    <row r="32734" spans="1:5" customFormat="1">
      <c r="A32734" s="296"/>
      <c r="B32734" s="245"/>
      <c r="C32734" s="245"/>
      <c r="D32734" s="245"/>
      <c r="E32734" s="245"/>
    </row>
    <row r="32735" spans="1:5" customFormat="1">
      <c r="A32735" s="296"/>
      <c r="B32735" s="245"/>
      <c r="C32735" s="245"/>
      <c r="D32735" s="245"/>
      <c r="E32735" s="245"/>
    </row>
    <row r="32736" spans="1:5" customFormat="1">
      <c r="A32736" s="296"/>
      <c r="B32736" s="245"/>
      <c r="C32736" s="245"/>
      <c r="D32736" s="245"/>
      <c r="E32736" s="245"/>
    </row>
    <row r="32737" spans="1:5" customFormat="1">
      <c r="A32737" s="296"/>
      <c r="B32737" s="245"/>
      <c r="C32737" s="245"/>
      <c r="D32737" s="245"/>
      <c r="E32737" s="245"/>
    </row>
    <row r="32738" spans="1:5" customFormat="1">
      <c r="A32738" s="296"/>
      <c r="B32738" s="245"/>
      <c r="C32738" s="245"/>
      <c r="D32738" s="245"/>
      <c r="E32738" s="245"/>
    </row>
    <row r="32739" spans="1:5" customFormat="1">
      <c r="A32739" s="296"/>
      <c r="B32739" s="245"/>
      <c r="C32739" s="245"/>
      <c r="D32739" s="245"/>
      <c r="E32739" s="245"/>
    </row>
    <row r="32740" spans="1:5" customFormat="1">
      <c r="A32740" s="296"/>
      <c r="B32740" s="245"/>
      <c r="C32740" s="245"/>
      <c r="D32740" s="245"/>
      <c r="E32740" s="245"/>
    </row>
    <row r="32741" spans="1:5" customFormat="1">
      <c r="A32741" s="296"/>
      <c r="B32741" s="245"/>
      <c r="C32741" s="245"/>
      <c r="D32741" s="245"/>
      <c r="E32741" s="245"/>
    </row>
    <row r="32742" spans="1:5" customFormat="1">
      <c r="A32742" s="296"/>
      <c r="B32742" s="245"/>
      <c r="C32742" s="245"/>
      <c r="D32742" s="245"/>
      <c r="E32742" s="245"/>
    </row>
    <row r="32743" spans="1:5" customFormat="1">
      <c r="A32743" s="296"/>
      <c r="B32743" s="245"/>
      <c r="C32743" s="245"/>
      <c r="D32743" s="245"/>
      <c r="E32743" s="245"/>
    </row>
    <row r="32744" spans="1:5" customFormat="1">
      <c r="A32744" s="296"/>
      <c r="B32744" s="245"/>
      <c r="C32744" s="245"/>
      <c r="D32744" s="245"/>
      <c r="E32744" s="245"/>
    </row>
    <row r="32745" spans="1:5" customFormat="1">
      <c r="A32745" s="296"/>
      <c r="B32745" s="245"/>
      <c r="C32745" s="245"/>
      <c r="D32745" s="245"/>
      <c r="E32745" s="245"/>
    </row>
    <row r="32746" spans="1:5" customFormat="1">
      <c r="A32746" s="296"/>
      <c r="B32746" s="245"/>
      <c r="C32746" s="245"/>
      <c r="D32746" s="245"/>
      <c r="E32746" s="245"/>
    </row>
    <row r="32747" spans="1:5" customFormat="1">
      <c r="A32747" s="296"/>
      <c r="B32747" s="245"/>
      <c r="C32747" s="245"/>
      <c r="D32747" s="245"/>
      <c r="E32747" s="245"/>
    </row>
    <row r="32748" spans="1:5" customFormat="1">
      <c r="A32748" s="296"/>
      <c r="B32748" s="245"/>
      <c r="C32748" s="245"/>
      <c r="D32748" s="245"/>
      <c r="E32748" s="245"/>
    </row>
    <row r="32749" spans="1:5" customFormat="1">
      <c r="A32749" s="296"/>
      <c r="B32749" s="245"/>
      <c r="C32749" s="245"/>
      <c r="D32749" s="245"/>
      <c r="E32749" s="245"/>
    </row>
    <row r="32750" spans="1:5" customFormat="1">
      <c r="A32750" s="296"/>
      <c r="B32750" s="245"/>
      <c r="C32750" s="245"/>
      <c r="D32750" s="245"/>
      <c r="E32750" s="245"/>
    </row>
    <row r="32751" spans="1:5" customFormat="1">
      <c r="A32751" s="296"/>
      <c r="B32751" s="245"/>
      <c r="C32751" s="245"/>
      <c r="D32751" s="245"/>
      <c r="E32751" s="245"/>
    </row>
    <row r="32752" spans="1:5" customFormat="1">
      <c r="A32752" s="296"/>
      <c r="B32752" s="245"/>
      <c r="C32752" s="245"/>
      <c r="D32752" s="245"/>
      <c r="E32752" s="245"/>
    </row>
    <row r="32753" spans="1:5" customFormat="1">
      <c r="A32753" s="296"/>
      <c r="B32753" s="245"/>
      <c r="C32753" s="245"/>
      <c r="D32753" s="245"/>
      <c r="E32753" s="245"/>
    </row>
    <row r="32754" spans="1:5" customFormat="1">
      <c r="A32754" s="296"/>
      <c r="B32754" s="245"/>
      <c r="C32754" s="245"/>
      <c r="D32754" s="245"/>
      <c r="E32754" s="245"/>
    </row>
    <row r="32755" spans="1:5" customFormat="1">
      <c r="A32755" s="296"/>
      <c r="B32755" s="245"/>
      <c r="C32755" s="245"/>
      <c r="D32755" s="245"/>
      <c r="E32755" s="245"/>
    </row>
    <row r="32756" spans="1:5" customFormat="1">
      <c r="A32756" s="296"/>
      <c r="B32756" s="245"/>
      <c r="C32756" s="245"/>
      <c r="D32756" s="245"/>
      <c r="E32756" s="245"/>
    </row>
    <row r="32757" spans="1:5" customFormat="1">
      <c r="A32757" s="296"/>
      <c r="B32757" s="245"/>
      <c r="C32757" s="245"/>
      <c r="D32757" s="245"/>
      <c r="E32757" s="245"/>
    </row>
    <row r="32758" spans="1:5" customFormat="1">
      <c r="A32758" s="296"/>
      <c r="B32758" s="245"/>
      <c r="C32758" s="245"/>
      <c r="D32758" s="245"/>
      <c r="E32758" s="245"/>
    </row>
    <row r="32759" spans="1:5" customFormat="1">
      <c r="A32759" s="296"/>
      <c r="B32759" s="245"/>
      <c r="C32759" s="245"/>
      <c r="D32759" s="245"/>
      <c r="E32759" s="245"/>
    </row>
    <row r="32760" spans="1:5" customFormat="1">
      <c r="A32760" s="296"/>
      <c r="B32760" s="245"/>
      <c r="C32760" s="245"/>
      <c r="D32760" s="245"/>
      <c r="E32760" s="245"/>
    </row>
    <row r="32761" spans="1:5" customFormat="1">
      <c r="A32761" s="296"/>
      <c r="B32761" s="245"/>
      <c r="C32761" s="245"/>
      <c r="D32761" s="245"/>
      <c r="E32761" s="245"/>
    </row>
    <row r="32762" spans="1:5" customFormat="1">
      <c r="A32762" s="296"/>
      <c r="B32762" s="245"/>
      <c r="C32762" s="245"/>
      <c r="D32762" s="245"/>
      <c r="E32762" s="245"/>
    </row>
    <row r="32763" spans="1:5" customFormat="1">
      <c r="A32763" s="296"/>
      <c r="B32763" s="245"/>
      <c r="C32763" s="245"/>
      <c r="D32763" s="245"/>
      <c r="E32763" s="245"/>
    </row>
    <row r="32764" spans="1:5" customFormat="1">
      <c r="A32764" s="296"/>
      <c r="B32764" s="245"/>
      <c r="C32764" s="245"/>
      <c r="D32764" s="245"/>
      <c r="E32764" s="245"/>
    </row>
    <row r="32765" spans="1:5" customFormat="1">
      <c r="A32765" s="296"/>
      <c r="B32765" s="245"/>
      <c r="C32765" s="245"/>
      <c r="D32765" s="245"/>
      <c r="E32765" s="245"/>
    </row>
    <row r="32766" spans="1:5" customFormat="1">
      <c r="A32766" s="296"/>
      <c r="B32766" s="245"/>
      <c r="C32766" s="245"/>
      <c r="D32766" s="245"/>
      <c r="E32766" s="245"/>
    </row>
    <row r="32767" spans="1:5" customFormat="1">
      <c r="A32767" s="296"/>
      <c r="B32767" s="245"/>
      <c r="C32767" s="245"/>
      <c r="D32767" s="245"/>
      <c r="E32767" s="245"/>
    </row>
    <row r="32768" spans="1:5" customFormat="1">
      <c r="A32768" s="296"/>
      <c r="B32768" s="245"/>
      <c r="C32768" s="245"/>
      <c r="D32768" s="245"/>
      <c r="E32768" s="245"/>
    </row>
    <row r="32769" spans="1:5" customFormat="1">
      <c r="A32769" s="296"/>
      <c r="B32769" s="245"/>
      <c r="C32769" s="245"/>
      <c r="D32769" s="245"/>
      <c r="E32769" s="245"/>
    </row>
    <row r="32770" spans="1:5" customFormat="1">
      <c r="A32770" s="296"/>
      <c r="B32770" s="245"/>
      <c r="C32770" s="245"/>
      <c r="D32770" s="245"/>
      <c r="E32770" s="245"/>
    </row>
    <row r="32771" spans="1:5" customFormat="1">
      <c r="A32771" s="296"/>
      <c r="B32771" s="245"/>
      <c r="C32771" s="245"/>
      <c r="D32771" s="245"/>
      <c r="E32771" s="245"/>
    </row>
    <row r="32772" spans="1:5" customFormat="1">
      <c r="A32772" s="296"/>
      <c r="B32772" s="245"/>
      <c r="C32772" s="245"/>
      <c r="D32772" s="245"/>
      <c r="E32772" s="245"/>
    </row>
    <row r="32773" spans="1:5" customFormat="1">
      <c r="A32773" s="296"/>
      <c r="B32773" s="245"/>
      <c r="C32773" s="245"/>
      <c r="D32773" s="245"/>
      <c r="E32773" s="245"/>
    </row>
    <row r="32774" spans="1:5" customFormat="1">
      <c r="A32774" s="296"/>
      <c r="B32774" s="245"/>
      <c r="C32774" s="245"/>
      <c r="D32774" s="245"/>
      <c r="E32774" s="245"/>
    </row>
    <row r="32775" spans="1:5" customFormat="1">
      <c r="A32775" s="296"/>
      <c r="B32775" s="245"/>
      <c r="C32775" s="245"/>
      <c r="D32775" s="245"/>
      <c r="E32775" s="245"/>
    </row>
    <row r="32776" spans="1:5" customFormat="1">
      <c r="A32776" s="296"/>
      <c r="B32776" s="245"/>
      <c r="C32776" s="245"/>
      <c r="D32776" s="245"/>
      <c r="E32776" s="245"/>
    </row>
    <row r="32777" spans="1:5" customFormat="1">
      <c r="A32777" s="296"/>
      <c r="B32777" s="245"/>
      <c r="C32777" s="245"/>
      <c r="D32777" s="245"/>
      <c r="E32777" s="245"/>
    </row>
    <row r="32778" spans="1:5" customFormat="1">
      <c r="A32778" s="296"/>
      <c r="B32778" s="245"/>
      <c r="C32778" s="245"/>
      <c r="D32778" s="245"/>
      <c r="E32778" s="245"/>
    </row>
    <row r="32779" spans="1:5" customFormat="1">
      <c r="A32779" s="296"/>
      <c r="B32779" s="245"/>
      <c r="C32779" s="245"/>
      <c r="D32779" s="245"/>
      <c r="E32779" s="245"/>
    </row>
    <row r="32780" spans="1:5" customFormat="1">
      <c r="A32780" s="296"/>
      <c r="B32780" s="245"/>
      <c r="C32780" s="245"/>
      <c r="D32780" s="245"/>
      <c r="E32780" s="245"/>
    </row>
    <row r="32781" spans="1:5" customFormat="1">
      <c r="A32781" s="296"/>
      <c r="B32781" s="245"/>
      <c r="C32781" s="245"/>
      <c r="D32781" s="245"/>
      <c r="E32781" s="245"/>
    </row>
    <row r="32782" spans="1:5" customFormat="1">
      <c r="A32782" s="296"/>
      <c r="B32782" s="245"/>
      <c r="C32782" s="245"/>
      <c r="D32782" s="245"/>
      <c r="E32782" s="245"/>
    </row>
    <row r="32783" spans="1:5" customFormat="1">
      <c r="A32783" s="296"/>
      <c r="B32783" s="245"/>
      <c r="C32783" s="245"/>
      <c r="D32783" s="245"/>
      <c r="E32783" s="245"/>
    </row>
    <row r="32784" spans="1:5" customFormat="1">
      <c r="A32784" s="296"/>
      <c r="B32784" s="245"/>
      <c r="C32784" s="245"/>
      <c r="D32784" s="245"/>
      <c r="E32784" s="245"/>
    </row>
    <row r="32785" spans="1:5" customFormat="1">
      <c r="A32785" s="296"/>
      <c r="B32785" s="245"/>
      <c r="C32785" s="245"/>
      <c r="D32785" s="245"/>
      <c r="E32785" s="245"/>
    </row>
    <row r="32786" spans="1:5" customFormat="1">
      <c r="A32786" s="296"/>
      <c r="B32786" s="245"/>
      <c r="C32786" s="245"/>
      <c r="D32786" s="245"/>
      <c r="E32786" s="245"/>
    </row>
    <row r="32787" spans="1:5" customFormat="1">
      <c r="A32787" s="296"/>
      <c r="B32787" s="245"/>
      <c r="C32787" s="245"/>
      <c r="D32787" s="245"/>
      <c r="E32787" s="245"/>
    </row>
    <row r="32788" spans="1:5" customFormat="1">
      <c r="A32788" s="296"/>
      <c r="B32788" s="245"/>
      <c r="C32788" s="245"/>
      <c r="D32788" s="245"/>
      <c r="E32788" s="245"/>
    </row>
    <row r="32789" spans="1:5" customFormat="1">
      <c r="A32789" s="296"/>
      <c r="B32789" s="245"/>
      <c r="C32789" s="245"/>
      <c r="D32789" s="245"/>
      <c r="E32789" s="245"/>
    </row>
    <row r="32790" spans="1:5" customFormat="1">
      <c r="A32790" s="296"/>
      <c r="B32790" s="245"/>
      <c r="C32790" s="245"/>
      <c r="D32790" s="245"/>
      <c r="E32790" s="245"/>
    </row>
    <row r="32791" spans="1:5" customFormat="1">
      <c r="A32791" s="296"/>
      <c r="B32791" s="245"/>
      <c r="C32791" s="245"/>
      <c r="D32791" s="245"/>
      <c r="E32791" s="245"/>
    </row>
    <row r="32792" spans="1:5" customFormat="1">
      <c r="A32792" s="296"/>
      <c r="B32792" s="245"/>
      <c r="C32792" s="245"/>
      <c r="D32792" s="245"/>
      <c r="E32792" s="245"/>
    </row>
    <row r="32793" spans="1:5" customFormat="1">
      <c r="A32793" s="296"/>
      <c r="B32793" s="245"/>
      <c r="C32793" s="245"/>
      <c r="D32793" s="245"/>
      <c r="E32793" s="245"/>
    </row>
    <row r="32794" spans="1:5" customFormat="1">
      <c r="A32794" s="296"/>
      <c r="B32794" s="245"/>
      <c r="C32794" s="245"/>
      <c r="D32794" s="245"/>
      <c r="E32794" s="245"/>
    </row>
    <row r="32795" spans="1:5" customFormat="1">
      <c r="A32795" s="296"/>
      <c r="B32795" s="245"/>
      <c r="C32795" s="245"/>
      <c r="D32795" s="245"/>
      <c r="E32795" s="245"/>
    </row>
    <row r="32796" spans="1:5" customFormat="1">
      <c r="A32796" s="296"/>
      <c r="B32796" s="245"/>
      <c r="C32796" s="245"/>
      <c r="D32796" s="245"/>
      <c r="E32796" s="245"/>
    </row>
    <row r="32797" spans="1:5" customFormat="1">
      <c r="A32797" s="296"/>
      <c r="B32797" s="245"/>
      <c r="C32797" s="245"/>
      <c r="D32797" s="245"/>
      <c r="E32797" s="245"/>
    </row>
    <row r="32798" spans="1:5" customFormat="1">
      <c r="A32798" s="296"/>
      <c r="B32798" s="245"/>
      <c r="C32798" s="245"/>
      <c r="D32798" s="245"/>
      <c r="E32798" s="245"/>
    </row>
    <row r="32799" spans="1:5" customFormat="1">
      <c r="A32799" s="296"/>
      <c r="B32799" s="245"/>
      <c r="C32799" s="245"/>
      <c r="D32799" s="245"/>
      <c r="E32799" s="245"/>
    </row>
    <row r="32800" spans="1:5" customFormat="1">
      <c r="A32800" s="296"/>
      <c r="B32800" s="245"/>
      <c r="C32800" s="245"/>
      <c r="D32800" s="245"/>
      <c r="E32800" s="245"/>
    </row>
    <row r="32801" spans="1:5" customFormat="1">
      <c r="A32801" s="296"/>
      <c r="B32801" s="245"/>
      <c r="C32801" s="245"/>
      <c r="D32801" s="245"/>
      <c r="E32801" s="245"/>
    </row>
    <row r="32802" spans="1:5" customFormat="1">
      <c r="A32802" s="296"/>
      <c r="B32802" s="245"/>
      <c r="C32802" s="245"/>
      <c r="D32802" s="245"/>
      <c r="E32802" s="245"/>
    </row>
    <row r="32803" spans="1:5" customFormat="1">
      <c r="A32803" s="296"/>
      <c r="B32803" s="245"/>
      <c r="C32803" s="245"/>
      <c r="D32803" s="245"/>
      <c r="E32803" s="245"/>
    </row>
    <row r="32804" spans="1:5" customFormat="1">
      <c r="A32804" s="296"/>
      <c r="B32804" s="245"/>
      <c r="C32804" s="245"/>
      <c r="D32804" s="245"/>
      <c r="E32804" s="245"/>
    </row>
    <row r="32805" spans="1:5" customFormat="1">
      <c r="A32805" s="296"/>
      <c r="B32805" s="245"/>
      <c r="C32805" s="245"/>
      <c r="D32805" s="245"/>
      <c r="E32805" s="245"/>
    </row>
    <row r="32806" spans="1:5" customFormat="1">
      <c r="A32806" s="296"/>
      <c r="B32806" s="245"/>
      <c r="C32806" s="245"/>
      <c r="D32806" s="245"/>
      <c r="E32806" s="245"/>
    </row>
    <row r="32807" spans="1:5" customFormat="1">
      <c r="A32807" s="296"/>
      <c r="B32807" s="245"/>
      <c r="C32807" s="245"/>
      <c r="D32807" s="245"/>
      <c r="E32807" s="245"/>
    </row>
    <row r="32808" spans="1:5" customFormat="1">
      <c r="A32808" s="296"/>
      <c r="B32808" s="245"/>
      <c r="C32808" s="245"/>
      <c r="D32808" s="245"/>
      <c r="E32808" s="245"/>
    </row>
    <row r="32809" spans="1:5" customFormat="1">
      <c r="A32809" s="296"/>
      <c r="B32809" s="245"/>
      <c r="C32809" s="245"/>
      <c r="D32809" s="245"/>
      <c r="E32809" s="245"/>
    </row>
    <row r="32810" spans="1:5" customFormat="1">
      <c r="A32810" s="296"/>
      <c r="B32810" s="245"/>
      <c r="C32810" s="245"/>
      <c r="D32810" s="245"/>
      <c r="E32810" s="245"/>
    </row>
    <row r="32811" spans="1:5" customFormat="1">
      <c r="A32811" s="296"/>
      <c r="B32811" s="245"/>
      <c r="C32811" s="245"/>
      <c r="D32811" s="245"/>
      <c r="E32811" s="245"/>
    </row>
    <row r="32812" spans="1:5" customFormat="1">
      <c r="A32812" s="296"/>
      <c r="B32812" s="245"/>
      <c r="C32812" s="245"/>
      <c r="D32812" s="245"/>
      <c r="E32812" s="245"/>
    </row>
    <row r="32813" spans="1:5" customFormat="1">
      <c r="A32813" s="296"/>
      <c r="B32813" s="245"/>
      <c r="C32813" s="245"/>
      <c r="D32813" s="245"/>
      <c r="E32813" s="245"/>
    </row>
    <row r="32814" spans="1:5" customFormat="1">
      <c r="A32814" s="296"/>
      <c r="B32814" s="245"/>
      <c r="C32814" s="245"/>
      <c r="D32814" s="245"/>
      <c r="E32814" s="245"/>
    </row>
    <row r="32815" spans="1:5" customFormat="1">
      <c r="A32815" s="296"/>
      <c r="B32815" s="245"/>
      <c r="C32815" s="245"/>
      <c r="D32815" s="245"/>
      <c r="E32815" s="245"/>
    </row>
    <row r="32816" spans="1:5" customFormat="1">
      <c r="A32816" s="296"/>
      <c r="B32816" s="245"/>
      <c r="C32816" s="245"/>
      <c r="D32816" s="245"/>
      <c r="E32816" s="245"/>
    </row>
    <row r="32817" spans="1:5" customFormat="1">
      <c r="A32817" s="296"/>
      <c r="B32817" s="245"/>
      <c r="C32817" s="245"/>
      <c r="D32817" s="245"/>
      <c r="E32817" s="245"/>
    </row>
    <row r="32818" spans="1:5" customFormat="1">
      <c r="A32818" s="296"/>
      <c r="B32818" s="245"/>
      <c r="C32818" s="245"/>
      <c r="D32818" s="245"/>
      <c r="E32818" s="245"/>
    </row>
    <row r="32819" spans="1:5" customFormat="1">
      <c r="A32819" s="296"/>
      <c r="B32819" s="245"/>
      <c r="C32819" s="245"/>
      <c r="D32819" s="245"/>
      <c r="E32819" s="245"/>
    </row>
    <row r="32820" spans="1:5" customFormat="1">
      <c r="A32820" s="296"/>
      <c r="B32820" s="245"/>
      <c r="C32820" s="245"/>
      <c r="D32820" s="245"/>
      <c r="E32820" s="245"/>
    </row>
    <row r="32821" spans="1:5" customFormat="1">
      <c r="A32821" s="296"/>
      <c r="B32821" s="245"/>
      <c r="C32821" s="245"/>
      <c r="D32821" s="245"/>
      <c r="E32821" s="245"/>
    </row>
    <row r="32822" spans="1:5" customFormat="1">
      <c r="A32822" s="296"/>
      <c r="B32822" s="245"/>
      <c r="C32822" s="245"/>
      <c r="D32822" s="245"/>
      <c r="E32822" s="245"/>
    </row>
    <row r="32823" spans="1:5" customFormat="1">
      <c r="A32823" s="296"/>
      <c r="B32823" s="245"/>
      <c r="C32823" s="245"/>
      <c r="D32823" s="245"/>
      <c r="E32823" s="245"/>
    </row>
    <row r="32824" spans="1:5" customFormat="1">
      <c r="A32824" s="296"/>
      <c r="B32824" s="245"/>
      <c r="C32824" s="245"/>
      <c r="D32824" s="245"/>
      <c r="E32824" s="245"/>
    </row>
    <row r="32825" spans="1:5" customFormat="1">
      <c r="A32825" s="296"/>
      <c r="B32825" s="245"/>
      <c r="C32825" s="245"/>
      <c r="D32825" s="245"/>
      <c r="E32825" s="245"/>
    </row>
    <row r="32826" spans="1:5" customFormat="1">
      <c r="A32826" s="296"/>
      <c r="B32826" s="245"/>
      <c r="C32826" s="245"/>
      <c r="D32826" s="245"/>
      <c r="E32826" s="245"/>
    </row>
    <row r="32827" spans="1:5" customFormat="1">
      <c r="A32827" s="296"/>
      <c r="B32827" s="245"/>
      <c r="C32827" s="245"/>
      <c r="D32827" s="245"/>
      <c r="E32827" s="245"/>
    </row>
    <row r="32828" spans="1:5" customFormat="1">
      <c r="A32828" s="296"/>
      <c r="B32828" s="245"/>
      <c r="C32828" s="245"/>
      <c r="D32828" s="245"/>
      <c r="E32828" s="245"/>
    </row>
    <row r="32829" spans="1:5" customFormat="1">
      <c r="A32829" s="296"/>
      <c r="B32829" s="245"/>
      <c r="C32829" s="245"/>
      <c r="D32829" s="245"/>
      <c r="E32829" s="245"/>
    </row>
    <row r="32830" spans="1:5" customFormat="1">
      <c r="A32830" s="296"/>
      <c r="B32830" s="245"/>
      <c r="C32830" s="245"/>
      <c r="D32830" s="245"/>
      <c r="E32830" s="245"/>
    </row>
    <row r="32831" spans="1:5" customFormat="1">
      <c r="A32831" s="296"/>
      <c r="B32831" s="245"/>
      <c r="C32831" s="245"/>
      <c r="D32831" s="245"/>
      <c r="E32831" s="245"/>
    </row>
    <row r="32832" spans="1:5" customFormat="1">
      <c r="A32832" s="296"/>
      <c r="B32832" s="245"/>
      <c r="C32832" s="245"/>
      <c r="D32832" s="245"/>
      <c r="E32832" s="245"/>
    </row>
    <row r="32833" spans="1:5" customFormat="1">
      <c r="A32833" s="296"/>
      <c r="B32833" s="245"/>
      <c r="C32833" s="245"/>
      <c r="D32833" s="245"/>
      <c r="E32833" s="245"/>
    </row>
    <row r="32834" spans="1:5" customFormat="1">
      <c r="A32834" s="296"/>
      <c r="B32834" s="245"/>
      <c r="C32834" s="245"/>
      <c r="D32834" s="245"/>
      <c r="E32834" s="245"/>
    </row>
    <row r="32835" spans="1:5" customFormat="1">
      <c r="A32835" s="296"/>
      <c r="B32835" s="245"/>
      <c r="C32835" s="245"/>
      <c r="D32835" s="245"/>
      <c r="E32835" s="245"/>
    </row>
    <row r="32836" spans="1:5" customFormat="1">
      <c r="A32836" s="296"/>
      <c r="B32836" s="245"/>
      <c r="C32836" s="245"/>
      <c r="D32836" s="245"/>
      <c r="E32836" s="245"/>
    </row>
    <row r="32837" spans="1:5" customFormat="1">
      <c r="A32837" s="296"/>
      <c r="B32837" s="245"/>
      <c r="C32837" s="245"/>
      <c r="D32837" s="245"/>
      <c r="E32837" s="245"/>
    </row>
    <row r="32838" spans="1:5" customFormat="1">
      <c r="A32838" s="296"/>
      <c r="B32838" s="245"/>
      <c r="C32838" s="245"/>
      <c r="D32838" s="245"/>
      <c r="E32838" s="245"/>
    </row>
    <row r="32839" spans="1:5" customFormat="1">
      <c r="A32839" s="296"/>
      <c r="B32839" s="245"/>
      <c r="C32839" s="245"/>
      <c r="D32839" s="245"/>
      <c r="E32839" s="245"/>
    </row>
    <row r="32840" spans="1:5" customFormat="1">
      <c r="A32840" s="296"/>
      <c r="B32840" s="245"/>
      <c r="C32840" s="245"/>
      <c r="D32840" s="245"/>
      <c r="E32840" s="245"/>
    </row>
    <row r="32841" spans="1:5" customFormat="1">
      <c r="A32841" s="296"/>
      <c r="B32841" s="245"/>
      <c r="C32841" s="245"/>
      <c r="D32841" s="245"/>
      <c r="E32841" s="245"/>
    </row>
    <row r="32842" spans="1:5" customFormat="1">
      <c r="A32842" s="296"/>
      <c r="B32842" s="245"/>
      <c r="C32842" s="245"/>
      <c r="D32842" s="245"/>
      <c r="E32842" s="245"/>
    </row>
    <row r="32843" spans="1:5" customFormat="1">
      <c r="A32843" s="296"/>
      <c r="B32843" s="245"/>
      <c r="C32843" s="245"/>
      <c r="D32843" s="245"/>
      <c r="E32843" s="245"/>
    </row>
    <row r="32844" spans="1:5" customFormat="1">
      <c r="A32844" s="296"/>
      <c r="B32844" s="245"/>
      <c r="C32844" s="245"/>
      <c r="D32844" s="245"/>
      <c r="E32844" s="245"/>
    </row>
    <row r="32845" spans="1:5" customFormat="1">
      <c r="A32845" s="296"/>
      <c r="B32845" s="245"/>
      <c r="C32845" s="245"/>
      <c r="D32845" s="245"/>
      <c r="E32845" s="245"/>
    </row>
    <row r="32846" spans="1:5" customFormat="1">
      <c r="A32846" s="296"/>
      <c r="B32846" s="245"/>
      <c r="C32846" s="245"/>
      <c r="D32846" s="245"/>
      <c r="E32846" s="245"/>
    </row>
    <row r="32847" spans="1:5" customFormat="1">
      <c r="A32847" s="296"/>
      <c r="B32847" s="245"/>
      <c r="C32847" s="245"/>
      <c r="D32847" s="245"/>
      <c r="E32847" s="245"/>
    </row>
    <row r="32848" spans="1:5" customFormat="1">
      <c r="A32848" s="296"/>
      <c r="B32848" s="245"/>
      <c r="C32848" s="245"/>
      <c r="D32848" s="245"/>
      <c r="E32848" s="245"/>
    </row>
    <row r="32849" spans="1:5" customFormat="1">
      <c r="A32849" s="296"/>
      <c r="B32849" s="245"/>
      <c r="C32849" s="245"/>
      <c r="D32849" s="245"/>
      <c r="E32849" s="245"/>
    </row>
    <row r="32850" spans="1:5" customFormat="1">
      <c r="A32850" s="296"/>
      <c r="B32850" s="245"/>
      <c r="C32850" s="245"/>
      <c r="D32850" s="245"/>
      <c r="E32850" s="245"/>
    </row>
    <row r="32851" spans="1:5" customFormat="1">
      <c r="A32851" s="296"/>
      <c r="B32851" s="245"/>
      <c r="C32851" s="245"/>
      <c r="D32851" s="245"/>
      <c r="E32851" s="245"/>
    </row>
    <row r="32852" spans="1:5" customFormat="1">
      <c r="A32852" s="296"/>
      <c r="B32852" s="245"/>
      <c r="C32852" s="245"/>
      <c r="D32852" s="245"/>
      <c r="E32852" s="245"/>
    </row>
    <row r="32853" spans="1:5" customFormat="1">
      <c r="A32853" s="296"/>
      <c r="B32853" s="245"/>
      <c r="C32853" s="245"/>
      <c r="D32853" s="245"/>
      <c r="E32853" s="245"/>
    </row>
    <row r="32854" spans="1:5" customFormat="1">
      <c r="A32854" s="296"/>
      <c r="B32854" s="245"/>
      <c r="C32854" s="245"/>
      <c r="D32854" s="245"/>
      <c r="E32854" s="245"/>
    </row>
    <row r="32855" spans="1:5" customFormat="1">
      <c r="A32855" s="296"/>
      <c r="B32855" s="245"/>
      <c r="C32855" s="245"/>
      <c r="D32855" s="245"/>
      <c r="E32855" s="245"/>
    </row>
    <row r="32856" spans="1:5" customFormat="1">
      <c r="A32856" s="296"/>
      <c r="B32856" s="245"/>
      <c r="C32856" s="245"/>
      <c r="D32856" s="245"/>
      <c r="E32856" s="245"/>
    </row>
    <row r="32857" spans="1:5" customFormat="1">
      <c r="A32857" s="296"/>
      <c r="B32857" s="245"/>
      <c r="C32857" s="245"/>
      <c r="D32857" s="245"/>
      <c r="E32857" s="245"/>
    </row>
    <row r="32858" spans="1:5" customFormat="1">
      <c r="A32858" s="296"/>
      <c r="B32858" s="245"/>
      <c r="C32858" s="245"/>
      <c r="D32858" s="245"/>
      <c r="E32858" s="245"/>
    </row>
    <row r="32859" spans="1:5" customFormat="1">
      <c r="A32859" s="296"/>
      <c r="B32859" s="245"/>
      <c r="C32859" s="245"/>
      <c r="D32859" s="245"/>
      <c r="E32859" s="245"/>
    </row>
    <row r="32860" spans="1:5" customFormat="1">
      <c r="A32860" s="296"/>
      <c r="B32860" s="245"/>
      <c r="C32860" s="245"/>
      <c r="D32860" s="245"/>
      <c r="E32860" s="245"/>
    </row>
    <row r="32861" spans="1:5" customFormat="1">
      <c r="A32861" s="296"/>
      <c r="B32861" s="245"/>
      <c r="C32861" s="245"/>
      <c r="D32861" s="245"/>
      <c r="E32861" s="245"/>
    </row>
    <row r="32862" spans="1:5" customFormat="1">
      <c r="A32862" s="296"/>
      <c r="B32862" s="245"/>
      <c r="C32862" s="245"/>
      <c r="D32862" s="245"/>
      <c r="E32862" s="245"/>
    </row>
    <row r="32863" spans="1:5" customFormat="1">
      <c r="A32863" s="296"/>
      <c r="B32863" s="245"/>
      <c r="C32863" s="245"/>
      <c r="D32863" s="245"/>
      <c r="E32863" s="245"/>
    </row>
    <row r="32864" spans="1:5" customFormat="1">
      <c r="A32864" s="296"/>
      <c r="B32864" s="245"/>
      <c r="C32864" s="245"/>
      <c r="D32864" s="245"/>
      <c r="E32864" s="245"/>
    </row>
    <row r="32865" spans="1:5" customFormat="1">
      <c r="A32865" s="296"/>
      <c r="B32865" s="245"/>
      <c r="C32865" s="245"/>
      <c r="D32865" s="245"/>
      <c r="E32865" s="245"/>
    </row>
    <row r="32866" spans="1:5" customFormat="1">
      <c r="A32866" s="296"/>
      <c r="B32866" s="245"/>
      <c r="C32866" s="245"/>
      <c r="D32866" s="245"/>
      <c r="E32866" s="245"/>
    </row>
    <row r="32867" spans="1:5" customFormat="1">
      <c r="A32867" s="296"/>
      <c r="B32867" s="245"/>
      <c r="C32867" s="245"/>
      <c r="D32867" s="245"/>
      <c r="E32867" s="245"/>
    </row>
    <row r="32868" spans="1:5" customFormat="1">
      <c r="A32868" s="296"/>
      <c r="B32868" s="245"/>
      <c r="C32868" s="245"/>
      <c r="D32868" s="245"/>
      <c r="E32868" s="245"/>
    </row>
    <row r="32869" spans="1:5" customFormat="1">
      <c r="A32869" s="296"/>
      <c r="B32869" s="245"/>
      <c r="C32869" s="245"/>
      <c r="D32869" s="245"/>
      <c r="E32869" s="245"/>
    </row>
    <row r="32870" spans="1:5" customFormat="1">
      <c r="A32870" s="296"/>
      <c r="B32870" s="245"/>
      <c r="C32870" s="245"/>
      <c r="D32870" s="245"/>
      <c r="E32870" s="245"/>
    </row>
    <row r="32871" spans="1:5" customFormat="1">
      <c r="A32871" s="296"/>
      <c r="B32871" s="245"/>
      <c r="C32871" s="245"/>
      <c r="D32871" s="245"/>
      <c r="E32871" s="245"/>
    </row>
    <row r="32872" spans="1:5" customFormat="1">
      <c r="A32872" s="296"/>
      <c r="B32872" s="245"/>
      <c r="C32872" s="245"/>
      <c r="D32872" s="245"/>
      <c r="E32872" s="245"/>
    </row>
    <row r="32873" spans="1:5" customFormat="1">
      <c r="A32873" s="296"/>
      <c r="B32873" s="245"/>
      <c r="C32873" s="245"/>
      <c r="D32873" s="245"/>
      <c r="E32873" s="245"/>
    </row>
    <row r="32874" spans="1:5" customFormat="1">
      <c r="A32874" s="296"/>
      <c r="B32874" s="245"/>
      <c r="C32874" s="245"/>
      <c r="D32874" s="245"/>
      <c r="E32874" s="245"/>
    </row>
    <row r="32875" spans="1:5" customFormat="1">
      <c r="A32875" s="296"/>
      <c r="B32875" s="245"/>
      <c r="C32875" s="245"/>
      <c r="D32875" s="245"/>
      <c r="E32875" s="245"/>
    </row>
    <row r="32876" spans="1:5" customFormat="1">
      <c r="A32876" s="296"/>
      <c r="B32876" s="245"/>
      <c r="C32876" s="245"/>
      <c r="D32876" s="245"/>
      <c r="E32876" s="245"/>
    </row>
    <row r="32877" spans="1:5" customFormat="1">
      <c r="A32877" s="296"/>
      <c r="B32877" s="245"/>
      <c r="C32877" s="245"/>
      <c r="D32877" s="245"/>
      <c r="E32877" s="245"/>
    </row>
    <row r="32878" spans="1:5" customFormat="1">
      <c r="A32878" s="296"/>
      <c r="B32878" s="245"/>
      <c r="C32878" s="245"/>
      <c r="D32878" s="245"/>
      <c r="E32878" s="245"/>
    </row>
    <row r="32879" spans="1:5" customFormat="1">
      <c r="A32879" s="296"/>
      <c r="B32879" s="245"/>
      <c r="C32879" s="245"/>
      <c r="D32879" s="245"/>
      <c r="E32879" s="245"/>
    </row>
    <row r="32880" spans="1:5" customFormat="1">
      <c r="A32880" s="296"/>
      <c r="B32880" s="245"/>
      <c r="C32880" s="245"/>
      <c r="D32880" s="245"/>
      <c r="E32880" s="245"/>
    </row>
    <row r="32881" spans="1:5" customFormat="1">
      <c r="A32881" s="296"/>
      <c r="B32881" s="245"/>
      <c r="C32881" s="245"/>
      <c r="D32881" s="245"/>
      <c r="E32881" s="245"/>
    </row>
    <row r="32882" spans="1:5" customFormat="1">
      <c r="A32882" s="296"/>
      <c r="B32882" s="245"/>
      <c r="C32882" s="245"/>
      <c r="D32882" s="245"/>
      <c r="E32882" s="245"/>
    </row>
    <row r="32883" spans="1:5" customFormat="1">
      <c r="A32883" s="296"/>
      <c r="B32883" s="245"/>
      <c r="C32883" s="245"/>
      <c r="D32883" s="245"/>
      <c r="E32883" s="245"/>
    </row>
    <row r="32884" spans="1:5" customFormat="1">
      <c r="A32884" s="296"/>
      <c r="B32884" s="245"/>
      <c r="C32884" s="245"/>
      <c r="D32884" s="245"/>
      <c r="E32884" s="245"/>
    </row>
    <row r="32885" spans="1:5" customFormat="1">
      <c r="A32885" s="296"/>
      <c r="B32885" s="245"/>
      <c r="C32885" s="245"/>
      <c r="D32885" s="245"/>
      <c r="E32885" s="245"/>
    </row>
    <row r="32886" spans="1:5" customFormat="1">
      <c r="A32886" s="296"/>
      <c r="B32886" s="245"/>
      <c r="C32886" s="245"/>
      <c r="D32886" s="245"/>
      <c r="E32886" s="245"/>
    </row>
    <row r="32887" spans="1:5" customFormat="1">
      <c r="A32887" s="296"/>
      <c r="B32887" s="245"/>
      <c r="C32887" s="245"/>
      <c r="D32887" s="245"/>
      <c r="E32887" s="245"/>
    </row>
    <row r="32888" spans="1:5" customFormat="1">
      <c r="A32888" s="296"/>
      <c r="B32888" s="245"/>
      <c r="C32888" s="245"/>
      <c r="D32888" s="245"/>
      <c r="E32888" s="245"/>
    </row>
    <row r="32889" spans="1:5" customFormat="1">
      <c r="A32889" s="296"/>
      <c r="B32889" s="245"/>
      <c r="C32889" s="245"/>
      <c r="D32889" s="245"/>
      <c r="E32889" s="245"/>
    </row>
    <row r="32890" spans="1:5" customFormat="1">
      <c r="A32890" s="296"/>
      <c r="B32890" s="245"/>
      <c r="C32890" s="245"/>
      <c r="D32890" s="245"/>
      <c r="E32890" s="245"/>
    </row>
    <row r="32891" spans="1:5" customFormat="1">
      <c r="A32891" s="296"/>
      <c r="B32891" s="245"/>
      <c r="C32891" s="245"/>
      <c r="D32891" s="245"/>
      <c r="E32891" s="245"/>
    </row>
    <row r="32892" spans="1:5" customFormat="1">
      <c r="A32892" s="296"/>
      <c r="B32892" s="245"/>
      <c r="C32892" s="245"/>
      <c r="D32892" s="245"/>
      <c r="E32892" s="245"/>
    </row>
    <row r="32893" spans="1:5" customFormat="1">
      <c r="A32893" s="296"/>
      <c r="B32893" s="245"/>
      <c r="C32893" s="245"/>
      <c r="D32893" s="245"/>
      <c r="E32893" s="245"/>
    </row>
    <row r="32894" spans="1:5" customFormat="1">
      <c r="A32894" s="296"/>
      <c r="B32894" s="245"/>
      <c r="C32894" s="245"/>
      <c r="D32894" s="245"/>
      <c r="E32894" s="245"/>
    </row>
    <row r="32895" spans="1:5" customFormat="1">
      <c r="A32895" s="296"/>
      <c r="B32895" s="245"/>
      <c r="C32895" s="245"/>
      <c r="D32895" s="245"/>
      <c r="E32895" s="245"/>
    </row>
    <row r="32896" spans="1:5" customFormat="1">
      <c r="A32896" s="296"/>
      <c r="B32896" s="245"/>
      <c r="C32896" s="245"/>
      <c r="D32896" s="245"/>
      <c r="E32896" s="245"/>
    </row>
    <row r="32897" spans="1:5" customFormat="1">
      <c r="A32897" s="296"/>
      <c r="B32897" s="245"/>
      <c r="C32897" s="245"/>
      <c r="D32897" s="245"/>
      <c r="E32897" s="245"/>
    </row>
    <row r="32898" spans="1:5" customFormat="1">
      <c r="A32898" s="296"/>
      <c r="B32898" s="245"/>
      <c r="C32898" s="245"/>
      <c r="D32898" s="245"/>
      <c r="E32898" s="245"/>
    </row>
    <row r="32899" spans="1:5" customFormat="1">
      <c r="A32899" s="296"/>
      <c r="B32899" s="245"/>
      <c r="C32899" s="245"/>
      <c r="D32899" s="245"/>
      <c r="E32899" s="245"/>
    </row>
    <row r="32900" spans="1:5" customFormat="1">
      <c r="A32900" s="296"/>
      <c r="B32900" s="245"/>
      <c r="C32900" s="245"/>
      <c r="D32900" s="245"/>
      <c r="E32900" s="245"/>
    </row>
    <row r="32901" spans="1:5" customFormat="1">
      <c r="A32901" s="296"/>
      <c r="B32901" s="245"/>
      <c r="C32901" s="245"/>
      <c r="D32901" s="245"/>
      <c r="E32901" s="245"/>
    </row>
    <row r="32902" spans="1:5" customFormat="1">
      <c r="A32902" s="296"/>
      <c r="B32902" s="245"/>
      <c r="C32902" s="245"/>
      <c r="D32902" s="245"/>
      <c r="E32902" s="245"/>
    </row>
    <row r="32903" spans="1:5" customFormat="1">
      <c r="A32903" s="296"/>
      <c r="B32903" s="245"/>
      <c r="C32903" s="245"/>
      <c r="D32903" s="245"/>
      <c r="E32903" s="245"/>
    </row>
    <row r="32904" spans="1:5" customFormat="1">
      <c r="A32904" s="296"/>
      <c r="B32904" s="245"/>
      <c r="C32904" s="245"/>
      <c r="D32904" s="245"/>
      <c r="E32904" s="245"/>
    </row>
    <row r="32905" spans="1:5" customFormat="1">
      <c r="A32905" s="296"/>
      <c r="B32905" s="245"/>
      <c r="C32905" s="245"/>
      <c r="D32905" s="245"/>
      <c r="E32905" s="245"/>
    </row>
    <row r="32906" spans="1:5" customFormat="1">
      <c r="A32906" s="296"/>
      <c r="B32906" s="245"/>
      <c r="C32906" s="245"/>
      <c r="D32906" s="245"/>
      <c r="E32906" s="245"/>
    </row>
    <row r="32907" spans="1:5" customFormat="1">
      <c r="A32907" s="296"/>
      <c r="B32907" s="245"/>
      <c r="C32907" s="245"/>
      <c r="D32907" s="245"/>
      <c r="E32907" s="245"/>
    </row>
    <row r="32908" spans="1:5" customFormat="1">
      <c r="A32908" s="296"/>
      <c r="B32908" s="245"/>
      <c r="C32908" s="245"/>
      <c r="D32908" s="245"/>
      <c r="E32908" s="245"/>
    </row>
    <row r="32909" spans="1:5" customFormat="1">
      <c r="A32909" s="296"/>
      <c r="B32909" s="245"/>
      <c r="C32909" s="245"/>
      <c r="D32909" s="245"/>
      <c r="E32909" s="245"/>
    </row>
    <row r="32910" spans="1:5" customFormat="1">
      <c r="A32910" s="296"/>
      <c r="B32910" s="245"/>
      <c r="C32910" s="245"/>
      <c r="D32910" s="245"/>
      <c r="E32910" s="245"/>
    </row>
    <row r="32911" spans="1:5" customFormat="1">
      <c r="A32911" s="296"/>
      <c r="B32911" s="245"/>
      <c r="C32911" s="245"/>
      <c r="D32911" s="245"/>
      <c r="E32911" s="245"/>
    </row>
    <row r="32912" spans="1:5" customFormat="1">
      <c r="A32912" s="296"/>
      <c r="B32912" s="245"/>
      <c r="C32912" s="245"/>
      <c r="D32912" s="245"/>
      <c r="E32912" s="245"/>
    </row>
    <row r="32913" spans="1:5" customFormat="1">
      <c r="A32913" s="296"/>
      <c r="B32913" s="245"/>
      <c r="C32913" s="245"/>
      <c r="D32913" s="245"/>
      <c r="E32913" s="245"/>
    </row>
    <row r="32914" spans="1:5" customFormat="1">
      <c r="A32914" s="296"/>
      <c r="B32914" s="245"/>
      <c r="C32914" s="245"/>
      <c r="D32914" s="245"/>
      <c r="E32914" s="245"/>
    </row>
    <row r="32915" spans="1:5" customFormat="1">
      <c r="A32915" s="296"/>
      <c r="B32915" s="245"/>
      <c r="C32915" s="245"/>
      <c r="D32915" s="245"/>
      <c r="E32915" s="245"/>
    </row>
    <row r="32916" spans="1:5" customFormat="1">
      <c r="A32916" s="296"/>
      <c r="B32916" s="245"/>
      <c r="C32916" s="245"/>
      <c r="D32916" s="245"/>
      <c r="E32916" s="245"/>
    </row>
    <row r="32917" spans="1:5" customFormat="1">
      <c r="A32917" s="296"/>
      <c r="B32917" s="245"/>
      <c r="C32917" s="245"/>
      <c r="D32917" s="245"/>
      <c r="E32917" s="245"/>
    </row>
    <row r="32918" spans="1:5" customFormat="1">
      <c r="A32918" s="296"/>
      <c r="B32918" s="245"/>
      <c r="C32918" s="245"/>
      <c r="D32918" s="245"/>
      <c r="E32918" s="245"/>
    </row>
    <row r="32919" spans="1:5" customFormat="1">
      <c r="A32919" s="296"/>
      <c r="B32919" s="245"/>
      <c r="C32919" s="245"/>
      <c r="D32919" s="245"/>
      <c r="E32919" s="245"/>
    </row>
    <row r="32920" spans="1:5" customFormat="1">
      <c r="A32920" s="296"/>
      <c r="B32920" s="245"/>
      <c r="C32920" s="245"/>
      <c r="D32920" s="245"/>
      <c r="E32920" s="245"/>
    </row>
    <row r="32921" spans="1:5" customFormat="1">
      <c r="A32921" s="296"/>
      <c r="B32921" s="245"/>
      <c r="C32921" s="245"/>
      <c r="D32921" s="245"/>
      <c r="E32921" s="245"/>
    </row>
    <row r="32922" spans="1:5" customFormat="1">
      <c r="A32922" s="296"/>
      <c r="B32922" s="245"/>
      <c r="C32922" s="245"/>
      <c r="D32922" s="245"/>
      <c r="E32922" s="245"/>
    </row>
    <row r="32923" spans="1:5" customFormat="1">
      <c r="A32923" s="296"/>
      <c r="B32923" s="245"/>
      <c r="C32923" s="245"/>
      <c r="D32923" s="245"/>
      <c r="E32923" s="245"/>
    </row>
    <row r="32924" spans="1:5" customFormat="1">
      <c r="A32924" s="296"/>
      <c r="B32924" s="245"/>
      <c r="C32924" s="245"/>
      <c r="D32924" s="245"/>
      <c r="E32924" s="245"/>
    </row>
    <row r="32925" spans="1:5" customFormat="1">
      <c r="A32925" s="296"/>
      <c r="B32925" s="245"/>
      <c r="C32925" s="245"/>
      <c r="D32925" s="245"/>
      <c r="E32925" s="245"/>
    </row>
    <row r="32926" spans="1:5" customFormat="1">
      <c r="A32926" s="296"/>
      <c r="B32926" s="245"/>
      <c r="C32926" s="245"/>
      <c r="D32926" s="245"/>
      <c r="E32926" s="245"/>
    </row>
    <row r="32927" spans="1:5" customFormat="1">
      <c r="A32927" s="296"/>
      <c r="B32927" s="245"/>
      <c r="C32927" s="245"/>
      <c r="D32927" s="245"/>
      <c r="E32927" s="245"/>
    </row>
    <row r="32928" spans="1:5" customFormat="1">
      <c r="A32928" s="296"/>
      <c r="B32928" s="245"/>
      <c r="C32928" s="245"/>
      <c r="D32928" s="245"/>
      <c r="E32928" s="245"/>
    </row>
    <row r="32929" spans="1:5" customFormat="1">
      <c r="A32929" s="296"/>
      <c r="B32929" s="245"/>
      <c r="C32929" s="245"/>
      <c r="D32929" s="245"/>
      <c r="E32929" s="245"/>
    </row>
    <row r="32930" spans="1:5" customFormat="1">
      <c r="A32930" s="296"/>
      <c r="B32930" s="245"/>
      <c r="C32930" s="245"/>
      <c r="D32930" s="245"/>
      <c r="E32930" s="245"/>
    </row>
    <row r="32931" spans="1:5" customFormat="1">
      <c r="A32931" s="296"/>
      <c r="B32931" s="245"/>
      <c r="C32931" s="245"/>
      <c r="D32931" s="245"/>
      <c r="E32931" s="245"/>
    </row>
    <row r="32932" spans="1:5" customFormat="1">
      <c r="A32932" s="296"/>
      <c r="B32932" s="245"/>
      <c r="C32932" s="245"/>
      <c r="D32932" s="245"/>
      <c r="E32932" s="245"/>
    </row>
    <row r="32933" spans="1:5" customFormat="1">
      <c r="A32933" s="296"/>
      <c r="B32933" s="245"/>
      <c r="C32933" s="245"/>
      <c r="D32933" s="245"/>
      <c r="E32933" s="245"/>
    </row>
    <row r="32934" spans="1:5" customFormat="1">
      <c r="A32934" s="296"/>
      <c r="B32934" s="245"/>
      <c r="C32934" s="245"/>
      <c r="D32934" s="245"/>
      <c r="E32934" s="245"/>
    </row>
    <row r="32935" spans="1:5" customFormat="1">
      <c r="A32935" s="296"/>
      <c r="B32935" s="245"/>
      <c r="C32935" s="245"/>
      <c r="D32935" s="245"/>
      <c r="E32935" s="245"/>
    </row>
    <row r="32936" spans="1:5" customFormat="1">
      <c r="A32936" s="296"/>
      <c r="B32936" s="245"/>
      <c r="C32936" s="245"/>
      <c r="D32936" s="245"/>
      <c r="E32936" s="245"/>
    </row>
    <row r="32937" spans="1:5" customFormat="1">
      <c r="A32937" s="296"/>
      <c r="B32937" s="245"/>
      <c r="C32937" s="245"/>
      <c r="D32937" s="245"/>
      <c r="E32937" s="245"/>
    </row>
    <row r="32938" spans="1:5" customFormat="1">
      <c r="A32938" s="296"/>
      <c r="B32938" s="245"/>
      <c r="C32938" s="245"/>
      <c r="D32938" s="245"/>
      <c r="E32938" s="245"/>
    </row>
    <row r="32939" spans="1:5" customFormat="1">
      <c r="A32939" s="296"/>
      <c r="B32939" s="245"/>
      <c r="C32939" s="245"/>
      <c r="D32939" s="245"/>
      <c r="E32939" s="245"/>
    </row>
    <row r="32940" spans="1:5" customFormat="1">
      <c r="A32940" s="296"/>
      <c r="B32940" s="245"/>
      <c r="C32940" s="245"/>
      <c r="D32940" s="245"/>
      <c r="E32940" s="245"/>
    </row>
    <row r="32941" spans="1:5" customFormat="1">
      <c r="A32941" s="296"/>
      <c r="B32941" s="245"/>
      <c r="C32941" s="245"/>
      <c r="D32941" s="245"/>
      <c r="E32941" s="245"/>
    </row>
    <row r="32942" spans="1:5" customFormat="1">
      <c r="A32942" s="296"/>
      <c r="B32942" s="245"/>
      <c r="C32942" s="245"/>
      <c r="D32942" s="245"/>
      <c r="E32942" s="245"/>
    </row>
    <row r="32943" spans="1:5" customFormat="1">
      <c r="A32943" s="296"/>
      <c r="B32943" s="245"/>
      <c r="C32943" s="245"/>
      <c r="D32943" s="245"/>
      <c r="E32943" s="245"/>
    </row>
    <row r="32944" spans="1:5" customFormat="1">
      <c r="A32944" s="296"/>
      <c r="B32944" s="245"/>
      <c r="C32944" s="245"/>
      <c r="D32944" s="245"/>
      <c r="E32944" s="245"/>
    </row>
    <row r="32945" spans="1:5" customFormat="1">
      <c r="A32945" s="296"/>
      <c r="B32945" s="245"/>
      <c r="C32945" s="245"/>
      <c r="D32945" s="245"/>
      <c r="E32945" s="245"/>
    </row>
    <row r="32946" spans="1:5" customFormat="1">
      <c r="A32946" s="296"/>
      <c r="B32946" s="245"/>
      <c r="C32946" s="245"/>
      <c r="D32946" s="245"/>
      <c r="E32946" s="245"/>
    </row>
    <row r="32947" spans="1:5" customFormat="1">
      <c r="A32947" s="296"/>
      <c r="B32947" s="245"/>
      <c r="C32947" s="245"/>
      <c r="D32947" s="245"/>
      <c r="E32947" s="245"/>
    </row>
    <row r="32948" spans="1:5" customFormat="1">
      <c r="A32948" s="296"/>
      <c r="B32948" s="245"/>
      <c r="C32948" s="245"/>
      <c r="D32948" s="245"/>
      <c r="E32948" s="245"/>
    </row>
    <row r="32949" spans="1:5" customFormat="1">
      <c r="A32949" s="296"/>
      <c r="B32949" s="245"/>
      <c r="C32949" s="245"/>
      <c r="D32949" s="245"/>
      <c r="E32949" s="245"/>
    </row>
    <row r="32950" spans="1:5" customFormat="1">
      <c r="A32950" s="296"/>
      <c r="B32950" s="245"/>
      <c r="C32950" s="245"/>
      <c r="D32950" s="245"/>
      <c r="E32950" s="245"/>
    </row>
    <row r="32951" spans="1:5" customFormat="1">
      <c r="A32951" s="296"/>
      <c r="B32951" s="245"/>
      <c r="C32951" s="245"/>
      <c r="D32951" s="245"/>
      <c r="E32951" s="245"/>
    </row>
    <row r="32952" spans="1:5" customFormat="1">
      <c r="A32952" s="296"/>
      <c r="B32952" s="245"/>
      <c r="C32952" s="245"/>
      <c r="D32952" s="245"/>
      <c r="E32952" s="245"/>
    </row>
    <row r="32953" spans="1:5" customFormat="1">
      <c r="A32953" s="296"/>
      <c r="B32953" s="245"/>
      <c r="C32953" s="245"/>
      <c r="D32953" s="245"/>
      <c r="E32953" s="245"/>
    </row>
    <row r="32954" spans="1:5" customFormat="1">
      <c r="A32954" s="296"/>
      <c r="B32954" s="245"/>
      <c r="C32954" s="245"/>
      <c r="D32954" s="245"/>
      <c r="E32954" s="245"/>
    </row>
    <row r="32955" spans="1:5" customFormat="1">
      <c r="A32955" s="296"/>
      <c r="B32955" s="245"/>
      <c r="C32955" s="245"/>
      <c r="D32955" s="245"/>
      <c r="E32955" s="245"/>
    </row>
    <row r="32956" spans="1:5" customFormat="1">
      <c r="A32956" s="296"/>
      <c r="B32956" s="245"/>
      <c r="C32956" s="245"/>
      <c r="D32956" s="245"/>
      <c r="E32956" s="245"/>
    </row>
    <row r="32957" spans="1:5" customFormat="1">
      <c r="A32957" s="296"/>
      <c r="B32957" s="245"/>
      <c r="C32957" s="245"/>
      <c r="D32957" s="245"/>
      <c r="E32957" s="245"/>
    </row>
    <row r="32958" spans="1:5" customFormat="1">
      <c r="A32958" s="296"/>
      <c r="B32958" s="245"/>
      <c r="C32958" s="245"/>
      <c r="D32958" s="245"/>
      <c r="E32958" s="245"/>
    </row>
    <row r="32959" spans="1:5" customFormat="1">
      <c r="A32959" s="296"/>
      <c r="B32959" s="245"/>
      <c r="C32959" s="245"/>
      <c r="D32959" s="245"/>
      <c r="E32959" s="245"/>
    </row>
    <row r="32960" spans="1:5" customFormat="1">
      <c r="A32960" s="296"/>
      <c r="B32960" s="245"/>
      <c r="C32960" s="245"/>
      <c r="D32960" s="245"/>
      <c r="E32960" s="245"/>
    </row>
    <row r="32961" spans="1:5" customFormat="1">
      <c r="A32961" s="296"/>
      <c r="B32961" s="245"/>
      <c r="C32961" s="245"/>
      <c r="D32961" s="245"/>
      <c r="E32961" s="245"/>
    </row>
    <row r="32962" spans="1:5" customFormat="1">
      <c r="A32962" s="296"/>
      <c r="B32962" s="245"/>
      <c r="C32962" s="245"/>
      <c r="D32962" s="245"/>
      <c r="E32962" s="245"/>
    </row>
    <row r="32963" spans="1:5" customFormat="1">
      <c r="A32963" s="296"/>
      <c r="B32963" s="245"/>
      <c r="C32963" s="245"/>
      <c r="D32963" s="245"/>
      <c r="E32963" s="245"/>
    </row>
    <row r="32964" spans="1:5" customFormat="1">
      <c r="A32964" s="296"/>
      <c r="B32964" s="245"/>
      <c r="C32964" s="245"/>
      <c r="D32964" s="245"/>
      <c r="E32964" s="245"/>
    </row>
    <row r="32965" spans="1:5" customFormat="1">
      <c r="A32965" s="296"/>
      <c r="B32965" s="245"/>
      <c r="C32965" s="245"/>
      <c r="D32965" s="245"/>
      <c r="E32965" s="245"/>
    </row>
    <row r="32966" spans="1:5" customFormat="1">
      <c r="A32966" s="296"/>
      <c r="B32966" s="245"/>
      <c r="C32966" s="245"/>
      <c r="D32966" s="245"/>
      <c r="E32966" s="245"/>
    </row>
    <row r="32967" spans="1:5" customFormat="1">
      <c r="A32967" s="296"/>
      <c r="B32967" s="245"/>
      <c r="C32967" s="245"/>
      <c r="D32967" s="245"/>
      <c r="E32967" s="245"/>
    </row>
    <row r="32968" spans="1:5" customFormat="1">
      <c r="A32968" s="296"/>
      <c r="B32968" s="245"/>
      <c r="C32968" s="245"/>
      <c r="D32968" s="245"/>
      <c r="E32968" s="245"/>
    </row>
    <row r="32969" spans="1:5" customFormat="1">
      <c r="A32969" s="296"/>
      <c r="B32969" s="245"/>
      <c r="C32969" s="245"/>
      <c r="D32969" s="245"/>
      <c r="E32969" s="245"/>
    </row>
    <row r="32970" spans="1:5" customFormat="1">
      <c r="A32970" s="296"/>
      <c r="B32970" s="245"/>
      <c r="C32970" s="245"/>
      <c r="D32970" s="245"/>
      <c r="E32970" s="245"/>
    </row>
    <row r="32971" spans="1:5" customFormat="1">
      <c r="A32971" s="296"/>
      <c r="B32971" s="245"/>
      <c r="C32971" s="245"/>
      <c r="D32971" s="245"/>
      <c r="E32971" s="245"/>
    </row>
    <row r="32972" spans="1:5" customFormat="1">
      <c r="A32972" s="296"/>
      <c r="B32972" s="245"/>
      <c r="C32972" s="245"/>
      <c r="D32972" s="245"/>
      <c r="E32972" s="245"/>
    </row>
    <row r="32973" spans="1:5" customFormat="1">
      <c r="A32973" s="296"/>
      <c r="B32973" s="245"/>
      <c r="C32973" s="245"/>
      <c r="D32973" s="245"/>
      <c r="E32973" s="245"/>
    </row>
    <row r="32974" spans="1:5" customFormat="1">
      <c r="A32974" s="296"/>
      <c r="B32974" s="245"/>
      <c r="C32974" s="245"/>
      <c r="D32974" s="245"/>
      <c r="E32974" s="245"/>
    </row>
    <row r="32975" spans="1:5" customFormat="1">
      <c r="A32975" s="296"/>
      <c r="B32975" s="245"/>
      <c r="C32975" s="245"/>
      <c r="D32975" s="245"/>
      <c r="E32975" s="245"/>
    </row>
    <row r="32976" spans="1:5" customFormat="1">
      <c r="A32976" s="296"/>
      <c r="B32976" s="245"/>
      <c r="C32976" s="245"/>
      <c r="D32976" s="245"/>
      <c r="E32976" s="245"/>
    </row>
    <row r="32977" spans="1:5" customFormat="1">
      <c r="A32977" s="296"/>
      <c r="B32977" s="245"/>
      <c r="C32977" s="245"/>
      <c r="D32977" s="245"/>
      <c r="E32977" s="245"/>
    </row>
    <row r="32978" spans="1:5" customFormat="1">
      <c r="A32978" s="296"/>
      <c r="B32978" s="245"/>
      <c r="C32978" s="245"/>
      <c r="D32978" s="245"/>
      <c r="E32978" s="245"/>
    </row>
    <row r="32979" spans="1:5" customFormat="1">
      <c r="A32979" s="296"/>
      <c r="B32979" s="245"/>
      <c r="C32979" s="245"/>
      <c r="D32979" s="245"/>
      <c r="E32979" s="245"/>
    </row>
    <row r="32980" spans="1:5" customFormat="1">
      <c r="A32980" s="296"/>
      <c r="B32980" s="245"/>
      <c r="C32980" s="245"/>
      <c r="D32980" s="245"/>
      <c r="E32980" s="245"/>
    </row>
    <row r="32981" spans="1:5" customFormat="1">
      <c r="A32981" s="296"/>
      <c r="B32981" s="245"/>
      <c r="C32981" s="245"/>
      <c r="D32981" s="245"/>
      <c r="E32981" s="245"/>
    </row>
    <row r="32982" spans="1:5" customFormat="1">
      <c r="A32982" s="296"/>
      <c r="B32982" s="245"/>
      <c r="C32982" s="245"/>
      <c r="D32982" s="245"/>
      <c r="E32982" s="245"/>
    </row>
    <row r="32983" spans="1:5" customFormat="1">
      <c r="A32983" s="296"/>
      <c r="B32983" s="245"/>
      <c r="C32983" s="245"/>
      <c r="D32983" s="245"/>
      <c r="E32983" s="245"/>
    </row>
    <row r="32984" spans="1:5" customFormat="1">
      <c r="A32984" s="296"/>
      <c r="B32984" s="245"/>
      <c r="C32984" s="245"/>
      <c r="D32984" s="245"/>
      <c r="E32984" s="245"/>
    </row>
    <row r="32985" spans="1:5" customFormat="1">
      <c r="A32985" s="296"/>
      <c r="B32985" s="245"/>
      <c r="C32985" s="245"/>
      <c r="D32985" s="245"/>
      <c r="E32985" s="245"/>
    </row>
    <row r="32986" spans="1:5" customFormat="1">
      <c r="A32986" s="296"/>
      <c r="B32986" s="245"/>
      <c r="C32986" s="245"/>
      <c r="D32986" s="245"/>
      <c r="E32986" s="245"/>
    </row>
    <row r="32987" spans="1:5" customFormat="1">
      <c r="A32987" s="296"/>
      <c r="B32987" s="245"/>
      <c r="C32987" s="245"/>
      <c r="D32987" s="245"/>
      <c r="E32987" s="245"/>
    </row>
    <row r="32988" spans="1:5" customFormat="1">
      <c r="A32988" s="296"/>
      <c r="B32988" s="245"/>
      <c r="C32988" s="245"/>
      <c r="D32988" s="245"/>
      <c r="E32988" s="245"/>
    </row>
    <row r="32989" spans="1:5" customFormat="1">
      <c r="A32989" s="296"/>
      <c r="B32989" s="245"/>
      <c r="C32989" s="245"/>
      <c r="D32989" s="245"/>
      <c r="E32989" s="245"/>
    </row>
    <row r="32990" spans="1:5" customFormat="1">
      <c r="A32990" s="296"/>
      <c r="B32990" s="245"/>
      <c r="C32990" s="245"/>
      <c r="D32990" s="245"/>
      <c r="E32990" s="245"/>
    </row>
    <row r="32991" spans="1:5" customFormat="1">
      <c r="A32991" s="296"/>
      <c r="B32991" s="245"/>
      <c r="C32991" s="245"/>
      <c r="D32991" s="245"/>
      <c r="E32991" s="245"/>
    </row>
    <row r="32992" spans="1:5" customFormat="1">
      <c r="A32992" s="296"/>
      <c r="B32992" s="245"/>
      <c r="C32992" s="245"/>
      <c r="D32992" s="245"/>
      <c r="E32992" s="245"/>
    </row>
    <row r="32993" spans="1:5" customFormat="1">
      <c r="A32993" s="296"/>
      <c r="B32993" s="245"/>
      <c r="C32993" s="245"/>
      <c r="D32993" s="245"/>
      <c r="E32993" s="245"/>
    </row>
    <row r="32994" spans="1:5" customFormat="1">
      <c r="A32994" s="296"/>
      <c r="B32994" s="245"/>
      <c r="C32994" s="245"/>
      <c r="D32994" s="245"/>
      <c r="E32994" s="245"/>
    </row>
    <row r="32995" spans="1:5" customFormat="1">
      <c r="A32995" s="296"/>
      <c r="B32995" s="245"/>
      <c r="C32995" s="245"/>
      <c r="D32995" s="245"/>
      <c r="E32995" s="245"/>
    </row>
    <row r="32996" spans="1:5" customFormat="1">
      <c r="A32996" s="296"/>
      <c r="B32996" s="245"/>
      <c r="C32996" s="245"/>
      <c r="D32996" s="245"/>
      <c r="E32996" s="245"/>
    </row>
    <row r="32997" spans="1:5" customFormat="1">
      <c r="A32997" s="296"/>
      <c r="B32997" s="245"/>
      <c r="C32997" s="245"/>
      <c r="D32997" s="245"/>
      <c r="E32997" s="245"/>
    </row>
    <row r="32998" spans="1:5" customFormat="1">
      <c r="A32998" s="296"/>
      <c r="B32998" s="245"/>
      <c r="C32998" s="245"/>
      <c r="D32998" s="245"/>
      <c r="E32998" s="245"/>
    </row>
    <row r="32999" spans="1:5" customFormat="1">
      <c r="A32999" s="296"/>
      <c r="B32999" s="245"/>
      <c r="C32999" s="245"/>
      <c r="D32999" s="245"/>
      <c r="E32999" s="245"/>
    </row>
    <row r="33000" spans="1:5" customFormat="1">
      <c r="A33000" s="296"/>
      <c r="B33000" s="245"/>
      <c r="C33000" s="245"/>
      <c r="D33000" s="245"/>
      <c r="E33000" s="245"/>
    </row>
    <row r="33001" spans="1:5" customFormat="1">
      <c r="A33001" s="296"/>
      <c r="B33001" s="245"/>
      <c r="C33001" s="245"/>
      <c r="D33001" s="245"/>
      <c r="E33001" s="245"/>
    </row>
    <row r="33002" spans="1:5" customFormat="1">
      <c r="A33002" s="296"/>
      <c r="B33002" s="245"/>
      <c r="C33002" s="245"/>
      <c r="D33002" s="245"/>
      <c r="E33002" s="245"/>
    </row>
    <row r="33003" spans="1:5" customFormat="1">
      <c r="A33003" s="296"/>
      <c r="B33003" s="245"/>
      <c r="C33003" s="245"/>
      <c r="D33003" s="245"/>
      <c r="E33003" s="245"/>
    </row>
    <row r="33004" spans="1:5" customFormat="1">
      <c r="A33004" s="296"/>
      <c r="B33004" s="245"/>
      <c r="C33004" s="245"/>
      <c r="D33004" s="245"/>
      <c r="E33004" s="245"/>
    </row>
    <row r="33005" spans="1:5" customFormat="1">
      <c r="A33005" s="296"/>
      <c r="B33005" s="245"/>
      <c r="C33005" s="245"/>
      <c r="D33005" s="245"/>
      <c r="E33005" s="245"/>
    </row>
    <row r="33006" spans="1:5" customFormat="1">
      <c r="A33006" s="296"/>
      <c r="B33006" s="245"/>
      <c r="C33006" s="245"/>
      <c r="D33006" s="245"/>
      <c r="E33006" s="245"/>
    </row>
    <row r="33007" spans="1:5" customFormat="1">
      <c r="A33007" s="296"/>
      <c r="B33007" s="245"/>
      <c r="C33007" s="245"/>
      <c r="D33007" s="245"/>
      <c r="E33007" s="245"/>
    </row>
    <row r="33008" spans="1:5" customFormat="1">
      <c r="A33008" s="296"/>
      <c r="B33008" s="245"/>
      <c r="C33008" s="245"/>
      <c r="D33008" s="245"/>
      <c r="E33008" s="245"/>
    </row>
    <row r="33009" spans="1:5" customFormat="1">
      <c r="A33009" s="296"/>
      <c r="B33009" s="245"/>
      <c r="C33009" s="245"/>
      <c r="D33009" s="245"/>
      <c r="E33009" s="245"/>
    </row>
    <row r="33010" spans="1:5" customFormat="1">
      <c r="A33010" s="296"/>
      <c r="B33010" s="245"/>
      <c r="C33010" s="245"/>
      <c r="D33010" s="245"/>
      <c r="E33010" s="245"/>
    </row>
    <row r="33011" spans="1:5" customFormat="1">
      <c r="A33011" s="296"/>
      <c r="B33011" s="245"/>
      <c r="C33011" s="245"/>
      <c r="D33011" s="245"/>
      <c r="E33011" s="245"/>
    </row>
    <row r="33012" spans="1:5" customFormat="1">
      <c r="A33012" s="296"/>
      <c r="B33012" s="245"/>
      <c r="C33012" s="245"/>
      <c r="D33012" s="245"/>
      <c r="E33012" s="245"/>
    </row>
    <row r="33013" spans="1:5" customFormat="1">
      <c r="A33013" s="296"/>
      <c r="B33013" s="245"/>
      <c r="C33013" s="245"/>
      <c r="D33013" s="245"/>
      <c r="E33013" s="245"/>
    </row>
    <row r="33014" spans="1:5" customFormat="1">
      <c r="A33014" s="296"/>
      <c r="B33014" s="245"/>
      <c r="C33014" s="245"/>
      <c r="D33014" s="245"/>
      <c r="E33014" s="245"/>
    </row>
    <row r="33015" spans="1:5" customFormat="1">
      <c r="A33015" s="296"/>
      <c r="B33015" s="245"/>
      <c r="C33015" s="245"/>
      <c r="D33015" s="245"/>
      <c r="E33015" s="245"/>
    </row>
    <row r="33016" spans="1:5" customFormat="1">
      <c r="A33016" s="296"/>
      <c r="B33016" s="245"/>
      <c r="C33016" s="245"/>
      <c r="D33016" s="245"/>
      <c r="E33016" s="245"/>
    </row>
    <row r="33017" spans="1:5" customFormat="1">
      <c r="A33017" s="296"/>
      <c r="B33017" s="245"/>
      <c r="C33017" s="245"/>
      <c r="D33017" s="245"/>
      <c r="E33017" s="245"/>
    </row>
    <row r="33018" spans="1:5" customFormat="1">
      <c r="A33018" s="296"/>
      <c r="B33018" s="245"/>
      <c r="C33018" s="245"/>
      <c r="D33018" s="245"/>
      <c r="E33018" s="245"/>
    </row>
    <row r="33019" spans="1:5" customFormat="1">
      <c r="A33019" s="296"/>
      <c r="B33019" s="245"/>
      <c r="C33019" s="245"/>
      <c r="D33019" s="245"/>
      <c r="E33019" s="245"/>
    </row>
    <row r="33020" spans="1:5" customFormat="1">
      <c r="A33020" s="296"/>
      <c r="B33020" s="245"/>
      <c r="C33020" s="245"/>
      <c r="D33020" s="245"/>
      <c r="E33020" s="245"/>
    </row>
    <row r="33021" spans="1:5" customFormat="1">
      <c r="A33021" s="296"/>
      <c r="B33021" s="245"/>
      <c r="C33021" s="245"/>
      <c r="D33021" s="245"/>
      <c r="E33021" s="245"/>
    </row>
    <row r="33022" spans="1:5" customFormat="1">
      <c r="A33022" s="296"/>
      <c r="B33022" s="245"/>
      <c r="C33022" s="245"/>
      <c r="D33022" s="245"/>
      <c r="E33022" s="245"/>
    </row>
    <row r="33023" spans="1:5" customFormat="1">
      <c r="A33023" s="296"/>
      <c r="B33023" s="245"/>
      <c r="C33023" s="245"/>
      <c r="D33023" s="245"/>
      <c r="E33023" s="245"/>
    </row>
    <row r="33024" spans="1:5" customFormat="1">
      <c r="A33024" s="296"/>
      <c r="B33024" s="245"/>
      <c r="C33024" s="245"/>
      <c r="D33024" s="245"/>
      <c r="E33024" s="245"/>
    </row>
    <row r="33025" spans="1:5" customFormat="1">
      <c r="A33025" s="296"/>
      <c r="B33025" s="245"/>
      <c r="C33025" s="245"/>
      <c r="D33025" s="245"/>
      <c r="E33025" s="245"/>
    </row>
    <row r="33026" spans="1:5" customFormat="1">
      <c r="A33026" s="296"/>
      <c r="B33026" s="245"/>
      <c r="C33026" s="245"/>
      <c r="D33026" s="245"/>
      <c r="E33026" s="245"/>
    </row>
    <row r="33027" spans="1:5" customFormat="1">
      <c r="A33027" s="296"/>
      <c r="B33027" s="245"/>
      <c r="C33027" s="245"/>
      <c r="D33027" s="245"/>
      <c r="E33027" s="245"/>
    </row>
    <row r="33028" spans="1:5" customFormat="1">
      <c r="A33028" s="296"/>
      <c r="B33028" s="245"/>
      <c r="C33028" s="245"/>
      <c r="D33028" s="245"/>
      <c r="E33028" s="245"/>
    </row>
    <row r="33029" spans="1:5" customFormat="1">
      <c r="A33029" s="296"/>
      <c r="B33029" s="245"/>
      <c r="C33029" s="245"/>
      <c r="D33029" s="245"/>
      <c r="E33029" s="245"/>
    </row>
    <row r="33030" spans="1:5" customFormat="1">
      <c r="A33030" s="296"/>
      <c r="B33030" s="245"/>
      <c r="C33030" s="245"/>
      <c r="D33030" s="245"/>
      <c r="E33030" s="245"/>
    </row>
    <row r="33031" spans="1:5" customFormat="1">
      <c r="A33031" s="296"/>
      <c r="B33031" s="245"/>
      <c r="C33031" s="245"/>
      <c r="D33031" s="245"/>
      <c r="E33031" s="245"/>
    </row>
    <row r="33032" spans="1:5" customFormat="1">
      <c r="A33032" s="296"/>
      <c r="B33032" s="245"/>
      <c r="C33032" s="245"/>
      <c r="D33032" s="245"/>
      <c r="E33032" s="245"/>
    </row>
    <row r="33033" spans="1:5" customFormat="1">
      <c r="A33033" s="296"/>
      <c r="B33033" s="245"/>
      <c r="C33033" s="245"/>
      <c r="D33033" s="245"/>
      <c r="E33033" s="245"/>
    </row>
    <row r="33034" spans="1:5" customFormat="1">
      <c r="A33034" s="296"/>
      <c r="B33034" s="245"/>
      <c r="C33034" s="245"/>
      <c r="D33034" s="245"/>
      <c r="E33034" s="245"/>
    </row>
    <row r="33035" spans="1:5" customFormat="1">
      <c r="A33035" s="296"/>
      <c r="B33035" s="245"/>
      <c r="C33035" s="245"/>
      <c r="D33035" s="245"/>
      <c r="E33035" s="245"/>
    </row>
    <row r="33036" spans="1:5" customFormat="1">
      <c r="A33036" s="296"/>
      <c r="B33036" s="245"/>
      <c r="C33036" s="245"/>
      <c r="D33036" s="245"/>
      <c r="E33036" s="245"/>
    </row>
    <row r="33037" spans="1:5" customFormat="1">
      <c r="A33037" s="296"/>
      <c r="B33037" s="245"/>
      <c r="C33037" s="245"/>
      <c r="D33037" s="245"/>
      <c r="E33037" s="245"/>
    </row>
    <row r="33038" spans="1:5" customFormat="1">
      <c r="A33038" s="296"/>
      <c r="B33038" s="245"/>
      <c r="C33038" s="245"/>
      <c r="D33038" s="245"/>
      <c r="E33038" s="245"/>
    </row>
    <row r="33039" spans="1:5" customFormat="1">
      <c r="A33039" s="296"/>
      <c r="B33039" s="245"/>
      <c r="C33039" s="245"/>
      <c r="D33039" s="245"/>
      <c r="E33039" s="245"/>
    </row>
    <row r="33040" spans="1:5" customFormat="1">
      <c r="A33040" s="296"/>
      <c r="B33040" s="245"/>
      <c r="C33040" s="245"/>
      <c r="D33040" s="245"/>
      <c r="E33040" s="245"/>
    </row>
    <row r="33041" spans="1:5" customFormat="1">
      <c r="A33041" s="296"/>
      <c r="B33041" s="245"/>
      <c r="C33041" s="245"/>
      <c r="D33041" s="245"/>
      <c r="E33041" s="245"/>
    </row>
    <row r="33042" spans="1:5" customFormat="1">
      <c r="A33042" s="296"/>
      <c r="B33042" s="245"/>
      <c r="C33042" s="245"/>
      <c r="D33042" s="245"/>
      <c r="E33042" s="245"/>
    </row>
    <row r="33043" spans="1:5" customFormat="1">
      <c r="A33043" s="296"/>
      <c r="B33043" s="245"/>
      <c r="C33043" s="245"/>
      <c r="D33043" s="245"/>
      <c r="E33043" s="245"/>
    </row>
    <row r="33044" spans="1:5" customFormat="1">
      <c r="A33044" s="296"/>
      <c r="B33044" s="245"/>
      <c r="C33044" s="245"/>
      <c r="D33044" s="245"/>
      <c r="E33044" s="245"/>
    </row>
    <row r="33045" spans="1:5" customFormat="1">
      <c r="A33045" s="296"/>
      <c r="B33045" s="245"/>
      <c r="C33045" s="245"/>
      <c r="D33045" s="245"/>
      <c r="E33045" s="245"/>
    </row>
    <row r="33046" spans="1:5" customFormat="1">
      <c r="A33046" s="296"/>
      <c r="B33046" s="245"/>
      <c r="C33046" s="245"/>
      <c r="D33046" s="245"/>
      <c r="E33046" s="245"/>
    </row>
    <row r="33047" spans="1:5" customFormat="1">
      <c r="A33047" s="296"/>
      <c r="B33047" s="245"/>
      <c r="C33047" s="245"/>
      <c r="D33047" s="245"/>
      <c r="E33047" s="245"/>
    </row>
    <row r="33048" spans="1:5" customFormat="1">
      <c r="A33048" s="296"/>
      <c r="B33048" s="245"/>
      <c r="C33048" s="245"/>
      <c r="D33048" s="245"/>
      <c r="E33048" s="245"/>
    </row>
    <row r="33049" spans="1:5" customFormat="1">
      <c r="A33049" s="296"/>
      <c r="B33049" s="245"/>
      <c r="C33049" s="245"/>
      <c r="D33049" s="245"/>
      <c r="E33049" s="245"/>
    </row>
    <row r="33050" spans="1:5" customFormat="1">
      <c r="A33050" s="296"/>
      <c r="B33050" s="245"/>
      <c r="C33050" s="245"/>
      <c r="D33050" s="245"/>
      <c r="E33050" s="245"/>
    </row>
    <row r="33051" spans="1:5" customFormat="1">
      <c r="A33051" s="296"/>
      <c r="B33051" s="245"/>
      <c r="C33051" s="245"/>
      <c r="D33051" s="245"/>
      <c r="E33051" s="245"/>
    </row>
    <row r="33052" spans="1:5" customFormat="1">
      <c r="A33052" s="296"/>
      <c r="B33052" s="245"/>
      <c r="C33052" s="245"/>
      <c r="D33052" s="245"/>
      <c r="E33052" s="245"/>
    </row>
    <row r="33053" spans="1:5" customFormat="1">
      <c r="A33053" s="296"/>
      <c r="B33053" s="245"/>
      <c r="C33053" s="245"/>
      <c r="D33053" s="245"/>
      <c r="E33053" s="245"/>
    </row>
    <row r="33054" spans="1:5" customFormat="1">
      <c r="A33054" s="296"/>
      <c r="B33054" s="245"/>
      <c r="C33054" s="245"/>
      <c r="D33054" s="245"/>
      <c r="E33054" s="245"/>
    </row>
    <row r="33055" spans="1:5" customFormat="1">
      <c r="A33055" s="296"/>
      <c r="B33055" s="245"/>
      <c r="C33055" s="245"/>
      <c r="D33055" s="245"/>
      <c r="E33055" s="245"/>
    </row>
    <row r="33056" spans="1:5" customFormat="1">
      <c r="A33056" s="296"/>
      <c r="B33056" s="245"/>
      <c r="C33056" s="245"/>
      <c r="D33056" s="245"/>
      <c r="E33056" s="245"/>
    </row>
    <row r="33057" spans="1:5" customFormat="1">
      <c r="A33057" s="296"/>
      <c r="B33057" s="245"/>
      <c r="C33057" s="245"/>
      <c r="D33057" s="245"/>
      <c r="E33057" s="245"/>
    </row>
    <row r="33058" spans="1:5" customFormat="1">
      <c r="A33058" s="296"/>
      <c r="B33058" s="245"/>
      <c r="C33058" s="245"/>
      <c r="D33058" s="245"/>
      <c r="E33058" s="245"/>
    </row>
    <row r="33059" spans="1:5" customFormat="1">
      <c r="A33059" s="296"/>
      <c r="B33059" s="245"/>
      <c r="C33059" s="245"/>
      <c r="D33059" s="245"/>
      <c r="E33059" s="245"/>
    </row>
    <row r="33060" spans="1:5" customFormat="1">
      <c r="A33060" s="296"/>
      <c r="B33060" s="245"/>
      <c r="C33060" s="245"/>
      <c r="D33060" s="245"/>
      <c r="E33060" s="245"/>
    </row>
    <row r="33061" spans="1:5" customFormat="1">
      <c r="A33061" s="296"/>
      <c r="B33061" s="245"/>
      <c r="C33061" s="245"/>
      <c r="D33061" s="245"/>
      <c r="E33061" s="245"/>
    </row>
    <row r="33062" spans="1:5" customFormat="1">
      <c r="A33062" s="296"/>
      <c r="B33062" s="245"/>
      <c r="C33062" s="245"/>
      <c r="D33062" s="245"/>
      <c r="E33062" s="245"/>
    </row>
    <row r="33063" spans="1:5" customFormat="1">
      <c r="A33063" s="296"/>
      <c r="B33063" s="245"/>
      <c r="C33063" s="245"/>
      <c r="D33063" s="245"/>
      <c r="E33063" s="245"/>
    </row>
    <row r="33064" spans="1:5" customFormat="1">
      <c r="A33064" s="296"/>
      <c r="B33064" s="245"/>
      <c r="C33064" s="245"/>
      <c r="D33064" s="245"/>
      <c r="E33064" s="245"/>
    </row>
    <row r="33065" spans="1:5" customFormat="1">
      <c r="A33065" s="296"/>
      <c r="B33065" s="245"/>
      <c r="C33065" s="245"/>
      <c r="D33065" s="245"/>
      <c r="E33065" s="245"/>
    </row>
    <row r="33066" spans="1:5" customFormat="1">
      <c r="A33066" s="296"/>
      <c r="B33066" s="245"/>
      <c r="C33066" s="245"/>
      <c r="D33066" s="245"/>
      <c r="E33066" s="245"/>
    </row>
    <row r="33067" spans="1:5" customFormat="1">
      <c r="A33067" s="296"/>
      <c r="B33067" s="245"/>
      <c r="C33067" s="245"/>
      <c r="D33067" s="245"/>
      <c r="E33067" s="245"/>
    </row>
    <row r="33068" spans="1:5" customFormat="1">
      <c r="A33068" s="296"/>
      <c r="B33068" s="245"/>
      <c r="C33068" s="245"/>
      <c r="D33068" s="245"/>
      <c r="E33068" s="245"/>
    </row>
    <row r="33069" spans="1:5" customFormat="1">
      <c r="A33069" s="296"/>
      <c r="B33069" s="245"/>
      <c r="C33069" s="245"/>
      <c r="D33069" s="245"/>
      <c r="E33069" s="245"/>
    </row>
    <row r="33070" spans="1:5" customFormat="1">
      <c r="A33070" s="296"/>
      <c r="B33070" s="245"/>
      <c r="C33070" s="245"/>
      <c r="D33070" s="245"/>
      <c r="E33070" s="245"/>
    </row>
    <row r="33071" spans="1:5" customFormat="1">
      <c r="A33071" s="296"/>
      <c r="B33071" s="245"/>
      <c r="C33071" s="245"/>
      <c r="D33071" s="245"/>
      <c r="E33071" s="245"/>
    </row>
    <row r="33072" spans="1:5" customFormat="1">
      <c r="A33072" s="296"/>
      <c r="B33072" s="245"/>
      <c r="C33072" s="245"/>
      <c r="D33072" s="245"/>
      <c r="E33072" s="245"/>
    </row>
    <row r="33073" spans="1:5" customFormat="1">
      <c r="A33073" s="296"/>
      <c r="B33073" s="245"/>
      <c r="C33073" s="245"/>
      <c r="D33073" s="245"/>
      <c r="E33073" s="245"/>
    </row>
    <row r="33074" spans="1:5" customFormat="1">
      <c r="A33074" s="296"/>
      <c r="B33074" s="245"/>
      <c r="C33074" s="245"/>
      <c r="D33074" s="245"/>
      <c r="E33074" s="245"/>
    </row>
    <row r="33075" spans="1:5" customFormat="1">
      <c r="A33075" s="296"/>
      <c r="B33075" s="245"/>
      <c r="C33075" s="245"/>
      <c r="D33075" s="245"/>
      <c r="E33075" s="245"/>
    </row>
    <row r="33076" spans="1:5" customFormat="1">
      <c r="A33076" s="296"/>
      <c r="B33076" s="245"/>
      <c r="C33076" s="245"/>
      <c r="D33076" s="245"/>
      <c r="E33076" s="245"/>
    </row>
    <row r="33077" spans="1:5" customFormat="1">
      <c r="A33077" s="296"/>
      <c r="B33077" s="245"/>
      <c r="C33077" s="245"/>
      <c r="D33077" s="245"/>
      <c r="E33077" s="245"/>
    </row>
    <row r="33078" spans="1:5" customFormat="1">
      <c r="A33078" s="296"/>
      <c r="B33078" s="245"/>
      <c r="C33078" s="245"/>
      <c r="D33078" s="245"/>
      <c r="E33078" s="245"/>
    </row>
    <row r="33079" spans="1:5" customFormat="1">
      <c r="A33079" s="296"/>
      <c r="B33079" s="245"/>
      <c r="C33079" s="245"/>
      <c r="D33079" s="245"/>
      <c r="E33079" s="245"/>
    </row>
    <row r="33080" spans="1:5" customFormat="1">
      <c r="A33080" s="296"/>
      <c r="B33080" s="245"/>
      <c r="C33080" s="245"/>
      <c r="D33080" s="245"/>
      <c r="E33080" s="245"/>
    </row>
    <row r="33081" spans="1:5" customFormat="1">
      <c r="A33081" s="296"/>
      <c r="B33081" s="245"/>
      <c r="C33081" s="245"/>
      <c r="D33081" s="245"/>
      <c r="E33081" s="245"/>
    </row>
    <row r="33082" spans="1:5" customFormat="1">
      <c r="A33082" s="296"/>
      <c r="B33082" s="245"/>
      <c r="C33082" s="245"/>
      <c r="D33082" s="245"/>
      <c r="E33082" s="245"/>
    </row>
    <row r="33083" spans="1:5" customFormat="1">
      <c r="A33083" s="296"/>
      <c r="B33083" s="245"/>
      <c r="C33083" s="245"/>
      <c r="D33083" s="245"/>
      <c r="E33083" s="245"/>
    </row>
    <row r="33084" spans="1:5" customFormat="1">
      <c r="A33084" s="296"/>
      <c r="B33084" s="245"/>
      <c r="C33084" s="245"/>
      <c r="D33084" s="245"/>
      <c r="E33084" s="245"/>
    </row>
    <row r="33085" spans="1:5" customFormat="1">
      <c r="A33085" s="296"/>
      <c r="B33085" s="245"/>
      <c r="C33085" s="245"/>
      <c r="D33085" s="245"/>
      <c r="E33085" s="245"/>
    </row>
    <row r="33086" spans="1:5" customFormat="1">
      <c r="A33086" s="296"/>
      <c r="B33086" s="245"/>
      <c r="C33086" s="245"/>
      <c r="D33086" s="245"/>
      <c r="E33086" s="245"/>
    </row>
    <row r="33087" spans="1:5" customFormat="1">
      <c r="A33087" s="296"/>
      <c r="B33087" s="245"/>
      <c r="C33087" s="245"/>
      <c r="D33087" s="245"/>
      <c r="E33087" s="245"/>
    </row>
    <row r="33088" spans="1:5" customFormat="1">
      <c r="A33088" s="296"/>
      <c r="B33088" s="245"/>
      <c r="C33088" s="245"/>
      <c r="D33088" s="245"/>
      <c r="E33088" s="245"/>
    </row>
    <row r="33089" spans="1:5" customFormat="1">
      <c r="A33089" s="296"/>
      <c r="B33089" s="245"/>
      <c r="C33089" s="245"/>
      <c r="D33089" s="245"/>
      <c r="E33089" s="245"/>
    </row>
    <row r="33090" spans="1:5" customFormat="1">
      <c r="A33090" s="296"/>
      <c r="B33090" s="245"/>
      <c r="C33090" s="245"/>
      <c r="D33090" s="245"/>
      <c r="E33090" s="245"/>
    </row>
    <row r="33091" spans="1:5" customFormat="1">
      <c r="A33091" s="296"/>
      <c r="B33091" s="245"/>
      <c r="C33091" s="245"/>
      <c r="D33091" s="245"/>
      <c r="E33091" s="245"/>
    </row>
    <row r="33092" spans="1:5" customFormat="1">
      <c r="A33092" s="296"/>
      <c r="B33092" s="245"/>
      <c r="C33092" s="245"/>
      <c r="D33092" s="245"/>
      <c r="E33092" s="245"/>
    </row>
    <row r="33093" spans="1:5" customFormat="1">
      <c r="A33093" s="296"/>
      <c r="B33093" s="245"/>
      <c r="C33093" s="245"/>
      <c r="D33093" s="245"/>
      <c r="E33093" s="245"/>
    </row>
    <row r="33094" spans="1:5" customFormat="1">
      <c r="A33094" s="296"/>
      <c r="B33094" s="245"/>
      <c r="C33094" s="245"/>
      <c r="D33094" s="245"/>
      <c r="E33094" s="245"/>
    </row>
    <row r="33095" spans="1:5" customFormat="1">
      <c r="A33095" s="296"/>
      <c r="B33095" s="245"/>
      <c r="C33095" s="245"/>
      <c r="D33095" s="245"/>
      <c r="E33095" s="245"/>
    </row>
    <row r="33096" spans="1:5" customFormat="1">
      <c r="A33096" s="296"/>
      <c r="B33096" s="245"/>
      <c r="C33096" s="245"/>
      <c r="D33096" s="245"/>
      <c r="E33096" s="245"/>
    </row>
    <row r="33097" spans="1:5" customFormat="1">
      <c r="A33097" s="296"/>
      <c r="B33097" s="245"/>
      <c r="C33097" s="245"/>
      <c r="D33097" s="245"/>
      <c r="E33097" s="245"/>
    </row>
    <row r="33098" spans="1:5" customFormat="1">
      <c r="A33098" s="296"/>
      <c r="B33098" s="245"/>
      <c r="C33098" s="245"/>
      <c r="D33098" s="245"/>
      <c r="E33098" s="245"/>
    </row>
    <row r="33099" spans="1:5" customFormat="1">
      <c r="A33099" s="296"/>
      <c r="B33099" s="245"/>
      <c r="C33099" s="245"/>
      <c r="D33099" s="245"/>
      <c r="E33099" s="245"/>
    </row>
    <row r="33100" spans="1:5" customFormat="1">
      <c r="A33100" s="296"/>
      <c r="B33100" s="245"/>
      <c r="C33100" s="245"/>
      <c r="D33100" s="245"/>
      <c r="E33100" s="245"/>
    </row>
    <row r="33101" spans="1:5" customFormat="1">
      <c r="A33101" s="296"/>
      <c r="B33101" s="245"/>
      <c r="C33101" s="245"/>
      <c r="D33101" s="245"/>
      <c r="E33101" s="245"/>
    </row>
    <row r="33102" spans="1:5" customFormat="1">
      <c r="A33102" s="296"/>
      <c r="B33102" s="245"/>
      <c r="C33102" s="245"/>
      <c r="D33102" s="245"/>
      <c r="E33102" s="245"/>
    </row>
    <row r="33103" spans="1:5" customFormat="1">
      <c r="A33103" s="296"/>
      <c r="B33103" s="245"/>
      <c r="C33103" s="245"/>
      <c r="D33103" s="245"/>
      <c r="E33103" s="245"/>
    </row>
    <row r="33104" spans="1:5" customFormat="1">
      <c r="A33104" s="296"/>
      <c r="B33104" s="245"/>
      <c r="C33104" s="245"/>
      <c r="D33104" s="245"/>
      <c r="E33104" s="245"/>
    </row>
    <row r="33105" spans="1:5" customFormat="1">
      <c r="A33105" s="296"/>
      <c r="B33105" s="245"/>
      <c r="C33105" s="245"/>
      <c r="D33105" s="245"/>
      <c r="E33105" s="245"/>
    </row>
    <row r="33106" spans="1:5" customFormat="1">
      <c r="A33106" s="296"/>
      <c r="B33106" s="245"/>
      <c r="C33106" s="245"/>
      <c r="D33106" s="245"/>
      <c r="E33106" s="245"/>
    </row>
    <row r="33107" spans="1:5" customFormat="1">
      <c r="A33107" s="296"/>
      <c r="B33107" s="245"/>
      <c r="C33107" s="245"/>
      <c r="D33107" s="245"/>
      <c r="E33107" s="245"/>
    </row>
    <row r="33108" spans="1:5" customFormat="1">
      <c r="A33108" s="296"/>
      <c r="B33108" s="245"/>
      <c r="C33108" s="245"/>
      <c r="D33108" s="245"/>
      <c r="E33108" s="245"/>
    </row>
    <row r="33109" spans="1:5" customFormat="1">
      <c r="A33109" s="296"/>
      <c r="B33109" s="245"/>
      <c r="C33109" s="245"/>
      <c r="D33109" s="245"/>
      <c r="E33109" s="245"/>
    </row>
    <row r="33110" spans="1:5" customFormat="1">
      <c r="A33110" s="296"/>
      <c r="B33110" s="245"/>
      <c r="C33110" s="245"/>
      <c r="D33110" s="245"/>
      <c r="E33110" s="245"/>
    </row>
    <row r="33111" spans="1:5" customFormat="1">
      <c r="A33111" s="296"/>
      <c r="B33111" s="245"/>
      <c r="C33111" s="245"/>
      <c r="D33111" s="245"/>
      <c r="E33111" s="245"/>
    </row>
    <row r="33112" spans="1:5" customFormat="1">
      <c r="A33112" s="296"/>
      <c r="B33112" s="245"/>
      <c r="C33112" s="245"/>
      <c r="D33112" s="245"/>
      <c r="E33112" s="245"/>
    </row>
    <row r="33113" spans="1:5" customFormat="1">
      <c r="A33113" s="296"/>
      <c r="B33113" s="245"/>
      <c r="C33113" s="245"/>
      <c r="D33113" s="245"/>
      <c r="E33113" s="245"/>
    </row>
    <row r="33114" spans="1:5" customFormat="1">
      <c r="A33114" s="296"/>
      <c r="B33114" s="245"/>
      <c r="C33114" s="245"/>
      <c r="D33114" s="245"/>
      <c r="E33114" s="245"/>
    </row>
    <row r="33115" spans="1:5" customFormat="1">
      <c r="A33115" s="296"/>
      <c r="B33115" s="245"/>
      <c r="C33115" s="245"/>
      <c r="D33115" s="245"/>
      <c r="E33115" s="245"/>
    </row>
    <row r="33116" spans="1:5" customFormat="1">
      <c r="A33116" s="296"/>
      <c r="B33116" s="245"/>
      <c r="C33116" s="245"/>
      <c r="D33116" s="245"/>
      <c r="E33116" s="245"/>
    </row>
    <row r="33117" spans="1:5" customFormat="1">
      <c r="A33117" s="296"/>
      <c r="B33117" s="245"/>
      <c r="C33117" s="245"/>
      <c r="D33117" s="245"/>
      <c r="E33117" s="245"/>
    </row>
    <row r="33118" spans="1:5" customFormat="1">
      <c r="A33118" s="296"/>
      <c r="B33118" s="245"/>
      <c r="C33118" s="245"/>
      <c r="D33118" s="245"/>
      <c r="E33118" s="245"/>
    </row>
    <row r="33119" spans="1:5" customFormat="1">
      <c r="A33119" s="296"/>
      <c r="B33119" s="245"/>
      <c r="C33119" s="245"/>
      <c r="D33119" s="245"/>
      <c r="E33119" s="245"/>
    </row>
    <row r="33120" spans="1:5" customFormat="1">
      <c r="A33120" s="296"/>
      <c r="B33120" s="245"/>
      <c r="C33120" s="245"/>
      <c r="D33120" s="245"/>
      <c r="E33120" s="245"/>
    </row>
    <row r="33121" spans="1:5" customFormat="1">
      <c r="A33121" s="296"/>
      <c r="B33121" s="245"/>
      <c r="C33121" s="245"/>
      <c r="D33121" s="245"/>
      <c r="E33121" s="245"/>
    </row>
    <row r="33122" spans="1:5" customFormat="1">
      <c r="A33122" s="296"/>
      <c r="B33122" s="245"/>
      <c r="C33122" s="245"/>
      <c r="D33122" s="245"/>
      <c r="E33122" s="245"/>
    </row>
    <row r="33123" spans="1:5" customFormat="1">
      <c r="A33123" s="296"/>
      <c r="B33123" s="245"/>
      <c r="C33123" s="245"/>
      <c r="D33123" s="245"/>
      <c r="E33123" s="245"/>
    </row>
    <row r="33124" spans="1:5" customFormat="1">
      <c r="A33124" s="296"/>
      <c r="B33124" s="245"/>
      <c r="C33124" s="245"/>
      <c r="D33124" s="245"/>
      <c r="E33124" s="245"/>
    </row>
    <row r="33125" spans="1:5" customFormat="1">
      <c r="A33125" s="296"/>
      <c r="B33125" s="245"/>
      <c r="C33125" s="245"/>
      <c r="D33125" s="245"/>
      <c r="E33125" s="245"/>
    </row>
    <row r="33126" spans="1:5" customFormat="1">
      <c r="A33126" s="296"/>
      <c r="B33126" s="245"/>
      <c r="C33126" s="245"/>
      <c r="D33126" s="245"/>
      <c r="E33126" s="245"/>
    </row>
    <row r="33127" spans="1:5" customFormat="1">
      <c r="A33127" s="296"/>
      <c r="B33127" s="245"/>
      <c r="C33127" s="245"/>
      <c r="D33127" s="245"/>
      <c r="E33127" s="245"/>
    </row>
    <row r="33128" spans="1:5" customFormat="1">
      <c r="A33128" s="296"/>
      <c r="B33128" s="245"/>
      <c r="C33128" s="245"/>
      <c r="D33128" s="245"/>
      <c r="E33128" s="245"/>
    </row>
    <row r="33129" spans="1:5" customFormat="1">
      <c r="A33129" s="296"/>
      <c r="B33129" s="245"/>
      <c r="C33129" s="245"/>
      <c r="D33129" s="245"/>
      <c r="E33129" s="245"/>
    </row>
    <row r="33130" spans="1:5" customFormat="1">
      <c r="A33130" s="296"/>
      <c r="B33130" s="245"/>
      <c r="C33130" s="245"/>
      <c r="D33130" s="245"/>
      <c r="E33130" s="245"/>
    </row>
    <row r="33131" spans="1:5" customFormat="1">
      <c r="A33131" s="296"/>
      <c r="B33131" s="245"/>
      <c r="C33131" s="245"/>
      <c r="D33131" s="245"/>
      <c r="E33131" s="245"/>
    </row>
    <row r="33132" spans="1:5" customFormat="1">
      <c r="A33132" s="296"/>
      <c r="B33132" s="245"/>
      <c r="C33132" s="245"/>
      <c r="D33132" s="245"/>
      <c r="E33132" s="245"/>
    </row>
    <row r="33133" spans="1:5" customFormat="1">
      <c r="A33133" s="296"/>
      <c r="B33133" s="245"/>
      <c r="C33133" s="245"/>
      <c r="D33133" s="245"/>
      <c r="E33133" s="245"/>
    </row>
    <row r="33134" spans="1:5" customFormat="1">
      <c r="A33134" s="296"/>
      <c r="B33134" s="245"/>
      <c r="C33134" s="245"/>
      <c r="D33134" s="245"/>
      <c r="E33134" s="245"/>
    </row>
    <row r="33135" spans="1:5" customFormat="1">
      <c r="A33135" s="296"/>
      <c r="B33135" s="245"/>
      <c r="C33135" s="245"/>
      <c r="D33135" s="245"/>
      <c r="E33135" s="245"/>
    </row>
    <row r="33136" spans="1:5" customFormat="1">
      <c r="A33136" s="296"/>
      <c r="B33136" s="245"/>
      <c r="C33136" s="245"/>
      <c r="D33136" s="245"/>
      <c r="E33136" s="245"/>
    </row>
    <row r="33137" spans="1:5" customFormat="1">
      <c r="A33137" s="296"/>
      <c r="B33137" s="245"/>
      <c r="C33137" s="245"/>
      <c r="D33137" s="245"/>
      <c r="E33137" s="245"/>
    </row>
    <row r="33138" spans="1:5" customFormat="1">
      <c r="A33138" s="296"/>
      <c r="B33138" s="245"/>
      <c r="C33138" s="245"/>
      <c r="D33138" s="245"/>
      <c r="E33138" s="245"/>
    </row>
    <row r="33139" spans="1:5" customFormat="1">
      <c r="A33139" s="296"/>
      <c r="B33139" s="245"/>
      <c r="C33139" s="245"/>
      <c r="D33139" s="245"/>
      <c r="E33139" s="245"/>
    </row>
    <row r="33140" spans="1:5" customFormat="1">
      <c r="A33140" s="296"/>
      <c r="B33140" s="245"/>
      <c r="C33140" s="245"/>
      <c r="D33140" s="245"/>
      <c r="E33140" s="245"/>
    </row>
    <row r="33141" spans="1:5" customFormat="1">
      <c r="A33141" s="296"/>
      <c r="B33141" s="245"/>
      <c r="C33141" s="245"/>
      <c r="D33141" s="245"/>
      <c r="E33141" s="245"/>
    </row>
    <row r="33142" spans="1:5" customFormat="1">
      <c r="A33142" s="296"/>
      <c r="B33142" s="245"/>
      <c r="C33142" s="245"/>
      <c r="D33142" s="245"/>
      <c r="E33142" s="245"/>
    </row>
    <row r="33143" spans="1:5" customFormat="1">
      <c r="A33143" s="296"/>
      <c r="B33143" s="245"/>
      <c r="C33143" s="245"/>
      <c r="D33143" s="245"/>
      <c r="E33143" s="245"/>
    </row>
    <row r="33144" spans="1:5" customFormat="1">
      <c r="A33144" s="296"/>
      <c r="B33144" s="245"/>
      <c r="C33144" s="245"/>
      <c r="D33144" s="245"/>
      <c r="E33144" s="245"/>
    </row>
    <row r="33145" spans="1:5" customFormat="1">
      <c r="A33145" s="296"/>
      <c r="B33145" s="245"/>
      <c r="C33145" s="245"/>
      <c r="D33145" s="245"/>
      <c r="E33145" s="245"/>
    </row>
    <row r="33146" spans="1:5" customFormat="1">
      <c r="A33146" s="296"/>
      <c r="B33146" s="245"/>
      <c r="C33146" s="245"/>
      <c r="D33146" s="245"/>
      <c r="E33146" s="245"/>
    </row>
    <row r="33147" spans="1:5" customFormat="1">
      <c r="A33147" s="296"/>
      <c r="B33147" s="245"/>
      <c r="C33147" s="245"/>
      <c r="D33147" s="245"/>
      <c r="E33147" s="245"/>
    </row>
    <row r="33148" spans="1:5" customFormat="1">
      <c r="A33148" s="296"/>
      <c r="B33148" s="245"/>
      <c r="C33148" s="245"/>
      <c r="D33148" s="245"/>
      <c r="E33148" s="245"/>
    </row>
    <row r="33149" spans="1:5" customFormat="1">
      <c r="A33149" s="296"/>
      <c r="B33149" s="245"/>
      <c r="C33149" s="245"/>
      <c r="D33149" s="245"/>
      <c r="E33149" s="245"/>
    </row>
    <row r="33150" spans="1:5" customFormat="1">
      <c r="A33150" s="296"/>
      <c r="B33150" s="245"/>
      <c r="C33150" s="245"/>
      <c r="D33150" s="245"/>
      <c r="E33150" s="245"/>
    </row>
    <row r="33151" spans="1:5" customFormat="1">
      <c r="A33151" s="296"/>
      <c r="B33151" s="245"/>
      <c r="C33151" s="245"/>
      <c r="D33151" s="245"/>
      <c r="E33151" s="245"/>
    </row>
    <row r="33152" spans="1:5" customFormat="1">
      <c r="A33152" s="296"/>
      <c r="B33152" s="245"/>
      <c r="C33152" s="245"/>
      <c r="D33152" s="245"/>
      <c r="E33152" s="245"/>
    </row>
    <row r="33153" spans="1:5" customFormat="1">
      <c r="A33153" s="296"/>
      <c r="B33153" s="245"/>
      <c r="C33153" s="245"/>
      <c r="D33153" s="245"/>
      <c r="E33153" s="245"/>
    </row>
    <row r="33154" spans="1:5" customFormat="1">
      <c r="A33154" s="296"/>
      <c r="B33154" s="245"/>
      <c r="C33154" s="245"/>
      <c r="D33154" s="245"/>
      <c r="E33154" s="245"/>
    </row>
    <row r="33155" spans="1:5" customFormat="1">
      <c r="A33155" s="296"/>
      <c r="B33155" s="245"/>
      <c r="C33155" s="245"/>
      <c r="D33155" s="245"/>
      <c r="E33155" s="245"/>
    </row>
    <row r="33156" spans="1:5" customFormat="1">
      <c r="A33156" s="296"/>
      <c r="B33156" s="245"/>
      <c r="C33156" s="245"/>
      <c r="D33156" s="245"/>
      <c r="E33156" s="245"/>
    </row>
    <row r="33157" spans="1:5" customFormat="1">
      <c r="A33157" s="296"/>
      <c r="B33157" s="245"/>
      <c r="C33157" s="245"/>
      <c r="D33157" s="245"/>
      <c r="E33157" s="245"/>
    </row>
    <row r="33158" spans="1:5" customFormat="1">
      <c r="A33158" s="296"/>
      <c r="B33158" s="245"/>
      <c r="C33158" s="245"/>
      <c r="D33158" s="245"/>
      <c r="E33158" s="245"/>
    </row>
    <row r="33159" spans="1:5" customFormat="1">
      <c r="A33159" s="296"/>
      <c r="B33159" s="245"/>
      <c r="C33159" s="245"/>
      <c r="D33159" s="245"/>
      <c r="E33159" s="245"/>
    </row>
    <row r="33160" spans="1:5" customFormat="1">
      <c r="A33160" s="296"/>
      <c r="B33160" s="245"/>
      <c r="C33160" s="245"/>
      <c r="D33160" s="245"/>
      <c r="E33160" s="245"/>
    </row>
    <row r="33161" spans="1:5" customFormat="1">
      <c r="A33161" s="296"/>
      <c r="B33161" s="245"/>
      <c r="C33161" s="245"/>
      <c r="D33161" s="245"/>
      <c r="E33161" s="245"/>
    </row>
    <row r="33162" spans="1:5" customFormat="1">
      <c r="A33162" s="296"/>
      <c r="B33162" s="245"/>
      <c r="C33162" s="245"/>
      <c r="D33162" s="245"/>
      <c r="E33162" s="245"/>
    </row>
    <row r="33163" spans="1:5" customFormat="1">
      <c r="A33163" s="296"/>
      <c r="B33163" s="245"/>
      <c r="C33163" s="245"/>
      <c r="D33163" s="245"/>
      <c r="E33163" s="245"/>
    </row>
    <row r="33164" spans="1:5" customFormat="1">
      <c r="A33164" s="296"/>
      <c r="B33164" s="245"/>
      <c r="C33164" s="245"/>
      <c r="D33164" s="245"/>
      <c r="E33164" s="245"/>
    </row>
    <row r="33165" spans="1:5" customFormat="1">
      <c r="A33165" s="296"/>
      <c r="B33165" s="245"/>
      <c r="C33165" s="245"/>
      <c r="D33165" s="245"/>
      <c r="E33165" s="245"/>
    </row>
    <row r="33166" spans="1:5" customFormat="1">
      <c r="A33166" s="296"/>
      <c r="B33166" s="245"/>
      <c r="C33166" s="245"/>
      <c r="D33166" s="245"/>
      <c r="E33166" s="245"/>
    </row>
    <row r="33167" spans="1:5" customFormat="1">
      <c r="A33167" s="296"/>
      <c r="B33167" s="245"/>
      <c r="C33167" s="245"/>
      <c r="D33167" s="245"/>
      <c r="E33167" s="245"/>
    </row>
    <row r="33168" spans="1:5" customFormat="1">
      <c r="A33168" s="296"/>
      <c r="B33168" s="245"/>
      <c r="C33168" s="245"/>
      <c r="D33168" s="245"/>
      <c r="E33168" s="245"/>
    </row>
    <row r="33169" spans="1:5" customFormat="1">
      <c r="A33169" s="296"/>
      <c r="B33169" s="245"/>
      <c r="C33169" s="245"/>
      <c r="D33169" s="245"/>
      <c r="E33169" s="245"/>
    </row>
    <row r="33170" spans="1:5" customFormat="1">
      <c r="A33170" s="296"/>
      <c r="B33170" s="245"/>
      <c r="C33170" s="245"/>
      <c r="D33170" s="245"/>
      <c r="E33170" s="245"/>
    </row>
    <row r="33171" spans="1:5" customFormat="1">
      <c r="A33171" s="296"/>
      <c r="B33171" s="245"/>
      <c r="C33171" s="245"/>
      <c r="D33171" s="245"/>
      <c r="E33171" s="245"/>
    </row>
    <row r="33172" spans="1:5" customFormat="1">
      <c r="A33172" s="296"/>
      <c r="B33172" s="245"/>
      <c r="C33172" s="245"/>
      <c r="D33172" s="245"/>
      <c r="E33172" s="245"/>
    </row>
    <row r="33173" spans="1:5" customFormat="1">
      <c r="A33173" s="296"/>
      <c r="B33173" s="245"/>
      <c r="C33173" s="245"/>
      <c r="D33173" s="245"/>
      <c r="E33173" s="245"/>
    </row>
    <row r="33174" spans="1:5" customFormat="1">
      <c r="A33174" s="296"/>
      <c r="B33174" s="245"/>
      <c r="C33174" s="245"/>
      <c r="D33174" s="245"/>
      <c r="E33174" s="245"/>
    </row>
    <row r="33175" spans="1:5" customFormat="1">
      <c r="A33175" s="296"/>
      <c r="B33175" s="245"/>
      <c r="C33175" s="245"/>
      <c r="D33175" s="245"/>
      <c r="E33175" s="245"/>
    </row>
    <row r="33176" spans="1:5" customFormat="1">
      <c r="A33176" s="296"/>
      <c r="B33176" s="245"/>
      <c r="C33176" s="245"/>
      <c r="D33176" s="245"/>
      <c r="E33176" s="245"/>
    </row>
    <row r="33177" spans="1:5" customFormat="1">
      <c r="A33177" s="296"/>
      <c r="B33177" s="245"/>
      <c r="C33177" s="245"/>
      <c r="D33177" s="245"/>
      <c r="E33177" s="245"/>
    </row>
    <row r="33178" spans="1:5" customFormat="1">
      <c r="A33178" s="296"/>
      <c r="B33178" s="245"/>
      <c r="C33178" s="245"/>
      <c r="D33178" s="245"/>
      <c r="E33178" s="245"/>
    </row>
    <row r="33179" spans="1:5" customFormat="1">
      <c r="A33179" s="296"/>
      <c r="B33179" s="245"/>
      <c r="C33179" s="245"/>
      <c r="D33179" s="245"/>
      <c r="E33179" s="245"/>
    </row>
    <row r="33180" spans="1:5" customFormat="1">
      <c r="A33180" s="296"/>
      <c r="B33180" s="245"/>
      <c r="C33180" s="245"/>
      <c r="D33180" s="245"/>
      <c r="E33180" s="245"/>
    </row>
    <row r="33181" spans="1:5" customFormat="1">
      <c r="A33181" s="296"/>
      <c r="B33181" s="245"/>
      <c r="C33181" s="245"/>
      <c r="D33181" s="245"/>
      <c r="E33181" s="245"/>
    </row>
    <row r="33182" spans="1:5" customFormat="1">
      <c r="A33182" s="296"/>
      <c r="B33182" s="245"/>
      <c r="C33182" s="245"/>
      <c r="D33182" s="245"/>
      <c r="E33182" s="245"/>
    </row>
    <row r="33183" spans="1:5" customFormat="1">
      <c r="A33183" s="296"/>
      <c r="B33183" s="245"/>
      <c r="C33183" s="245"/>
      <c r="D33183" s="245"/>
      <c r="E33183" s="245"/>
    </row>
    <row r="33184" spans="1:5" customFormat="1">
      <c r="A33184" s="296"/>
      <c r="B33184" s="245"/>
      <c r="C33184" s="245"/>
      <c r="D33184" s="245"/>
      <c r="E33184" s="245"/>
    </row>
    <row r="33185" spans="1:5" customFormat="1">
      <c r="A33185" s="296"/>
      <c r="B33185" s="245"/>
      <c r="C33185" s="245"/>
      <c r="D33185" s="245"/>
      <c r="E33185" s="245"/>
    </row>
    <row r="33186" spans="1:5" customFormat="1">
      <c r="A33186" s="296"/>
      <c r="B33186" s="245"/>
      <c r="C33186" s="245"/>
      <c r="D33186" s="245"/>
      <c r="E33186" s="245"/>
    </row>
    <row r="33187" spans="1:5" customFormat="1">
      <c r="A33187" s="296"/>
      <c r="B33187" s="245"/>
      <c r="C33187" s="245"/>
      <c r="D33187" s="245"/>
      <c r="E33187" s="245"/>
    </row>
    <row r="33188" spans="1:5" customFormat="1">
      <c r="A33188" s="296"/>
      <c r="B33188" s="245"/>
      <c r="C33188" s="245"/>
      <c r="D33188" s="245"/>
      <c r="E33188" s="245"/>
    </row>
    <row r="33189" spans="1:5" customFormat="1">
      <c r="A33189" s="296"/>
      <c r="B33189" s="245"/>
      <c r="C33189" s="245"/>
      <c r="D33189" s="245"/>
      <c r="E33189" s="245"/>
    </row>
    <row r="33190" spans="1:5" customFormat="1">
      <c r="A33190" s="296"/>
      <c r="B33190" s="245"/>
      <c r="C33190" s="245"/>
      <c r="D33190" s="245"/>
      <c r="E33190" s="245"/>
    </row>
    <row r="33191" spans="1:5" customFormat="1">
      <c r="A33191" s="296"/>
      <c r="B33191" s="245"/>
      <c r="C33191" s="245"/>
      <c r="D33191" s="245"/>
      <c r="E33191" s="245"/>
    </row>
    <row r="33192" spans="1:5" customFormat="1">
      <c r="A33192" s="296"/>
      <c r="B33192" s="245"/>
      <c r="C33192" s="245"/>
      <c r="D33192" s="245"/>
      <c r="E33192" s="245"/>
    </row>
    <row r="33193" spans="1:5" customFormat="1">
      <c r="A33193" s="296"/>
      <c r="B33193" s="245"/>
      <c r="C33193" s="245"/>
      <c r="D33193" s="245"/>
      <c r="E33193" s="245"/>
    </row>
    <row r="33194" spans="1:5" customFormat="1">
      <c r="A33194" s="296"/>
      <c r="B33194" s="245"/>
      <c r="C33194" s="245"/>
      <c r="D33194" s="245"/>
      <c r="E33194" s="245"/>
    </row>
    <row r="33195" spans="1:5" customFormat="1">
      <c r="A33195" s="296"/>
      <c r="B33195" s="245"/>
      <c r="C33195" s="245"/>
      <c r="D33195" s="245"/>
      <c r="E33195" s="245"/>
    </row>
    <row r="33196" spans="1:5" customFormat="1">
      <c r="A33196" s="296"/>
      <c r="B33196" s="245"/>
      <c r="C33196" s="245"/>
      <c r="D33196" s="245"/>
      <c r="E33196" s="245"/>
    </row>
    <row r="33197" spans="1:5" customFormat="1">
      <c r="A33197" s="296"/>
      <c r="B33197" s="245"/>
      <c r="C33197" s="245"/>
      <c r="D33197" s="245"/>
      <c r="E33197" s="245"/>
    </row>
    <row r="33198" spans="1:5" customFormat="1">
      <c r="A33198" s="296"/>
      <c r="B33198" s="245"/>
      <c r="C33198" s="245"/>
      <c r="D33198" s="245"/>
      <c r="E33198" s="245"/>
    </row>
    <row r="33199" spans="1:5" customFormat="1">
      <c r="A33199" s="296"/>
      <c r="B33199" s="245"/>
      <c r="C33199" s="245"/>
      <c r="D33199" s="245"/>
      <c r="E33199" s="245"/>
    </row>
    <row r="33200" spans="1:5" customFormat="1">
      <c r="A33200" s="296"/>
      <c r="B33200" s="245"/>
      <c r="C33200" s="245"/>
      <c r="D33200" s="245"/>
      <c r="E33200" s="245"/>
    </row>
    <row r="33201" spans="1:5" customFormat="1">
      <c r="A33201" s="296"/>
      <c r="B33201" s="245"/>
      <c r="C33201" s="245"/>
      <c r="D33201" s="245"/>
      <c r="E33201" s="245"/>
    </row>
    <row r="33202" spans="1:5" customFormat="1">
      <c r="A33202" s="296"/>
      <c r="B33202" s="245"/>
      <c r="C33202" s="245"/>
      <c r="D33202" s="245"/>
      <c r="E33202" s="245"/>
    </row>
    <row r="33203" spans="1:5" customFormat="1">
      <c r="A33203" s="296"/>
      <c r="B33203" s="245"/>
      <c r="C33203" s="245"/>
      <c r="D33203" s="245"/>
      <c r="E33203" s="245"/>
    </row>
    <row r="33204" spans="1:5" customFormat="1">
      <c r="A33204" s="296"/>
      <c r="B33204" s="245"/>
      <c r="C33204" s="245"/>
      <c r="D33204" s="245"/>
      <c r="E33204" s="245"/>
    </row>
    <row r="33205" spans="1:5" customFormat="1">
      <c r="A33205" s="296"/>
      <c r="B33205" s="245"/>
      <c r="C33205" s="245"/>
      <c r="D33205" s="245"/>
      <c r="E33205" s="245"/>
    </row>
    <row r="33206" spans="1:5" customFormat="1">
      <c r="A33206" s="296"/>
      <c r="B33206" s="245"/>
      <c r="C33206" s="245"/>
      <c r="D33206" s="245"/>
      <c r="E33206" s="245"/>
    </row>
    <row r="33207" spans="1:5" customFormat="1">
      <c r="A33207" s="296"/>
      <c r="B33207" s="245"/>
      <c r="C33207" s="245"/>
      <c r="D33207" s="245"/>
      <c r="E33207" s="245"/>
    </row>
    <row r="33208" spans="1:5" customFormat="1">
      <c r="A33208" s="296"/>
      <c r="B33208" s="245"/>
      <c r="C33208" s="245"/>
      <c r="D33208" s="245"/>
      <c r="E33208" s="245"/>
    </row>
    <row r="33209" spans="1:5" customFormat="1">
      <c r="A33209" s="296"/>
      <c r="B33209" s="245"/>
      <c r="C33209" s="245"/>
      <c r="D33209" s="245"/>
      <c r="E33209" s="245"/>
    </row>
    <row r="33210" spans="1:5" customFormat="1">
      <c r="A33210" s="296"/>
      <c r="B33210" s="245"/>
      <c r="C33210" s="245"/>
      <c r="D33210" s="245"/>
      <c r="E33210" s="245"/>
    </row>
    <row r="33211" spans="1:5" customFormat="1">
      <c r="A33211" s="296"/>
      <c r="B33211" s="245"/>
      <c r="C33211" s="245"/>
      <c r="D33211" s="245"/>
      <c r="E33211" s="245"/>
    </row>
    <row r="33212" spans="1:5" customFormat="1">
      <c r="A33212" s="296"/>
      <c r="B33212" s="245"/>
      <c r="C33212" s="245"/>
      <c r="D33212" s="245"/>
      <c r="E33212" s="245"/>
    </row>
    <row r="33213" spans="1:5" customFormat="1">
      <c r="A33213" s="296"/>
      <c r="B33213" s="245"/>
      <c r="C33213" s="245"/>
      <c r="D33213" s="245"/>
      <c r="E33213" s="245"/>
    </row>
    <row r="33214" spans="1:5" customFormat="1">
      <c r="A33214" s="296"/>
      <c r="B33214" s="245"/>
      <c r="C33214" s="245"/>
      <c r="D33214" s="245"/>
      <c r="E33214" s="245"/>
    </row>
    <row r="33215" spans="1:5" customFormat="1">
      <c r="A33215" s="296"/>
      <c r="B33215" s="245"/>
      <c r="C33215" s="245"/>
      <c r="D33215" s="245"/>
      <c r="E33215" s="245"/>
    </row>
    <row r="33216" spans="1:5" customFormat="1">
      <c r="A33216" s="296"/>
      <c r="B33216" s="245"/>
      <c r="C33216" s="245"/>
      <c r="D33216" s="245"/>
      <c r="E33216" s="245"/>
    </row>
    <row r="33217" spans="1:5" customFormat="1">
      <c r="A33217" s="296"/>
      <c r="B33217" s="245"/>
      <c r="C33217" s="245"/>
      <c r="D33217" s="245"/>
      <c r="E33217" s="245"/>
    </row>
    <row r="33218" spans="1:5" customFormat="1">
      <c r="A33218" s="296"/>
      <c r="B33218" s="245"/>
      <c r="C33218" s="245"/>
      <c r="D33218" s="245"/>
      <c r="E33218" s="245"/>
    </row>
    <row r="33219" spans="1:5" customFormat="1">
      <c r="A33219" s="296"/>
      <c r="B33219" s="245"/>
      <c r="C33219" s="245"/>
      <c r="D33219" s="245"/>
      <c r="E33219" s="245"/>
    </row>
    <row r="33220" spans="1:5" customFormat="1">
      <c r="A33220" s="296"/>
      <c r="B33220" s="245"/>
      <c r="C33220" s="245"/>
      <c r="D33220" s="245"/>
      <c r="E33220" s="245"/>
    </row>
    <row r="33221" spans="1:5" customFormat="1">
      <c r="A33221" s="296"/>
      <c r="B33221" s="245"/>
      <c r="C33221" s="245"/>
      <c r="D33221" s="245"/>
      <c r="E33221" s="245"/>
    </row>
    <row r="33222" spans="1:5" customFormat="1">
      <c r="A33222" s="296"/>
      <c r="B33222" s="245"/>
      <c r="C33222" s="245"/>
      <c r="D33222" s="245"/>
      <c r="E33222" s="245"/>
    </row>
    <row r="33223" spans="1:5" customFormat="1">
      <c r="A33223" s="296"/>
      <c r="B33223" s="245"/>
      <c r="C33223" s="245"/>
      <c r="D33223" s="245"/>
      <c r="E33223" s="245"/>
    </row>
    <row r="33224" spans="1:5" customFormat="1">
      <c r="A33224" s="296"/>
      <c r="B33224" s="245"/>
      <c r="C33224" s="245"/>
      <c r="D33224" s="245"/>
      <c r="E33224" s="245"/>
    </row>
    <row r="33225" spans="1:5" customFormat="1">
      <c r="A33225" s="296"/>
      <c r="B33225" s="245"/>
      <c r="C33225" s="245"/>
      <c r="D33225" s="245"/>
      <c r="E33225" s="245"/>
    </row>
    <row r="33226" spans="1:5" customFormat="1">
      <c r="A33226" s="296"/>
      <c r="B33226" s="245"/>
      <c r="C33226" s="245"/>
      <c r="D33226" s="245"/>
      <c r="E33226" s="245"/>
    </row>
    <row r="33227" spans="1:5" customFormat="1">
      <c r="A33227" s="296"/>
      <c r="B33227" s="245"/>
      <c r="C33227" s="245"/>
      <c r="D33227" s="245"/>
      <c r="E33227" s="245"/>
    </row>
    <row r="33228" spans="1:5" customFormat="1">
      <c r="A33228" s="296"/>
      <c r="B33228" s="245"/>
      <c r="C33228" s="245"/>
      <c r="D33228" s="245"/>
      <c r="E33228" s="245"/>
    </row>
    <row r="33229" spans="1:5" customFormat="1">
      <c r="A33229" s="296"/>
      <c r="B33229" s="245"/>
      <c r="C33229" s="245"/>
      <c r="D33229" s="245"/>
      <c r="E33229" s="245"/>
    </row>
    <row r="33230" spans="1:5" customFormat="1">
      <c r="A33230" s="296"/>
      <c r="B33230" s="245"/>
      <c r="C33230" s="245"/>
      <c r="D33230" s="245"/>
      <c r="E33230" s="245"/>
    </row>
    <row r="33231" spans="1:5" customFormat="1">
      <c r="A33231" s="296"/>
      <c r="B33231" s="245"/>
      <c r="C33231" s="245"/>
      <c r="D33231" s="245"/>
      <c r="E33231" s="245"/>
    </row>
    <row r="33232" spans="1:5" customFormat="1">
      <c r="A33232" s="296"/>
      <c r="B33232" s="245"/>
      <c r="C33232" s="245"/>
      <c r="D33232" s="245"/>
      <c r="E33232" s="245"/>
    </row>
    <row r="33233" spans="1:5" customFormat="1">
      <c r="A33233" s="296"/>
      <c r="B33233" s="245"/>
      <c r="C33233" s="245"/>
      <c r="D33233" s="245"/>
      <c r="E33233" s="245"/>
    </row>
    <row r="33234" spans="1:5" customFormat="1">
      <c r="A33234" s="296"/>
      <c r="B33234" s="245"/>
      <c r="C33234" s="245"/>
      <c r="D33234" s="245"/>
      <c r="E33234" s="245"/>
    </row>
    <row r="33235" spans="1:5" customFormat="1">
      <c r="A33235" s="296"/>
      <c r="B33235" s="245"/>
      <c r="C33235" s="245"/>
      <c r="D33235" s="245"/>
      <c r="E33235" s="245"/>
    </row>
    <row r="33236" spans="1:5" customFormat="1">
      <c r="A33236" s="296"/>
      <c r="B33236" s="245"/>
      <c r="C33236" s="245"/>
      <c r="D33236" s="245"/>
      <c r="E33236" s="245"/>
    </row>
    <row r="33237" spans="1:5" customFormat="1">
      <c r="A33237" s="296"/>
      <c r="B33237" s="245"/>
      <c r="C33237" s="245"/>
      <c r="D33237" s="245"/>
      <c r="E33237" s="245"/>
    </row>
    <row r="33238" spans="1:5" customFormat="1">
      <c r="A33238" s="296"/>
      <c r="B33238" s="245"/>
      <c r="C33238" s="245"/>
      <c r="D33238" s="245"/>
      <c r="E33238" s="245"/>
    </row>
    <row r="33239" spans="1:5" customFormat="1">
      <c r="A33239" s="296"/>
      <c r="B33239" s="245"/>
      <c r="C33239" s="245"/>
      <c r="D33239" s="245"/>
      <c r="E33239" s="245"/>
    </row>
    <row r="33240" spans="1:5" customFormat="1">
      <c r="A33240" s="296"/>
      <c r="B33240" s="245"/>
      <c r="C33240" s="245"/>
      <c r="D33240" s="245"/>
      <c r="E33240" s="245"/>
    </row>
    <row r="33241" spans="1:5" customFormat="1">
      <c r="A33241" s="296"/>
      <c r="B33241" s="245"/>
      <c r="C33241" s="245"/>
      <c r="D33241" s="245"/>
      <c r="E33241" s="245"/>
    </row>
    <row r="33242" spans="1:5" customFormat="1">
      <c r="A33242" s="296"/>
      <c r="B33242" s="245"/>
      <c r="C33242" s="245"/>
      <c r="D33242" s="245"/>
      <c r="E33242" s="245"/>
    </row>
    <row r="33243" spans="1:5" customFormat="1">
      <c r="A33243" s="296"/>
      <c r="B33243" s="245"/>
      <c r="C33243" s="245"/>
      <c r="D33243" s="245"/>
      <c r="E33243" s="245"/>
    </row>
    <row r="33244" spans="1:5" customFormat="1">
      <c r="A33244" s="296"/>
      <c r="B33244" s="245"/>
      <c r="C33244" s="245"/>
      <c r="D33244" s="245"/>
      <c r="E33244" s="245"/>
    </row>
    <row r="33245" spans="1:5" customFormat="1">
      <c r="A33245" s="296"/>
      <c r="B33245" s="245"/>
      <c r="C33245" s="245"/>
      <c r="D33245" s="245"/>
      <c r="E33245" s="245"/>
    </row>
    <row r="33246" spans="1:5" customFormat="1">
      <c r="A33246" s="296"/>
      <c r="B33246" s="245"/>
      <c r="C33246" s="245"/>
      <c r="D33246" s="245"/>
      <c r="E33246" s="245"/>
    </row>
    <row r="33247" spans="1:5" customFormat="1">
      <c r="A33247" s="296"/>
      <c r="B33247" s="245"/>
      <c r="C33247" s="245"/>
      <c r="D33247" s="245"/>
      <c r="E33247" s="245"/>
    </row>
    <row r="33248" spans="1:5" customFormat="1">
      <c r="A33248" s="296"/>
      <c r="B33248" s="245"/>
      <c r="C33248" s="245"/>
      <c r="D33248" s="245"/>
      <c r="E33248" s="245"/>
    </row>
    <row r="33249" spans="1:5" customFormat="1">
      <c r="A33249" s="296"/>
      <c r="B33249" s="245"/>
      <c r="C33249" s="245"/>
      <c r="D33249" s="245"/>
      <c r="E33249" s="245"/>
    </row>
    <row r="33250" spans="1:5" customFormat="1">
      <c r="A33250" s="296"/>
      <c r="B33250" s="245"/>
      <c r="C33250" s="245"/>
      <c r="D33250" s="245"/>
      <c r="E33250" s="245"/>
    </row>
    <row r="33251" spans="1:5" customFormat="1">
      <c r="A33251" s="296"/>
      <c r="B33251" s="245"/>
      <c r="C33251" s="245"/>
      <c r="D33251" s="245"/>
      <c r="E33251" s="245"/>
    </row>
    <row r="33252" spans="1:5" customFormat="1">
      <c r="A33252" s="296"/>
      <c r="B33252" s="245"/>
      <c r="C33252" s="245"/>
      <c r="D33252" s="245"/>
      <c r="E33252" s="245"/>
    </row>
    <row r="33253" spans="1:5" customFormat="1">
      <c r="A33253" s="296"/>
      <c r="B33253" s="245"/>
      <c r="C33253" s="245"/>
      <c r="D33253" s="245"/>
      <c r="E33253" s="245"/>
    </row>
    <row r="33254" spans="1:5" customFormat="1">
      <c r="A33254" s="296"/>
      <c r="B33254" s="245"/>
      <c r="C33254" s="245"/>
      <c r="D33254" s="245"/>
      <c r="E33254" s="245"/>
    </row>
    <row r="33255" spans="1:5" customFormat="1">
      <c r="A33255" s="296"/>
      <c r="B33255" s="245"/>
      <c r="C33255" s="245"/>
      <c r="D33255" s="245"/>
      <c r="E33255" s="245"/>
    </row>
    <row r="33256" spans="1:5" customFormat="1">
      <c r="A33256" s="296"/>
      <c r="B33256" s="245"/>
      <c r="C33256" s="245"/>
      <c r="D33256" s="245"/>
      <c r="E33256" s="245"/>
    </row>
    <row r="33257" spans="1:5" customFormat="1">
      <c r="A33257" s="296"/>
      <c r="B33257" s="245"/>
      <c r="C33257" s="245"/>
      <c r="D33257" s="245"/>
      <c r="E33257" s="245"/>
    </row>
    <row r="33258" spans="1:5" customFormat="1">
      <c r="A33258" s="296"/>
      <c r="B33258" s="245"/>
      <c r="C33258" s="245"/>
      <c r="D33258" s="245"/>
      <c r="E33258" s="245"/>
    </row>
    <row r="33259" spans="1:5" customFormat="1">
      <c r="A33259" s="296"/>
      <c r="B33259" s="245"/>
      <c r="C33259" s="245"/>
      <c r="D33259" s="245"/>
      <c r="E33259" s="245"/>
    </row>
    <row r="33260" spans="1:5" customFormat="1">
      <c r="A33260" s="296"/>
      <c r="B33260" s="245"/>
      <c r="C33260" s="245"/>
      <c r="D33260" s="245"/>
      <c r="E33260" s="245"/>
    </row>
    <row r="33261" spans="1:5" customFormat="1">
      <c r="A33261" s="296"/>
      <c r="B33261" s="245"/>
      <c r="C33261" s="245"/>
      <c r="D33261" s="245"/>
      <c r="E33261" s="245"/>
    </row>
    <row r="33262" spans="1:5" customFormat="1">
      <c r="A33262" s="296"/>
      <c r="B33262" s="245"/>
      <c r="C33262" s="245"/>
      <c r="D33262" s="245"/>
      <c r="E33262" s="245"/>
    </row>
    <row r="33263" spans="1:5" customFormat="1">
      <c r="A33263" s="296"/>
      <c r="B33263" s="245"/>
      <c r="C33263" s="245"/>
      <c r="D33263" s="245"/>
      <c r="E33263" s="245"/>
    </row>
    <row r="33264" spans="1:5" customFormat="1">
      <c r="A33264" s="296"/>
      <c r="B33264" s="245"/>
      <c r="C33264" s="245"/>
      <c r="D33264" s="245"/>
      <c r="E33264" s="245"/>
    </row>
    <row r="33265" spans="1:5" customFormat="1">
      <c r="A33265" s="296"/>
      <c r="B33265" s="245"/>
      <c r="C33265" s="245"/>
      <c r="D33265" s="245"/>
      <c r="E33265" s="245"/>
    </row>
    <row r="33266" spans="1:5" customFormat="1">
      <c r="A33266" s="296"/>
      <c r="B33266" s="245"/>
      <c r="C33266" s="245"/>
      <c r="D33266" s="245"/>
      <c r="E33266" s="245"/>
    </row>
    <row r="33267" spans="1:5" customFormat="1">
      <c r="A33267" s="296"/>
      <c r="B33267" s="245"/>
      <c r="C33267" s="245"/>
      <c r="D33267" s="245"/>
      <c r="E33267" s="245"/>
    </row>
    <row r="33268" spans="1:5" customFormat="1">
      <c r="A33268" s="296"/>
      <c r="B33268" s="245"/>
      <c r="C33268" s="245"/>
      <c r="D33268" s="245"/>
      <c r="E33268" s="245"/>
    </row>
    <row r="33269" spans="1:5" customFormat="1">
      <c r="A33269" s="296"/>
      <c r="B33269" s="245"/>
      <c r="C33269" s="245"/>
      <c r="D33269" s="245"/>
      <c r="E33269" s="245"/>
    </row>
    <row r="33270" spans="1:5" customFormat="1">
      <c r="A33270" s="296"/>
      <c r="B33270" s="245"/>
      <c r="C33270" s="245"/>
      <c r="D33270" s="245"/>
      <c r="E33270" s="245"/>
    </row>
    <row r="33271" spans="1:5" customFormat="1">
      <c r="A33271" s="296"/>
      <c r="B33271" s="245"/>
      <c r="C33271" s="245"/>
      <c r="D33271" s="245"/>
      <c r="E33271" s="245"/>
    </row>
    <row r="33272" spans="1:5" customFormat="1">
      <c r="A33272" s="296"/>
      <c r="B33272" s="245"/>
      <c r="C33272" s="245"/>
      <c r="D33272" s="245"/>
      <c r="E33272" s="245"/>
    </row>
    <row r="33273" spans="1:5" customFormat="1">
      <c r="A33273" s="296"/>
      <c r="B33273" s="245"/>
      <c r="C33273" s="245"/>
      <c r="D33273" s="245"/>
      <c r="E33273" s="245"/>
    </row>
    <row r="33274" spans="1:5" customFormat="1">
      <c r="A33274" s="296"/>
      <c r="B33274" s="245"/>
      <c r="C33274" s="245"/>
      <c r="D33274" s="245"/>
      <c r="E33274" s="245"/>
    </row>
    <row r="33275" spans="1:5" customFormat="1">
      <c r="A33275" s="296"/>
      <c r="B33275" s="245"/>
      <c r="C33275" s="245"/>
      <c r="D33275" s="245"/>
      <c r="E33275" s="245"/>
    </row>
    <row r="33276" spans="1:5" customFormat="1">
      <c r="A33276" s="296"/>
      <c r="B33276" s="245"/>
      <c r="C33276" s="245"/>
      <c r="D33276" s="245"/>
      <c r="E33276" s="245"/>
    </row>
    <row r="33277" spans="1:5" customFormat="1">
      <c r="A33277" s="296"/>
      <c r="B33277" s="245"/>
      <c r="C33277" s="245"/>
      <c r="D33277" s="245"/>
      <c r="E33277" s="245"/>
    </row>
    <row r="33278" spans="1:5" customFormat="1">
      <c r="A33278" s="296"/>
      <c r="B33278" s="245"/>
      <c r="C33278" s="245"/>
      <c r="D33278" s="245"/>
      <c r="E33278" s="245"/>
    </row>
    <row r="33279" spans="1:5" customFormat="1">
      <c r="A33279" s="296"/>
      <c r="B33279" s="245"/>
      <c r="C33279" s="245"/>
      <c r="D33279" s="245"/>
      <c r="E33279" s="245"/>
    </row>
    <row r="33280" spans="1:5" customFormat="1">
      <c r="A33280" s="296"/>
      <c r="B33280" s="245"/>
      <c r="C33280" s="245"/>
      <c r="D33280" s="245"/>
      <c r="E33280" s="245"/>
    </row>
    <row r="33281" spans="1:5" customFormat="1">
      <c r="A33281" s="296"/>
      <c r="B33281" s="245"/>
      <c r="C33281" s="245"/>
      <c r="D33281" s="245"/>
      <c r="E33281" s="245"/>
    </row>
    <row r="33282" spans="1:5" customFormat="1">
      <c r="A33282" s="296"/>
      <c r="B33282" s="245"/>
      <c r="C33282" s="245"/>
      <c r="D33282" s="245"/>
      <c r="E33282" s="245"/>
    </row>
    <row r="33283" spans="1:5" customFormat="1">
      <c r="A33283" s="296"/>
      <c r="B33283" s="245"/>
      <c r="C33283" s="245"/>
      <c r="D33283" s="245"/>
      <c r="E33283" s="245"/>
    </row>
    <row r="33284" spans="1:5" customFormat="1">
      <c r="A33284" s="296"/>
      <c r="B33284" s="245"/>
      <c r="C33284" s="245"/>
      <c r="D33284" s="245"/>
      <c r="E33284" s="245"/>
    </row>
    <row r="33285" spans="1:5" customFormat="1">
      <c r="A33285" s="296"/>
      <c r="B33285" s="245"/>
      <c r="C33285" s="245"/>
      <c r="D33285" s="245"/>
      <c r="E33285" s="245"/>
    </row>
    <row r="33286" spans="1:5" customFormat="1">
      <c r="A33286" s="296"/>
      <c r="B33286" s="245"/>
      <c r="C33286" s="245"/>
      <c r="D33286" s="245"/>
      <c r="E33286" s="245"/>
    </row>
    <row r="33287" spans="1:5" customFormat="1">
      <c r="A33287" s="296"/>
      <c r="B33287" s="245"/>
      <c r="C33287" s="245"/>
      <c r="D33287" s="245"/>
      <c r="E33287" s="245"/>
    </row>
    <row r="33288" spans="1:5" customFormat="1">
      <c r="A33288" s="296"/>
      <c r="B33288" s="245"/>
      <c r="C33288" s="245"/>
      <c r="D33288" s="245"/>
      <c r="E33288" s="245"/>
    </row>
    <row r="33289" spans="1:5" customFormat="1">
      <c r="A33289" s="296"/>
      <c r="B33289" s="245"/>
      <c r="C33289" s="245"/>
      <c r="D33289" s="245"/>
      <c r="E33289" s="245"/>
    </row>
    <row r="33290" spans="1:5" customFormat="1">
      <c r="A33290" s="296"/>
      <c r="B33290" s="245"/>
      <c r="C33290" s="245"/>
      <c r="D33290" s="245"/>
      <c r="E33290" s="245"/>
    </row>
    <row r="33291" spans="1:5" customFormat="1">
      <c r="A33291" s="296"/>
      <c r="B33291" s="245"/>
      <c r="C33291" s="245"/>
      <c r="D33291" s="245"/>
      <c r="E33291" s="245"/>
    </row>
    <row r="33292" spans="1:5" customFormat="1">
      <c r="A33292" s="296"/>
      <c r="B33292" s="245"/>
      <c r="C33292" s="245"/>
      <c r="D33292" s="245"/>
      <c r="E33292" s="245"/>
    </row>
    <row r="33293" spans="1:5" customFormat="1">
      <c r="A33293" s="296"/>
      <c r="B33293" s="245"/>
      <c r="C33293" s="245"/>
      <c r="D33293" s="245"/>
      <c r="E33293" s="245"/>
    </row>
    <row r="33294" spans="1:5" customFormat="1">
      <c r="A33294" s="296"/>
      <c r="B33294" s="245"/>
      <c r="C33294" s="245"/>
      <c r="D33294" s="245"/>
      <c r="E33294" s="245"/>
    </row>
    <row r="33295" spans="1:5" customFormat="1">
      <c r="A33295" s="296"/>
      <c r="B33295" s="245"/>
      <c r="C33295" s="245"/>
      <c r="D33295" s="245"/>
      <c r="E33295" s="245"/>
    </row>
    <row r="33296" spans="1:5" customFormat="1">
      <c r="A33296" s="296"/>
      <c r="B33296" s="245"/>
      <c r="C33296" s="245"/>
      <c r="D33296" s="245"/>
      <c r="E33296" s="245"/>
    </row>
    <row r="33297" spans="1:5" customFormat="1">
      <c r="A33297" s="296"/>
      <c r="B33297" s="245"/>
      <c r="C33297" s="245"/>
      <c r="D33297" s="245"/>
      <c r="E33297" s="245"/>
    </row>
    <row r="33298" spans="1:5" customFormat="1">
      <c r="A33298" s="296"/>
      <c r="B33298" s="245"/>
      <c r="C33298" s="245"/>
      <c r="D33298" s="245"/>
      <c r="E33298" s="245"/>
    </row>
    <row r="33299" spans="1:5" customFormat="1">
      <c r="A33299" s="296"/>
      <c r="B33299" s="245"/>
      <c r="C33299" s="245"/>
      <c r="D33299" s="245"/>
      <c r="E33299" s="245"/>
    </row>
    <row r="33300" spans="1:5" customFormat="1">
      <c r="A33300" s="296"/>
      <c r="B33300" s="245"/>
      <c r="C33300" s="245"/>
      <c r="D33300" s="245"/>
      <c r="E33300" s="245"/>
    </row>
    <row r="33301" spans="1:5" customFormat="1">
      <c r="A33301" s="296"/>
      <c r="B33301" s="245"/>
      <c r="C33301" s="245"/>
      <c r="D33301" s="245"/>
      <c r="E33301" s="245"/>
    </row>
    <row r="33302" spans="1:5" customFormat="1">
      <c r="A33302" s="296"/>
      <c r="B33302" s="245"/>
      <c r="C33302" s="245"/>
      <c r="D33302" s="245"/>
      <c r="E33302" s="245"/>
    </row>
    <row r="33303" spans="1:5" customFormat="1">
      <c r="A33303" s="296"/>
      <c r="B33303" s="245"/>
      <c r="C33303" s="245"/>
      <c r="D33303" s="245"/>
      <c r="E33303" s="245"/>
    </row>
    <row r="33304" spans="1:5" customFormat="1">
      <c r="A33304" s="296"/>
      <c r="B33304" s="245"/>
      <c r="C33304" s="245"/>
      <c r="D33304" s="245"/>
      <c r="E33304" s="245"/>
    </row>
    <row r="33305" spans="1:5" customFormat="1">
      <c r="A33305" s="296"/>
      <c r="B33305" s="245"/>
      <c r="C33305" s="245"/>
      <c r="D33305" s="245"/>
      <c r="E33305" s="245"/>
    </row>
    <row r="33306" spans="1:5" customFormat="1">
      <c r="A33306" s="296"/>
      <c r="B33306" s="245"/>
      <c r="C33306" s="245"/>
      <c r="D33306" s="245"/>
      <c r="E33306" s="245"/>
    </row>
    <row r="33307" spans="1:5" customFormat="1">
      <c r="A33307" s="296"/>
      <c r="B33307" s="245"/>
      <c r="C33307" s="245"/>
      <c r="D33307" s="245"/>
      <c r="E33307" s="245"/>
    </row>
    <row r="33308" spans="1:5" customFormat="1">
      <c r="A33308" s="296"/>
      <c r="B33308" s="245"/>
      <c r="C33308" s="245"/>
      <c r="D33308" s="245"/>
      <c r="E33308" s="245"/>
    </row>
    <row r="33309" spans="1:5" customFormat="1">
      <c r="A33309" s="296"/>
      <c r="B33309" s="245"/>
      <c r="C33309" s="245"/>
      <c r="D33309" s="245"/>
      <c r="E33309" s="245"/>
    </row>
    <row r="33310" spans="1:5" customFormat="1">
      <c r="A33310" s="296"/>
      <c r="B33310" s="245"/>
      <c r="C33310" s="245"/>
      <c r="D33310" s="245"/>
      <c r="E33310" s="245"/>
    </row>
    <row r="33311" spans="1:5" customFormat="1">
      <c r="A33311" s="296"/>
      <c r="B33311" s="245"/>
      <c r="C33311" s="245"/>
      <c r="D33311" s="245"/>
      <c r="E33311" s="245"/>
    </row>
    <row r="33312" spans="1:5" customFormat="1">
      <c r="A33312" s="296"/>
      <c r="B33312" s="245"/>
      <c r="C33312" s="245"/>
      <c r="D33312" s="245"/>
      <c r="E33312" s="245"/>
    </row>
    <row r="33313" spans="1:5" customFormat="1">
      <c r="A33313" s="296"/>
      <c r="B33313" s="245"/>
      <c r="C33313" s="245"/>
      <c r="D33313" s="245"/>
      <c r="E33313" s="245"/>
    </row>
    <row r="33314" spans="1:5" customFormat="1">
      <c r="A33314" s="296"/>
      <c r="B33314" s="245"/>
      <c r="C33314" s="245"/>
      <c r="D33314" s="245"/>
      <c r="E33314" s="245"/>
    </row>
    <row r="33315" spans="1:5" customFormat="1">
      <c r="A33315" s="296"/>
      <c r="B33315" s="245"/>
      <c r="C33315" s="245"/>
      <c r="D33315" s="245"/>
      <c r="E33315" s="245"/>
    </row>
    <row r="33316" spans="1:5" customFormat="1">
      <c r="A33316" s="296"/>
      <c r="B33316" s="245"/>
      <c r="C33316" s="245"/>
      <c r="D33316" s="245"/>
      <c r="E33316" s="245"/>
    </row>
    <row r="33317" spans="1:5" customFormat="1">
      <c r="A33317" s="296"/>
      <c r="B33317" s="245"/>
      <c r="C33317" s="245"/>
      <c r="D33317" s="245"/>
      <c r="E33317" s="245"/>
    </row>
    <row r="33318" spans="1:5" customFormat="1">
      <c r="A33318" s="296"/>
      <c r="B33318" s="245"/>
      <c r="C33318" s="245"/>
      <c r="D33318" s="245"/>
      <c r="E33318" s="245"/>
    </row>
    <row r="33319" spans="1:5" customFormat="1">
      <c r="A33319" s="296"/>
      <c r="B33319" s="245"/>
      <c r="C33319" s="245"/>
      <c r="D33319" s="245"/>
      <c r="E33319" s="245"/>
    </row>
    <row r="33320" spans="1:5" customFormat="1">
      <c r="A33320" s="296"/>
      <c r="B33320" s="245"/>
      <c r="C33320" s="245"/>
      <c r="D33320" s="245"/>
      <c r="E33320" s="245"/>
    </row>
    <row r="33321" spans="1:5" customFormat="1">
      <c r="A33321" s="296"/>
      <c r="B33321" s="245"/>
      <c r="C33321" s="245"/>
      <c r="D33321" s="245"/>
      <c r="E33321" s="245"/>
    </row>
    <row r="33322" spans="1:5" customFormat="1">
      <c r="A33322" s="296"/>
      <c r="B33322" s="245"/>
      <c r="C33322" s="245"/>
      <c r="D33322" s="245"/>
      <c r="E33322" s="245"/>
    </row>
    <row r="33323" spans="1:5" customFormat="1">
      <c r="A33323" s="296"/>
      <c r="B33323" s="245"/>
      <c r="C33323" s="245"/>
      <c r="D33323" s="245"/>
      <c r="E33323" s="245"/>
    </row>
    <row r="33324" spans="1:5" customFormat="1">
      <c r="A33324" s="296"/>
      <c r="B33324" s="245"/>
      <c r="C33324" s="245"/>
      <c r="D33324" s="245"/>
      <c r="E33324" s="245"/>
    </row>
    <row r="33325" spans="1:5" customFormat="1">
      <c r="A33325" s="296"/>
      <c r="B33325" s="245"/>
      <c r="C33325" s="245"/>
      <c r="D33325" s="245"/>
      <c r="E33325" s="245"/>
    </row>
    <row r="33326" spans="1:5" customFormat="1">
      <c r="A33326" s="296"/>
      <c r="B33326" s="245"/>
      <c r="C33326" s="245"/>
      <c r="D33326" s="245"/>
      <c r="E33326" s="245"/>
    </row>
    <row r="33327" spans="1:5" customFormat="1">
      <c r="A33327" s="296"/>
      <c r="B33327" s="245"/>
      <c r="C33327" s="245"/>
      <c r="D33327" s="245"/>
      <c r="E33327" s="245"/>
    </row>
    <row r="33328" spans="1:5" customFormat="1">
      <c r="A33328" s="296"/>
      <c r="B33328" s="245"/>
      <c r="C33328" s="245"/>
      <c r="D33328" s="245"/>
      <c r="E33328" s="245"/>
    </row>
    <row r="33329" spans="1:5" customFormat="1">
      <c r="A33329" s="296"/>
      <c r="B33329" s="245"/>
      <c r="C33329" s="245"/>
      <c r="D33329" s="245"/>
      <c r="E33329" s="245"/>
    </row>
    <row r="33330" spans="1:5" customFormat="1">
      <c r="A33330" s="296"/>
      <c r="B33330" s="245"/>
      <c r="C33330" s="245"/>
      <c r="D33330" s="245"/>
      <c r="E33330" s="245"/>
    </row>
    <row r="33331" spans="1:5" customFormat="1">
      <c r="A33331" s="296"/>
      <c r="B33331" s="245"/>
      <c r="C33331" s="245"/>
      <c r="D33331" s="245"/>
      <c r="E33331" s="245"/>
    </row>
    <row r="33332" spans="1:5" customFormat="1">
      <c r="A33332" s="296"/>
      <c r="B33332" s="245"/>
      <c r="C33332" s="245"/>
      <c r="D33332" s="245"/>
      <c r="E33332" s="245"/>
    </row>
    <row r="33333" spans="1:5" customFormat="1">
      <c r="A33333" s="296"/>
      <c r="B33333" s="245"/>
      <c r="C33333" s="245"/>
      <c r="D33333" s="245"/>
      <c r="E33333" s="245"/>
    </row>
    <row r="33334" spans="1:5" customFormat="1">
      <c r="A33334" s="296"/>
      <c r="B33334" s="245"/>
      <c r="C33334" s="245"/>
      <c r="D33334" s="245"/>
      <c r="E33334" s="245"/>
    </row>
    <row r="33335" spans="1:5" customFormat="1">
      <c r="A33335" s="296"/>
      <c r="B33335" s="245"/>
      <c r="C33335" s="245"/>
      <c r="D33335" s="245"/>
      <c r="E33335" s="245"/>
    </row>
    <row r="33336" spans="1:5" customFormat="1">
      <c r="A33336" s="296"/>
      <c r="B33336" s="245"/>
      <c r="C33336" s="245"/>
      <c r="D33336" s="245"/>
      <c r="E33336" s="245"/>
    </row>
    <row r="33337" spans="1:5" customFormat="1">
      <c r="A33337" s="296"/>
      <c r="B33337" s="245"/>
      <c r="C33337" s="245"/>
      <c r="D33337" s="245"/>
      <c r="E33337" s="245"/>
    </row>
    <row r="33338" spans="1:5" customFormat="1">
      <c r="A33338" s="296"/>
      <c r="B33338" s="245"/>
      <c r="C33338" s="245"/>
      <c r="D33338" s="245"/>
      <c r="E33338" s="245"/>
    </row>
    <row r="33339" spans="1:5" customFormat="1">
      <c r="A33339" s="296"/>
      <c r="B33339" s="245"/>
      <c r="C33339" s="245"/>
      <c r="D33339" s="245"/>
      <c r="E33339" s="245"/>
    </row>
    <row r="33340" spans="1:5" customFormat="1">
      <c r="A33340" s="296"/>
      <c r="B33340" s="245"/>
      <c r="C33340" s="245"/>
      <c r="D33340" s="245"/>
      <c r="E33340" s="245"/>
    </row>
    <row r="33341" spans="1:5" customFormat="1">
      <c r="A33341" s="296"/>
      <c r="B33341" s="245"/>
      <c r="C33341" s="245"/>
      <c r="D33341" s="245"/>
      <c r="E33341" s="245"/>
    </row>
    <row r="33342" spans="1:5" customFormat="1">
      <c r="A33342" s="296"/>
      <c r="B33342" s="245"/>
      <c r="C33342" s="245"/>
      <c r="D33342" s="245"/>
      <c r="E33342" s="245"/>
    </row>
    <row r="33343" spans="1:5" customFormat="1">
      <c r="A33343" s="296"/>
      <c r="B33343" s="245"/>
      <c r="C33343" s="245"/>
      <c r="D33343" s="245"/>
      <c r="E33343" s="245"/>
    </row>
    <row r="33344" spans="1:5" customFormat="1">
      <c r="A33344" s="296"/>
      <c r="B33344" s="245"/>
      <c r="C33344" s="245"/>
      <c r="D33344" s="245"/>
      <c r="E33344" s="245"/>
    </row>
    <row r="33345" spans="1:5" customFormat="1">
      <c r="A33345" s="296"/>
      <c r="B33345" s="245"/>
      <c r="C33345" s="245"/>
      <c r="D33345" s="245"/>
      <c r="E33345" s="245"/>
    </row>
    <row r="33346" spans="1:5" customFormat="1">
      <c r="A33346" s="296"/>
      <c r="B33346" s="245"/>
      <c r="C33346" s="245"/>
      <c r="D33346" s="245"/>
      <c r="E33346" s="245"/>
    </row>
    <row r="33347" spans="1:5" customFormat="1">
      <c r="A33347" s="296"/>
      <c r="B33347" s="245"/>
      <c r="C33347" s="245"/>
      <c r="D33347" s="245"/>
      <c r="E33347" s="245"/>
    </row>
    <row r="33348" spans="1:5" customFormat="1">
      <c r="A33348" s="296"/>
      <c r="B33348" s="245"/>
      <c r="C33348" s="245"/>
      <c r="D33348" s="245"/>
      <c r="E33348" s="245"/>
    </row>
    <row r="33349" spans="1:5" customFormat="1">
      <c r="A33349" s="296"/>
      <c r="B33349" s="245"/>
      <c r="C33349" s="245"/>
      <c r="D33349" s="245"/>
      <c r="E33349" s="245"/>
    </row>
    <row r="33350" spans="1:5" customFormat="1">
      <c r="A33350" s="296"/>
      <c r="B33350" s="245"/>
      <c r="C33350" s="245"/>
      <c r="D33350" s="245"/>
      <c r="E33350" s="245"/>
    </row>
    <row r="33351" spans="1:5" customFormat="1">
      <c r="A33351" s="296"/>
      <c r="B33351" s="245"/>
      <c r="C33351" s="245"/>
      <c r="D33351" s="245"/>
      <c r="E33351" s="245"/>
    </row>
    <row r="33352" spans="1:5" customFormat="1">
      <c r="A33352" s="296"/>
      <c r="B33352" s="245"/>
      <c r="C33352" s="245"/>
      <c r="D33352" s="245"/>
      <c r="E33352" s="245"/>
    </row>
    <row r="33353" spans="1:5" customFormat="1">
      <c r="A33353" s="296"/>
      <c r="B33353" s="245"/>
      <c r="C33353" s="245"/>
      <c r="D33353" s="245"/>
      <c r="E33353" s="245"/>
    </row>
    <row r="33354" spans="1:5" customFormat="1">
      <c r="A33354" s="296"/>
      <c r="B33354" s="245"/>
      <c r="C33354" s="245"/>
      <c r="D33354" s="245"/>
      <c r="E33354" s="245"/>
    </row>
    <row r="33355" spans="1:5" customFormat="1">
      <c r="A33355" s="296"/>
      <c r="B33355" s="245"/>
      <c r="C33355" s="245"/>
      <c r="D33355" s="245"/>
      <c r="E33355" s="245"/>
    </row>
    <row r="33356" spans="1:5" customFormat="1">
      <c r="A33356" s="296"/>
      <c r="B33356" s="245"/>
      <c r="C33356" s="245"/>
      <c r="D33356" s="245"/>
      <c r="E33356" s="245"/>
    </row>
    <row r="33357" spans="1:5" customFormat="1">
      <c r="A33357" s="296"/>
      <c r="B33357" s="245"/>
      <c r="C33357" s="245"/>
      <c r="D33357" s="245"/>
      <c r="E33357" s="245"/>
    </row>
    <row r="33358" spans="1:5" customFormat="1">
      <c r="A33358" s="296"/>
      <c r="B33358" s="245"/>
      <c r="C33358" s="245"/>
      <c r="D33358" s="245"/>
      <c r="E33358" s="245"/>
    </row>
    <row r="33359" spans="1:5" customFormat="1">
      <c r="A33359" s="296"/>
      <c r="B33359" s="245"/>
      <c r="C33359" s="245"/>
      <c r="D33359" s="245"/>
      <c r="E33359" s="245"/>
    </row>
    <row r="33360" spans="1:5" customFormat="1">
      <c r="A33360" s="296"/>
      <c r="B33360" s="245"/>
      <c r="C33360" s="245"/>
      <c r="D33360" s="245"/>
      <c r="E33360" s="245"/>
    </row>
    <row r="33361" spans="1:5" customFormat="1">
      <c r="A33361" s="296"/>
      <c r="B33361" s="245"/>
      <c r="C33361" s="245"/>
      <c r="D33361" s="245"/>
      <c r="E33361" s="245"/>
    </row>
    <row r="33362" spans="1:5" customFormat="1">
      <c r="A33362" s="296"/>
      <c r="B33362" s="245"/>
      <c r="C33362" s="245"/>
      <c r="D33362" s="245"/>
      <c r="E33362" s="245"/>
    </row>
    <row r="33363" spans="1:5" customFormat="1">
      <c r="A33363" s="296"/>
      <c r="B33363" s="245"/>
      <c r="C33363" s="245"/>
      <c r="D33363" s="245"/>
      <c r="E33363" s="245"/>
    </row>
    <row r="33364" spans="1:5" customFormat="1">
      <c r="A33364" s="296"/>
      <c r="B33364" s="245"/>
      <c r="C33364" s="245"/>
      <c r="D33364" s="245"/>
      <c r="E33364" s="245"/>
    </row>
    <row r="33365" spans="1:5" customFormat="1">
      <c r="A33365" s="296"/>
      <c r="B33365" s="245"/>
      <c r="C33365" s="245"/>
      <c r="D33365" s="245"/>
      <c r="E33365" s="245"/>
    </row>
    <row r="33366" spans="1:5" customFormat="1">
      <c r="A33366" s="296"/>
      <c r="B33366" s="245"/>
      <c r="C33366" s="245"/>
      <c r="D33366" s="245"/>
      <c r="E33366" s="245"/>
    </row>
    <row r="33367" spans="1:5" customFormat="1">
      <c r="A33367" s="296"/>
      <c r="B33367" s="245"/>
      <c r="C33367" s="245"/>
      <c r="D33367" s="245"/>
      <c r="E33367" s="245"/>
    </row>
    <row r="33368" spans="1:5" customFormat="1">
      <c r="A33368" s="296"/>
      <c r="B33368" s="245"/>
      <c r="C33368" s="245"/>
      <c r="D33368" s="245"/>
      <c r="E33368" s="245"/>
    </row>
    <row r="33369" spans="1:5" customFormat="1">
      <c r="A33369" s="296"/>
      <c r="B33369" s="245"/>
      <c r="C33369" s="245"/>
      <c r="D33369" s="245"/>
      <c r="E33369" s="245"/>
    </row>
    <row r="33370" spans="1:5" customFormat="1">
      <c r="A33370" s="296"/>
      <c r="B33370" s="245"/>
      <c r="C33370" s="245"/>
      <c r="D33370" s="245"/>
      <c r="E33370" s="245"/>
    </row>
    <row r="33371" spans="1:5" customFormat="1">
      <c r="A33371" s="296"/>
      <c r="B33371" s="245"/>
      <c r="C33371" s="245"/>
      <c r="D33371" s="245"/>
      <c r="E33371" s="245"/>
    </row>
    <row r="33372" spans="1:5" customFormat="1">
      <c r="A33372" s="296"/>
      <c r="B33372" s="245"/>
      <c r="C33372" s="245"/>
      <c r="D33372" s="245"/>
      <c r="E33372" s="245"/>
    </row>
    <row r="33373" spans="1:5" customFormat="1">
      <c r="A33373" s="296"/>
      <c r="B33373" s="245"/>
      <c r="C33373" s="245"/>
      <c r="D33373" s="245"/>
      <c r="E33373" s="245"/>
    </row>
    <row r="33374" spans="1:5" customFormat="1">
      <c r="A33374" s="296"/>
      <c r="B33374" s="245"/>
      <c r="C33374" s="245"/>
      <c r="D33374" s="245"/>
      <c r="E33374" s="245"/>
    </row>
    <row r="33375" spans="1:5" customFormat="1">
      <c r="A33375" s="296"/>
      <c r="B33375" s="245"/>
      <c r="C33375" s="245"/>
      <c r="D33375" s="245"/>
      <c r="E33375" s="245"/>
    </row>
    <row r="33376" spans="1:5" customFormat="1">
      <c r="A33376" s="296"/>
      <c r="B33376" s="245"/>
      <c r="C33376" s="245"/>
      <c r="D33376" s="245"/>
      <c r="E33376" s="245"/>
    </row>
    <row r="33377" spans="1:5" customFormat="1">
      <c r="A33377" s="296"/>
      <c r="B33377" s="245"/>
      <c r="C33377" s="245"/>
      <c r="D33377" s="245"/>
      <c r="E33377" s="245"/>
    </row>
    <row r="33378" spans="1:5" customFormat="1">
      <c r="A33378" s="296"/>
      <c r="B33378" s="245"/>
      <c r="C33378" s="245"/>
      <c r="D33378" s="245"/>
      <c r="E33378" s="245"/>
    </row>
    <row r="33379" spans="1:5" customFormat="1">
      <c r="A33379" s="296"/>
      <c r="B33379" s="245"/>
      <c r="C33379" s="245"/>
      <c r="D33379" s="245"/>
      <c r="E33379" s="245"/>
    </row>
    <row r="33380" spans="1:5" customFormat="1">
      <c r="A33380" s="296"/>
      <c r="B33380" s="245"/>
      <c r="C33380" s="245"/>
      <c r="D33380" s="245"/>
      <c r="E33380" s="245"/>
    </row>
    <row r="33381" spans="1:5" customFormat="1">
      <c r="A33381" s="296"/>
      <c r="B33381" s="245"/>
      <c r="C33381" s="245"/>
      <c r="D33381" s="245"/>
      <c r="E33381" s="245"/>
    </row>
    <row r="33382" spans="1:5" customFormat="1">
      <c r="A33382" s="296"/>
      <c r="B33382" s="245"/>
      <c r="C33382" s="245"/>
      <c r="D33382" s="245"/>
      <c r="E33382" s="245"/>
    </row>
    <row r="33383" spans="1:5" customFormat="1">
      <c r="A33383" s="296"/>
      <c r="B33383" s="245"/>
      <c r="C33383" s="245"/>
      <c r="D33383" s="245"/>
      <c r="E33383" s="245"/>
    </row>
    <row r="33384" spans="1:5" customFormat="1">
      <c r="A33384" s="296"/>
      <c r="B33384" s="245"/>
      <c r="C33384" s="245"/>
      <c r="D33384" s="245"/>
      <c r="E33384" s="245"/>
    </row>
    <row r="33385" spans="1:5" customFormat="1">
      <c r="A33385" s="296"/>
      <c r="B33385" s="245"/>
      <c r="C33385" s="245"/>
      <c r="D33385" s="245"/>
      <c r="E33385" s="245"/>
    </row>
    <row r="33386" spans="1:5" customFormat="1">
      <c r="A33386" s="296"/>
      <c r="B33386" s="245"/>
      <c r="C33386" s="245"/>
      <c r="D33386" s="245"/>
      <c r="E33386" s="245"/>
    </row>
    <row r="33387" spans="1:5" customFormat="1">
      <c r="A33387" s="296"/>
      <c r="B33387" s="245"/>
      <c r="C33387" s="245"/>
      <c r="D33387" s="245"/>
      <c r="E33387" s="245"/>
    </row>
    <row r="33388" spans="1:5" customFormat="1">
      <c r="A33388" s="296"/>
      <c r="B33388" s="245"/>
      <c r="C33388" s="245"/>
      <c r="D33388" s="245"/>
      <c r="E33388" s="245"/>
    </row>
    <row r="33389" spans="1:5" customFormat="1">
      <c r="A33389" s="296"/>
      <c r="B33389" s="245"/>
      <c r="C33389" s="245"/>
      <c r="D33389" s="245"/>
      <c r="E33389" s="245"/>
    </row>
    <row r="33390" spans="1:5" customFormat="1">
      <c r="A33390" s="296"/>
      <c r="B33390" s="245"/>
      <c r="C33390" s="245"/>
      <c r="D33390" s="245"/>
      <c r="E33390" s="245"/>
    </row>
    <row r="33391" spans="1:5" customFormat="1">
      <c r="A33391" s="296"/>
      <c r="B33391" s="245"/>
      <c r="C33391" s="245"/>
      <c r="D33391" s="245"/>
      <c r="E33391" s="245"/>
    </row>
    <row r="33392" spans="1:5" customFormat="1">
      <c r="A33392" s="296"/>
      <c r="B33392" s="245"/>
      <c r="C33392" s="245"/>
      <c r="D33392" s="245"/>
      <c r="E33392" s="245"/>
    </row>
    <row r="33393" spans="1:5" customFormat="1">
      <c r="A33393" s="296"/>
      <c r="B33393" s="245"/>
      <c r="C33393" s="245"/>
      <c r="D33393" s="245"/>
      <c r="E33393" s="245"/>
    </row>
    <row r="33394" spans="1:5" customFormat="1">
      <c r="A33394" s="296"/>
      <c r="B33394" s="245"/>
      <c r="C33394" s="245"/>
      <c r="D33394" s="245"/>
      <c r="E33394" s="245"/>
    </row>
    <row r="33395" spans="1:5" customFormat="1">
      <c r="A33395" s="296"/>
      <c r="B33395" s="245"/>
      <c r="C33395" s="245"/>
      <c r="D33395" s="245"/>
      <c r="E33395" s="245"/>
    </row>
    <row r="33396" spans="1:5" customFormat="1">
      <c r="A33396" s="296"/>
      <c r="B33396" s="245"/>
      <c r="C33396" s="245"/>
      <c r="D33396" s="245"/>
      <c r="E33396" s="245"/>
    </row>
    <row r="33397" spans="1:5" customFormat="1">
      <c r="A33397" s="296"/>
      <c r="B33397" s="245"/>
      <c r="C33397" s="245"/>
      <c r="D33397" s="245"/>
      <c r="E33397" s="245"/>
    </row>
    <row r="33398" spans="1:5" customFormat="1">
      <c r="A33398" s="296"/>
      <c r="B33398" s="245"/>
      <c r="C33398" s="245"/>
      <c r="D33398" s="245"/>
      <c r="E33398" s="245"/>
    </row>
    <row r="33399" spans="1:5" customFormat="1">
      <c r="A33399" s="296"/>
      <c r="B33399" s="245"/>
      <c r="C33399" s="245"/>
      <c r="D33399" s="245"/>
      <c r="E33399" s="245"/>
    </row>
    <row r="33400" spans="1:5" customFormat="1">
      <c r="A33400" s="296"/>
      <c r="B33400" s="245"/>
      <c r="C33400" s="245"/>
      <c r="D33400" s="245"/>
      <c r="E33400" s="245"/>
    </row>
    <row r="33401" spans="1:5" customFormat="1">
      <c r="A33401" s="296"/>
      <c r="B33401" s="245"/>
      <c r="C33401" s="245"/>
      <c r="D33401" s="245"/>
      <c r="E33401" s="245"/>
    </row>
    <row r="33402" spans="1:5" customFormat="1">
      <c r="A33402" s="296"/>
      <c r="B33402" s="245"/>
      <c r="C33402" s="245"/>
      <c r="D33402" s="245"/>
      <c r="E33402" s="245"/>
    </row>
    <row r="33403" spans="1:5" customFormat="1">
      <c r="A33403" s="296"/>
      <c r="B33403" s="245"/>
      <c r="C33403" s="245"/>
      <c r="D33403" s="245"/>
      <c r="E33403" s="245"/>
    </row>
    <row r="33404" spans="1:5" customFormat="1">
      <c r="A33404" s="296"/>
      <c r="B33404" s="245"/>
      <c r="C33404" s="245"/>
      <c r="D33404" s="245"/>
      <c r="E33404" s="245"/>
    </row>
    <row r="33405" spans="1:5" customFormat="1">
      <c r="A33405" s="296"/>
      <c r="B33405" s="245"/>
      <c r="C33405" s="245"/>
      <c r="D33405" s="245"/>
      <c r="E33405" s="245"/>
    </row>
    <row r="33406" spans="1:5" customFormat="1">
      <c r="A33406" s="296"/>
      <c r="B33406" s="245"/>
      <c r="C33406" s="245"/>
      <c r="D33406" s="245"/>
      <c r="E33406" s="245"/>
    </row>
    <row r="33407" spans="1:5" customFormat="1">
      <c r="A33407" s="296"/>
      <c r="B33407" s="245"/>
      <c r="C33407" s="245"/>
      <c r="D33407" s="245"/>
      <c r="E33407" s="245"/>
    </row>
    <row r="33408" spans="1:5" customFormat="1">
      <c r="A33408" s="296"/>
      <c r="B33408" s="245"/>
      <c r="C33408" s="245"/>
      <c r="D33408" s="245"/>
      <c r="E33408" s="245"/>
    </row>
    <row r="33409" spans="1:5" customFormat="1">
      <c r="A33409" s="296"/>
      <c r="B33409" s="245"/>
      <c r="C33409" s="245"/>
      <c r="D33409" s="245"/>
      <c r="E33409" s="245"/>
    </row>
    <row r="33410" spans="1:5" customFormat="1">
      <c r="A33410" s="296"/>
      <c r="B33410" s="245"/>
      <c r="C33410" s="245"/>
      <c r="D33410" s="245"/>
      <c r="E33410" s="245"/>
    </row>
    <row r="33411" spans="1:5" customFormat="1">
      <c r="A33411" s="296"/>
      <c r="B33411" s="245"/>
      <c r="C33411" s="245"/>
      <c r="D33411" s="245"/>
      <c r="E33411" s="245"/>
    </row>
    <row r="33412" spans="1:5" customFormat="1">
      <c r="A33412" s="296"/>
      <c r="B33412" s="245"/>
      <c r="C33412" s="245"/>
      <c r="D33412" s="245"/>
      <c r="E33412" s="245"/>
    </row>
    <row r="33413" spans="1:5" customFormat="1">
      <c r="A33413" s="296"/>
      <c r="B33413" s="245"/>
      <c r="C33413" s="245"/>
      <c r="D33413" s="245"/>
      <c r="E33413" s="245"/>
    </row>
    <row r="33414" spans="1:5" customFormat="1">
      <c r="A33414" s="296"/>
      <c r="B33414" s="245"/>
      <c r="C33414" s="245"/>
      <c r="D33414" s="245"/>
      <c r="E33414" s="245"/>
    </row>
    <row r="33415" spans="1:5" customFormat="1">
      <c r="A33415" s="296"/>
      <c r="B33415" s="245"/>
      <c r="C33415" s="245"/>
      <c r="D33415" s="245"/>
      <c r="E33415" s="245"/>
    </row>
    <row r="33416" spans="1:5" customFormat="1">
      <c r="A33416" s="296"/>
      <c r="B33416" s="245"/>
      <c r="C33416" s="245"/>
      <c r="D33416" s="245"/>
      <c r="E33416" s="245"/>
    </row>
    <row r="33417" spans="1:5" customFormat="1">
      <c r="A33417" s="296"/>
      <c r="B33417" s="245"/>
      <c r="C33417" s="245"/>
      <c r="D33417" s="245"/>
      <c r="E33417" s="245"/>
    </row>
    <row r="33418" spans="1:5" customFormat="1">
      <c r="A33418" s="296"/>
      <c r="B33418" s="245"/>
      <c r="C33418" s="245"/>
      <c r="D33418" s="245"/>
      <c r="E33418" s="245"/>
    </row>
    <row r="33419" spans="1:5" customFormat="1">
      <c r="A33419" s="296"/>
      <c r="B33419" s="245"/>
      <c r="C33419" s="245"/>
      <c r="D33419" s="245"/>
      <c r="E33419" s="245"/>
    </row>
    <row r="33420" spans="1:5" customFormat="1">
      <c r="A33420" s="296"/>
      <c r="B33420" s="245"/>
      <c r="C33420" s="245"/>
      <c r="D33420" s="245"/>
      <c r="E33420" s="245"/>
    </row>
    <row r="33421" spans="1:5" customFormat="1">
      <c r="A33421" s="296"/>
      <c r="B33421" s="245"/>
      <c r="C33421" s="245"/>
      <c r="D33421" s="245"/>
      <c r="E33421" s="245"/>
    </row>
    <row r="33422" spans="1:5" customFormat="1">
      <c r="A33422" s="296"/>
      <c r="B33422" s="245"/>
      <c r="C33422" s="245"/>
      <c r="D33422" s="245"/>
      <c r="E33422" s="245"/>
    </row>
    <row r="33423" spans="1:5" customFormat="1">
      <c r="A33423" s="296"/>
      <c r="B33423" s="245"/>
      <c r="C33423" s="245"/>
      <c r="D33423" s="245"/>
      <c r="E33423" s="245"/>
    </row>
    <row r="33424" spans="1:5" customFormat="1">
      <c r="A33424" s="296"/>
      <c r="B33424" s="245"/>
      <c r="C33424" s="245"/>
      <c r="D33424" s="245"/>
      <c r="E33424" s="245"/>
    </row>
    <row r="33425" spans="1:5" customFormat="1">
      <c r="A33425" s="296"/>
      <c r="B33425" s="245"/>
      <c r="C33425" s="245"/>
      <c r="D33425" s="245"/>
      <c r="E33425" s="245"/>
    </row>
    <row r="33426" spans="1:5" customFormat="1">
      <c r="A33426" s="296"/>
      <c r="B33426" s="245"/>
      <c r="C33426" s="245"/>
      <c r="D33426" s="245"/>
      <c r="E33426" s="245"/>
    </row>
    <row r="33427" spans="1:5" customFormat="1">
      <c r="A33427" s="296"/>
      <c r="B33427" s="245"/>
      <c r="C33427" s="245"/>
      <c r="D33427" s="245"/>
      <c r="E33427" s="245"/>
    </row>
    <row r="33428" spans="1:5" customFormat="1">
      <c r="A33428" s="296"/>
      <c r="B33428" s="245"/>
      <c r="C33428" s="245"/>
      <c r="D33428" s="245"/>
      <c r="E33428" s="245"/>
    </row>
    <row r="33429" spans="1:5" customFormat="1">
      <c r="A33429" s="296"/>
      <c r="B33429" s="245"/>
      <c r="C33429" s="245"/>
      <c r="D33429" s="245"/>
      <c r="E33429" s="245"/>
    </row>
    <row r="33430" spans="1:5" customFormat="1">
      <c r="A33430" s="296"/>
      <c r="B33430" s="245"/>
      <c r="C33430" s="245"/>
      <c r="D33430" s="245"/>
      <c r="E33430" s="245"/>
    </row>
    <row r="33431" spans="1:5" customFormat="1">
      <c r="A33431" s="296"/>
      <c r="B33431" s="245"/>
      <c r="C33431" s="245"/>
      <c r="D33431" s="245"/>
      <c r="E33431" s="245"/>
    </row>
    <row r="33432" spans="1:5" customFormat="1">
      <c r="A33432" s="296"/>
      <c r="B33432" s="245"/>
      <c r="C33432" s="245"/>
      <c r="D33432" s="245"/>
      <c r="E33432" s="245"/>
    </row>
    <row r="33433" spans="1:5" customFormat="1">
      <c r="A33433" s="296"/>
      <c r="B33433" s="245"/>
      <c r="C33433" s="245"/>
      <c r="D33433" s="245"/>
      <c r="E33433" s="245"/>
    </row>
    <row r="33434" spans="1:5" customFormat="1">
      <c r="A33434" s="296"/>
      <c r="B33434" s="245"/>
      <c r="C33434" s="245"/>
      <c r="D33434" s="245"/>
      <c r="E33434" s="245"/>
    </row>
    <row r="33435" spans="1:5" customFormat="1">
      <c r="A33435" s="296"/>
      <c r="B33435" s="245"/>
      <c r="C33435" s="245"/>
      <c r="D33435" s="245"/>
      <c r="E33435" s="245"/>
    </row>
    <row r="33436" spans="1:5" customFormat="1">
      <c r="A33436" s="296"/>
      <c r="B33436" s="245"/>
      <c r="C33436" s="245"/>
      <c r="D33436" s="245"/>
      <c r="E33436" s="245"/>
    </row>
    <row r="33437" spans="1:5" customFormat="1">
      <c r="A33437" s="296"/>
      <c r="B33437" s="245"/>
      <c r="C33437" s="245"/>
      <c r="D33437" s="245"/>
      <c r="E33437" s="245"/>
    </row>
    <row r="33438" spans="1:5" customFormat="1">
      <c r="A33438" s="296"/>
      <c r="B33438" s="245"/>
      <c r="C33438" s="245"/>
      <c r="D33438" s="245"/>
      <c r="E33438" s="245"/>
    </row>
    <row r="33439" spans="1:5" customFormat="1">
      <c r="A33439" s="296"/>
      <c r="B33439" s="245"/>
      <c r="C33439" s="245"/>
      <c r="D33439" s="245"/>
      <c r="E33439" s="245"/>
    </row>
    <row r="33440" spans="1:5" customFormat="1">
      <c r="A33440" s="296"/>
      <c r="B33440" s="245"/>
      <c r="C33440" s="245"/>
      <c r="D33440" s="245"/>
      <c r="E33440" s="245"/>
    </row>
    <row r="33441" spans="1:5" customFormat="1">
      <c r="A33441" s="296"/>
      <c r="B33441" s="245"/>
      <c r="C33441" s="245"/>
      <c r="D33441" s="245"/>
      <c r="E33441" s="245"/>
    </row>
    <row r="33442" spans="1:5" customFormat="1">
      <c r="A33442" s="296"/>
      <c r="B33442" s="245"/>
      <c r="C33442" s="245"/>
      <c r="D33442" s="245"/>
      <c r="E33442" s="245"/>
    </row>
    <row r="33443" spans="1:5" customFormat="1">
      <c r="A33443" s="296"/>
      <c r="B33443" s="245"/>
      <c r="C33443" s="245"/>
      <c r="D33443" s="245"/>
      <c r="E33443" s="245"/>
    </row>
    <row r="33444" spans="1:5" customFormat="1">
      <c r="A33444" s="296"/>
      <c r="B33444" s="245"/>
      <c r="C33444" s="245"/>
      <c r="D33444" s="245"/>
      <c r="E33444" s="245"/>
    </row>
    <row r="33445" spans="1:5" customFormat="1">
      <c r="A33445" s="296"/>
      <c r="B33445" s="245"/>
      <c r="C33445" s="245"/>
      <c r="D33445" s="245"/>
      <c r="E33445" s="245"/>
    </row>
    <row r="33446" spans="1:5" customFormat="1">
      <c r="A33446" s="296"/>
      <c r="B33446" s="245"/>
      <c r="C33446" s="245"/>
      <c r="D33446" s="245"/>
      <c r="E33446" s="245"/>
    </row>
    <row r="33447" spans="1:5" customFormat="1">
      <c r="A33447" s="296"/>
      <c r="B33447" s="245"/>
      <c r="C33447" s="245"/>
      <c r="D33447" s="245"/>
      <c r="E33447" s="245"/>
    </row>
    <row r="33448" spans="1:5" customFormat="1">
      <c r="A33448" s="296"/>
      <c r="B33448" s="245"/>
      <c r="C33448" s="245"/>
      <c r="D33448" s="245"/>
      <c r="E33448" s="245"/>
    </row>
    <row r="33449" spans="1:5" customFormat="1">
      <c r="A33449" s="296"/>
      <c r="B33449" s="245"/>
      <c r="C33449" s="245"/>
      <c r="D33449" s="245"/>
      <c r="E33449" s="245"/>
    </row>
    <row r="33450" spans="1:5" customFormat="1">
      <c r="A33450" s="296"/>
      <c r="B33450" s="245"/>
      <c r="C33450" s="245"/>
      <c r="D33450" s="245"/>
      <c r="E33450" s="245"/>
    </row>
    <row r="33451" spans="1:5" customFormat="1">
      <c r="A33451" s="296"/>
      <c r="B33451" s="245"/>
      <c r="C33451" s="245"/>
      <c r="D33451" s="245"/>
      <c r="E33451" s="245"/>
    </row>
    <row r="33452" spans="1:5" customFormat="1">
      <c r="A33452" s="296"/>
      <c r="B33452" s="245"/>
      <c r="C33452" s="245"/>
      <c r="D33452" s="245"/>
      <c r="E33452" s="245"/>
    </row>
    <row r="33453" spans="1:5" customFormat="1">
      <c r="A33453" s="296"/>
      <c r="B33453" s="245"/>
      <c r="C33453" s="245"/>
      <c r="D33453" s="245"/>
      <c r="E33453" s="245"/>
    </row>
    <row r="33454" spans="1:5" customFormat="1">
      <c r="A33454" s="296"/>
      <c r="B33454" s="245"/>
      <c r="C33454" s="245"/>
      <c r="D33454" s="245"/>
      <c r="E33454" s="245"/>
    </row>
    <row r="33455" spans="1:5" customFormat="1">
      <c r="A33455" s="296"/>
      <c r="B33455" s="245"/>
      <c r="C33455" s="245"/>
      <c r="D33455" s="245"/>
      <c r="E33455" s="245"/>
    </row>
    <row r="33456" spans="1:5" customFormat="1">
      <c r="A33456" s="296"/>
      <c r="B33456" s="245"/>
      <c r="C33456" s="245"/>
      <c r="D33456" s="245"/>
      <c r="E33456" s="245"/>
    </row>
    <row r="33457" spans="1:5" customFormat="1">
      <c r="A33457" s="296"/>
      <c r="B33457" s="245"/>
      <c r="C33457" s="245"/>
      <c r="D33457" s="245"/>
      <c r="E33457" s="245"/>
    </row>
    <row r="33458" spans="1:5" customFormat="1">
      <c r="A33458" s="296"/>
      <c r="B33458" s="245"/>
      <c r="C33458" s="245"/>
      <c r="D33458" s="245"/>
      <c r="E33458" s="245"/>
    </row>
    <row r="33459" spans="1:5" customFormat="1">
      <c r="A33459" s="296"/>
      <c r="B33459" s="245"/>
      <c r="C33459" s="245"/>
      <c r="D33459" s="245"/>
      <c r="E33459" s="245"/>
    </row>
    <row r="33460" spans="1:5" customFormat="1">
      <c r="A33460" s="296"/>
      <c r="B33460" s="245"/>
      <c r="C33460" s="245"/>
      <c r="D33460" s="245"/>
      <c r="E33460" s="245"/>
    </row>
    <row r="33461" spans="1:5" customFormat="1">
      <c r="A33461" s="296"/>
      <c r="B33461" s="245"/>
      <c r="C33461" s="245"/>
      <c r="D33461" s="245"/>
      <c r="E33461" s="245"/>
    </row>
    <row r="33462" spans="1:5" customFormat="1">
      <c r="A33462" s="296"/>
      <c r="B33462" s="245"/>
      <c r="C33462" s="245"/>
      <c r="D33462" s="245"/>
      <c r="E33462" s="245"/>
    </row>
    <row r="33463" spans="1:5" customFormat="1">
      <c r="A33463" s="296"/>
      <c r="B33463" s="245"/>
      <c r="C33463" s="245"/>
      <c r="D33463" s="245"/>
      <c r="E33463" s="245"/>
    </row>
    <row r="33464" spans="1:5" customFormat="1">
      <c r="A33464" s="296"/>
      <c r="B33464" s="245"/>
      <c r="C33464" s="245"/>
      <c r="D33464" s="245"/>
      <c r="E33464" s="245"/>
    </row>
    <row r="33465" spans="1:5" customFormat="1">
      <c r="A33465" s="296"/>
      <c r="B33465" s="245"/>
      <c r="C33465" s="245"/>
      <c r="D33465" s="245"/>
      <c r="E33465" s="245"/>
    </row>
    <row r="33466" spans="1:5" customFormat="1">
      <c r="A33466" s="296"/>
      <c r="B33466" s="245"/>
      <c r="C33466" s="245"/>
      <c r="D33466" s="245"/>
      <c r="E33466" s="245"/>
    </row>
    <row r="33467" spans="1:5" customFormat="1">
      <c r="A33467" s="296"/>
      <c r="B33467" s="245"/>
      <c r="C33467" s="245"/>
      <c r="D33467" s="245"/>
      <c r="E33467" s="245"/>
    </row>
    <row r="33468" spans="1:5" customFormat="1">
      <c r="A33468" s="296"/>
      <c r="B33468" s="245"/>
      <c r="C33468" s="245"/>
      <c r="D33468" s="245"/>
      <c r="E33468" s="245"/>
    </row>
    <row r="33469" spans="1:5" customFormat="1">
      <c r="A33469" s="296"/>
      <c r="B33469" s="245"/>
      <c r="C33469" s="245"/>
      <c r="D33469" s="245"/>
      <c r="E33469" s="245"/>
    </row>
    <row r="33470" spans="1:5" customFormat="1">
      <c r="A33470" s="296"/>
      <c r="B33470" s="245"/>
      <c r="C33470" s="245"/>
      <c r="D33470" s="245"/>
      <c r="E33470" s="245"/>
    </row>
    <row r="33471" spans="1:5" customFormat="1">
      <c r="A33471" s="296"/>
      <c r="B33471" s="245"/>
      <c r="C33471" s="245"/>
      <c r="D33471" s="245"/>
      <c r="E33471" s="245"/>
    </row>
    <row r="33472" spans="1:5" customFormat="1">
      <c r="A33472" s="296"/>
      <c r="B33472" s="245"/>
      <c r="C33472" s="245"/>
      <c r="D33472" s="245"/>
      <c r="E33472" s="245"/>
    </row>
    <row r="33473" spans="1:5" customFormat="1">
      <c r="A33473" s="296"/>
      <c r="B33473" s="245"/>
      <c r="C33473" s="245"/>
      <c r="D33473" s="245"/>
      <c r="E33473" s="245"/>
    </row>
    <row r="33474" spans="1:5" customFormat="1">
      <c r="A33474" s="296"/>
      <c r="B33474" s="245"/>
      <c r="C33474" s="245"/>
      <c r="D33474" s="245"/>
      <c r="E33474" s="245"/>
    </row>
    <row r="33475" spans="1:5" customFormat="1">
      <c r="A33475" s="296"/>
      <c r="B33475" s="245"/>
      <c r="C33475" s="245"/>
      <c r="D33475" s="245"/>
      <c r="E33475" s="245"/>
    </row>
    <row r="33476" spans="1:5" customFormat="1">
      <c r="A33476" s="296"/>
      <c r="B33476" s="245"/>
      <c r="C33476" s="245"/>
      <c r="D33476" s="245"/>
      <c r="E33476" s="245"/>
    </row>
    <row r="33477" spans="1:5" customFormat="1">
      <c r="A33477" s="296"/>
      <c r="B33477" s="245"/>
      <c r="C33477" s="245"/>
      <c r="D33477" s="245"/>
      <c r="E33477" s="245"/>
    </row>
    <row r="33478" spans="1:5" customFormat="1">
      <c r="A33478" s="296"/>
      <c r="B33478" s="245"/>
      <c r="C33478" s="245"/>
      <c r="D33478" s="245"/>
      <c r="E33478" s="245"/>
    </row>
    <row r="33479" spans="1:5" customFormat="1">
      <c r="A33479" s="296"/>
      <c r="B33479" s="245"/>
      <c r="C33479" s="245"/>
      <c r="D33479" s="245"/>
      <c r="E33479" s="245"/>
    </row>
    <row r="33480" spans="1:5" customFormat="1">
      <c r="A33480" s="296"/>
      <c r="B33480" s="245"/>
      <c r="C33480" s="245"/>
      <c r="D33480" s="245"/>
      <c r="E33480" s="245"/>
    </row>
    <row r="33481" spans="1:5" customFormat="1">
      <c r="A33481" s="296"/>
      <c r="B33481" s="245"/>
      <c r="C33481" s="245"/>
      <c r="D33481" s="245"/>
      <c r="E33481" s="245"/>
    </row>
    <row r="33482" spans="1:5" customFormat="1">
      <c r="A33482" s="296"/>
      <c r="B33482" s="245"/>
      <c r="C33482" s="245"/>
      <c r="D33482" s="245"/>
      <c r="E33482" s="245"/>
    </row>
    <row r="33483" spans="1:5" customFormat="1">
      <c r="A33483" s="296"/>
      <c r="B33483" s="245"/>
      <c r="C33483" s="245"/>
      <c r="D33483" s="245"/>
      <c r="E33483" s="245"/>
    </row>
    <row r="33484" spans="1:5" customFormat="1">
      <c r="A33484" s="296"/>
      <c r="B33484" s="245"/>
      <c r="C33484" s="245"/>
      <c r="D33484" s="245"/>
      <c r="E33484" s="245"/>
    </row>
    <row r="33485" spans="1:5" customFormat="1">
      <c r="A33485" s="296"/>
      <c r="B33485" s="245"/>
      <c r="C33485" s="245"/>
      <c r="D33485" s="245"/>
      <c r="E33485" s="245"/>
    </row>
    <row r="33486" spans="1:5" customFormat="1">
      <c r="A33486" s="296"/>
      <c r="B33486" s="245"/>
      <c r="C33486" s="245"/>
      <c r="D33486" s="245"/>
      <c r="E33486" s="245"/>
    </row>
    <row r="33487" spans="1:5" customFormat="1">
      <c r="A33487" s="296"/>
      <c r="B33487" s="245"/>
      <c r="C33487" s="245"/>
      <c r="D33487" s="245"/>
      <c r="E33487" s="245"/>
    </row>
    <row r="33488" spans="1:5" customFormat="1">
      <c r="A33488" s="296"/>
      <c r="B33488" s="245"/>
      <c r="C33488" s="245"/>
      <c r="D33488" s="245"/>
      <c r="E33488" s="245"/>
    </row>
    <row r="33489" spans="1:5" customFormat="1">
      <c r="A33489" s="296"/>
      <c r="B33489" s="245"/>
      <c r="C33489" s="245"/>
      <c r="D33489" s="245"/>
      <c r="E33489" s="245"/>
    </row>
    <row r="33490" spans="1:5" customFormat="1">
      <c r="A33490" s="296"/>
      <c r="B33490" s="245"/>
      <c r="C33490" s="245"/>
      <c r="D33490" s="245"/>
      <c r="E33490" s="245"/>
    </row>
    <row r="33491" spans="1:5" customFormat="1">
      <c r="A33491" s="296"/>
      <c r="B33491" s="245"/>
      <c r="C33491" s="245"/>
      <c r="D33491" s="245"/>
      <c r="E33491" s="245"/>
    </row>
    <row r="33492" spans="1:5" customFormat="1">
      <c r="A33492" s="296"/>
      <c r="B33492" s="245"/>
      <c r="C33492" s="245"/>
      <c r="D33492" s="245"/>
      <c r="E33492" s="245"/>
    </row>
    <row r="33493" spans="1:5" customFormat="1">
      <c r="A33493" s="296"/>
      <c r="B33493" s="245"/>
      <c r="C33493" s="245"/>
      <c r="D33493" s="245"/>
      <c r="E33493" s="245"/>
    </row>
    <row r="33494" spans="1:5" customFormat="1">
      <c r="A33494" s="296"/>
      <c r="B33494" s="245"/>
      <c r="C33494" s="245"/>
      <c r="D33494" s="245"/>
      <c r="E33494" s="245"/>
    </row>
    <row r="33495" spans="1:5" customFormat="1">
      <c r="A33495" s="296"/>
      <c r="B33495" s="245"/>
      <c r="C33495" s="245"/>
      <c r="D33495" s="245"/>
      <c r="E33495" s="245"/>
    </row>
    <row r="33496" spans="1:5" customFormat="1">
      <c r="A33496" s="296"/>
      <c r="B33496" s="245"/>
      <c r="C33496" s="245"/>
      <c r="D33496" s="245"/>
      <c r="E33496" s="245"/>
    </row>
    <row r="33497" spans="1:5" customFormat="1">
      <c r="A33497" s="296"/>
      <c r="B33497" s="245"/>
      <c r="C33497" s="245"/>
      <c r="D33497" s="245"/>
      <c r="E33497" s="245"/>
    </row>
    <row r="33498" spans="1:5" customFormat="1">
      <c r="A33498" s="296"/>
      <c r="B33498" s="245"/>
      <c r="C33498" s="245"/>
      <c r="D33498" s="245"/>
      <c r="E33498" s="245"/>
    </row>
    <row r="33499" spans="1:5" customFormat="1">
      <c r="A33499" s="296"/>
      <c r="B33499" s="245"/>
      <c r="C33499" s="245"/>
      <c r="D33499" s="245"/>
      <c r="E33499" s="245"/>
    </row>
    <row r="33500" spans="1:5" customFormat="1">
      <c r="A33500" s="296"/>
      <c r="B33500" s="245"/>
      <c r="C33500" s="245"/>
      <c r="D33500" s="245"/>
      <c r="E33500" s="245"/>
    </row>
    <row r="33501" spans="1:5" customFormat="1">
      <c r="A33501" s="296"/>
      <c r="B33501" s="245"/>
      <c r="C33501" s="245"/>
      <c r="D33501" s="245"/>
      <c r="E33501" s="245"/>
    </row>
    <row r="33502" spans="1:5" customFormat="1">
      <c r="A33502" s="296"/>
      <c r="B33502" s="245"/>
      <c r="C33502" s="245"/>
      <c r="D33502" s="245"/>
      <c r="E33502" s="245"/>
    </row>
    <row r="33503" spans="1:5" customFormat="1">
      <c r="A33503" s="296"/>
      <c r="B33503" s="245"/>
      <c r="C33503" s="245"/>
      <c r="D33503" s="245"/>
      <c r="E33503" s="245"/>
    </row>
    <row r="33504" spans="1:5" customFormat="1">
      <c r="A33504" s="296"/>
      <c r="B33504" s="245"/>
      <c r="C33504" s="245"/>
      <c r="D33504" s="245"/>
      <c r="E33504" s="245"/>
    </row>
    <row r="33505" spans="1:5" customFormat="1">
      <c r="A33505" s="296"/>
      <c r="B33505" s="245"/>
      <c r="C33505" s="245"/>
      <c r="D33505" s="245"/>
      <c r="E33505" s="245"/>
    </row>
    <row r="33506" spans="1:5" customFormat="1">
      <c r="A33506" s="296"/>
      <c r="B33506" s="245"/>
      <c r="C33506" s="245"/>
      <c r="D33506" s="245"/>
      <c r="E33506" s="245"/>
    </row>
    <row r="33507" spans="1:5" customFormat="1">
      <c r="A33507" s="296"/>
      <c r="B33507" s="245"/>
      <c r="C33507" s="245"/>
      <c r="D33507" s="245"/>
      <c r="E33507" s="245"/>
    </row>
    <row r="33508" spans="1:5" customFormat="1">
      <c r="A33508" s="296"/>
      <c r="B33508" s="245"/>
      <c r="C33508" s="245"/>
      <c r="D33508" s="245"/>
      <c r="E33508" s="245"/>
    </row>
    <row r="33509" spans="1:5" customFormat="1">
      <c r="A33509" s="296"/>
      <c r="B33509" s="245"/>
      <c r="C33509" s="245"/>
      <c r="D33509" s="245"/>
      <c r="E33509" s="245"/>
    </row>
    <row r="33510" spans="1:5" customFormat="1">
      <c r="A33510" s="296"/>
      <c r="B33510" s="245"/>
      <c r="C33510" s="245"/>
      <c r="D33510" s="245"/>
      <c r="E33510" s="245"/>
    </row>
    <row r="33511" spans="1:5" customFormat="1">
      <c r="A33511" s="296"/>
      <c r="B33511" s="245"/>
      <c r="C33511" s="245"/>
      <c r="D33511" s="245"/>
      <c r="E33511" s="245"/>
    </row>
    <row r="33512" spans="1:5" customFormat="1">
      <c r="A33512" s="296"/>
      <c r="B33512" s="245"/>
      <c r="C33512" s="245"/>
      <c r="D33512" s="245"/>
      <c r="E33512" s="245"/>
    </row>
    <row r="33513" spans="1:5" customFormat="1">
      <c r="A33513" s="296"/>
      <c r="B33513" s="245"/>
      <c r="C33513" s="245"/>
      <c r="D33513" s="245"/>
      <c r="E33513" s="245"/>
    </row>
    <row r="33514" spans="1:5" customFormat="1">
      <c r="A33514" s="296"/>
      <c r="B33514" s="245"/>
      <c r="C33514" s="245"/>
      <c r="D33514" s="245"/>
      <c r="E33514" s="245"/>
    </row>
    <row r="33515" spans="1:5" customFormat="1">
      <c r="A33515" s="296"/>
      <c r="B33515" s="245"/>
      <c r="C33515" s="245"/>
      <c r="D33515" s="245"/>
      <c r="E33515" s="245"/>
    </row>
    <row r="33516" spans="1:5" customFormat="1">
      <c r="A33516" s="296"/>
      <c r="B33516" s="245"/>
      <c r="C33516" s="245"/>
      <c r="D33516" s="245"/>
      <c r="E33516" s="245"/>
    </row>
    <row r="33517" spans="1:5" customFormat="1">
      <c r="A33517" s="296"/>
      <c r="B33517" s="245"/>
      <c r="C33517" s="245"/>
      <c r="D33517" s="245"/>
      <c r="E33517" s="245"/>
    </row>
    <row r="33518" spans="1:5" customFormat="1">
      <c r="A33518" s="296"/>
      <c r="B33518" s="245"/>
      <c r="C33518" s="245"/>
      <c r="D33518" s="245"/>
      <c r="E33518" s="245"/>
    </row>
    <row r="33519" spans="1:5" customFormat="1">
      <c r="A33519" s="296"/>
      <c r="B33519" s="245"/>
      <c r="C33519" s="245"/>
      <c r="D33519" s="245"/>
      <c r="E33519" s="245"/>
    </row>
    <row r="33520" spans="1:5" customFormat="1">
      <c r="A33520" s="296"/>
      <c r="B33520" s="245"/>
      <c r="C33520" s="245"/>
      <c r="D33520" s="245"/>
      <c r="E33520" s="245"/>
    </row>
    <row r="33521" spans="1:5" customFormat="1">
      <c r="A33521" s="296"/>
      <c r="B33521" s="245"/>
      <c r="C33521" s="245"/>
      <c r="D33521" s="245"/>
      <c r="E33521" s="245"/>
    </row>
    <row r="33522" spans="1:5" customFormat="1">
      <c r="A33522" s="296"/>
      <c r="B33522" s="245"/>
      <c r="C33522" s="245"/>
      <c r="D33522" s="245"/>
      <c r="E33522" s="245"/>
    </row>
    <row r="33523" spans="1:5" customFormat="1">
      <c r="A33523" s="296"/>
      <c r="B33523" s="245"/>
      <c r="C33523" s="245"/>
      <c r="D33523" s="245"/>
      <c r="E33523" s="245"/>
    </row>
    <row r="33524" spans="1:5" customFormat="1">
      <c r="A33524" s="296"/>
      <c r="B33524" s="245"/>
      <c r="C33524" s="245"/>
      <c r="D33524" s="245"/>
      <c r="E33524" s="245"/>
    </row>
    <row r="33525" spans="1:5" customFormat="1">
      <c r="A33525" s="296"/>
      <c r="B33525" s="245"/>
      <c r="C33525" s="245"/>
      <c r="D33525" s="245"/>
      <c r="E33525" s="245"/>
    </row>
    <row r="33526" spans="1:5" customFormat="1">
      <c r="A33526" s="296"/>
      <c r="B33526" s="245"/>
      <c r="C33526" s="245"/>
      <c r="D33526" s="245"/>
      <c r="E33526" s="245"/>
    </row>
    <row r="33527" spans="1:5" customFormat="1">
      <c r="A33527" s="296"/>
      <c r="B33527" s="245"/>
      <c r="C33527" s="245"/>
      <c r="D33527" s="245"/>
      <c r="E33527" s="245"/>
    </row>
    <row r="33528" spans="1:5" customFormat="1">
      <c r="A33528" s="296"/>
      <c r="B33528" s="245"/>
      <c r="C33528" s="245"/>
      <c r="D33528" s="245"/>
      <c r="E33528" s="245"/>
    </row>
    <row r="33529" spans="1:5" customFormat="1">
      <c r="A33529" s="296"/>
      <c r="B33529" s="245"/>
      <c r="C33529" s="245"/>
      <c r="D33529" s="245"/>
      <c r="E33529" s="245"/>
    </row>
    <row r="33530" spans="1:5" customFormat="1">
      <c r="A33530" s="296"/>
      <c r="B33530" s="245"/>
      <c r="C33530" s="245"/>
      <c r="D33530" s="245"/>
      <c r="E33530" s="245"/>
    </row>
    <row r="33531" spans="1:5" customFormat="1">
      <c r="A33531" s="296"/>
      <c r="B33531" s="245"/>
      <c r="C33531" s="245"/>
      <c r="D33531" s="245"/>
      <c r="E33531" s="245"/>
    </row>
    <row r="33532" spans="1:5" customFormat="1">
      <c r="A33532" s="296"/>
      <c r="B33532" s="245"/>
      <c r="C33532" s="245"/>
      <c r="D33532" s="245"/>
      <c r="E33532" s="245"/>
    </row>
    <row r="33533" spans="1:5" customFormat="1">
      <c r="A33533" s="296"/>
      <c r="B33533" s="245"/>
      <c r="C33533" s="245"/>
      <c r="D33533" s="245"/>
      <c r="E33533" s="245"/>
    </row>
    <row r="33534" spans="1:5" customFormat="1">
      <c r="A33534" s="296"/>
      <c r="B33534" s="245"/>
      <c r="C33534" s="245"/>
      <c r="D33534" s="245"/>
      <c r="E33534" s="245"/>
    </row>
    <row r="33535" spans="1:5" customFormat="1">
      <c r="A33535" s="296"/>
      <c r="B33535" s="245"/>
      <c r="C33535" s="245"/>
      <c r="D33535" s="245"/>
      <c r="E33535" s="245"/>
    </row>
    <row r="33536" spans="1:5" customFormat="1">
      <c r="A33536" s="296"/>
      <c r="B33536" s="245"/>
      <c r="C33536" s="245"/>
      <c r="D33536" s="245"/>
      <c r="E33536" s="245"/>
    </row>
    <row r="33537" spans="1:5" customFormat="1">
      <c r="A33537" s="296"/>
      <c r="B33537" s="245"/>
      <c r="C33537" s="245"/>
      <c r="D33537" s="245"/>
      <c r="E33537" s="245"/>
    </row>
    <row r="33538" spans="1:5" customFormat="1">
      <c r="A33538" s="296"/>
      <c r="B33538" s="245"/>
      <c r="C33538" s="245"/>
      <c r="D33538" s="245"/>
      <c r="E33538" s="245"/>
    </row>
    <row r="33539" spans="1:5" customFormat="1">
      <c r="A33539" s="296"/>
      <c r="B33539" s="245"/>
      <c r="C33539" s="245"/>
      <c r="D33539" s="245"/>
      <c r="E33539" s="245"/>
    </row>
    <row r="33540" spans="1:5" customFormat="1">
      <c r="A33540" s="296"/>
      <c r="B33540" s="245"/>
      <c r="C33540" s="245"/>
      <c r="D33540" s="245"/>
      <c r="E33540" s="245"/>
    </row>
    <row r="33541" spans="1:5" customFormat="1">
      <c r="A33541" s="296"/>
      <c r="B33541" s="245"/>
      <c r="C33541" s="245"/>
      <c r="D33541" s="245"/>
      <c r="E33541" s="245"/>
    </row>
    <row r="33542" spans="1:5" customFormat="1">
      <c r="A33542" s="296"/>
      <c r="B33542" s="245"/>
      <c r="C33542" s="245"/>
      <c r="D33542" s="245"/>
      <c r="E33542" s="245"/>
    </row>
    <row r="33543" spans="1:5" customFormat="1">
      <c r="A33543" s="296"/>
      <c r="B33543" s="245"/>
      <c r="C33543" s="245"/>
      <c r="D33543" s="245"/>
      <c r="E33543" s="245"/>
    </row>
    <row r="33544" spans="1:5" customFormat="1">
      <c r="A33544" s="296"/>
      <c r="B33544" s="245"/>
      <c r="C33544" s="245"/>
      <c r="D33544" s="245"/>
      <c r="E33544" s="245"/>
    </row>
    <row r="33545" spans="1:5" customFormat="1">
      <c r="A33545" s="296"/>
      <c r="B33545" s="245"/>
      <c r="C33545" s="245"/>
      <c r="D33545" s="245"/>
      <c r="E33545" s="245"/>
    </row>
    <row r="33546" spans="1:5" customFormat="1">
      <c r="A33546" s="296"/>
      <c r="B33546" s="245"/>
      <c r="C33546" s="245"/>
      <c r="D33546" s="245"/>
      <c r="E33546" s="245"/>
    </row>
    <row r="33547" spans="1:5" customFormat="1">
      <c r="A33547" s="296"/>
      <c r="B33547" s="245"/>
      <c r="C33547" s="245"/>
      <c r="D33547" s="245"/>
      <c r="E33547" s="245"/>
    </row>
    <row r="33548" spans="1:5" customFormat="1">
      <c r="A33548" s="296"/>
      <c r="B33548" s="245"/>
      <c r="C33548" s="245"/>
      <c r="D33548" s="245"/>
      <c r="E33548" s="245"/>
    </row>
    <row r="33549" spans="1:5" customFormat="1">
      <c r="A33549" s="296"/>
      <c r="B33549" s="245"/>
      <c r="C33549" s="245"/>
      <c r="D33549" s="245"/>
      <c r="E33549" s="245"/>
    </row>
    <row r="33550" spans="1:5" customFormat="1">
      <c r="A33550" s="296"/>
      <c r="B33550" s="245"/>
      <c r="C33550" s="245"/>
      <c r="D33550" s="245"/>
      <c r="E33550" s="245"/>
    </row>
    <row r="33551" spans="1:5" customFormat="1">
      <c r="A33551" s="296"/>
      <c r="B33551" s="245"/>
      <c r="C33551" s="245"/>
      <c r="D33551" s="245"/>
      <c r="E33551" s="245"/>
    </row>
    <row r="33552" spans="1:5" customFormat="1">
      <c r="A33552" s="296"/>
      <c r="B33552" s="245"/>
      <c r="C33552" s="245"/>
      <c r="D33552" s="245"/>
      <c r="E33552" s="245"/>
    </row>
    <row r="33553" spans="1:5" customFormat="1">
      <c r="A33553" s="296"/>
      <c r="B33553" s="245"/>
      <c r="C33553" s="245"/>
      <c r="D33553" s="245"/>
      <c r="E33553" s="245"/>
    </row>
    <row r="33554" spans="1:5" customFormat="1">
      <c r="A33554" s="296"/>
      <c r="B33554" s="245"/>
      <c r="C33554" s="245"/>
      <c r="D33554" s="245"/>
      <c r="E33554" s="245"/>
    </row>
    <row r="33555" spans="1:5" customFormat="1">
      <c r="A33555" s="296"/>
      <c r="B33555" s="245"/>
      <c r="C33555" s="245"/>
      <c r="D33555" s="245"/>
      <c r="E33555" s="245"/>
    </row>
    <row r="33556" spans="1:5" customFormat="1">
      <c r="A33556" s="296"/>
      <c r="B33556" s="245"/>
      <c r="C33556" s="245"/>
      <c r="D33556" s="245"/>
      <c r="E33556" s="245"/>
    </row>
    <row r="33557" spans="1:5" customFormat="1">
      <c r="A33557" s="296"/>
      <c r="B33557" s="245"/>
      <c r="C33557" s="245"/>
      <c r="D33557" s="245"/>
      <c r="E33557" s="245"/>
    </row>
    <row r="33558" spans="1:5" customFormat="1">
      <c r="A33558" s="296"/>
      <c r="B33558" s="245"/>
      <c r="C33558" s="245"/>
      <c r="D33558" s="245"/>
      <c r="E33558" s="245"/>
    </row>
    <row r="33559" spans="1:5" customFormat="1">
      <c r="A33559" s="296"/>
      <c r="B33559" s="245"/>
      <c r="C33559" s="245"/>
      <c r="D33559" s="245"/>
      <c r="E33559" s="245"/>
    </row>
    <row r="33560" spans="1:5" customFormat="1">
      <c r="A33560" s="296"/>
      <c r="B33560" s="245"/>
      <c r="C33560" s="245"/>
      <c r="D33560" s="245"/>
      <c r="E33560" s="245"/>
    </row>
    <row r="33561" spans="1:5" customFormat="1">
      <c r="A33561" s="296"/>
      <c r="B33561" s="245"/>
      <c r="C33561" s="245"/>
      <c r="D33561" s="245"/>
      <c r="E33561" s="245"/>
    </row>
    <row r="33562" spans="1:5" customFormat="1">
      <c r="A33562" s="296"/>
      <c r="B33562" s="245"/>
      <c r="C33562" s="245"/>
      <c r="D33562" s="245"/>
      <c r="E33562" s="245"/>
    </row>
    <row r="33563" spans="1:5" customFormat="1">
      <c r="A33563" s="296"/>
      <c r="B33563" s="245"/>
      <c r="C33563" s="245"/>
      <c r="D33563" s="245"/>
      <c r="E33563" s="245"/>
    </row>
    <row r="33564" spans="1:5" customFormat="1">
      <c r="A33564" s="296"/>
      <c r="B33564" s="245"/>
      <c r="C33564" s="245"/>
      <c r="D33564" s="245"/>
      <c r="E33564" s="245"/>
    </row>
    <row r="33565" spans="1:5" customFormat="1">
      <c r="A33565" s="296"/>
      <c r="B33565" s="245"/>
      <c r="C33565" s="245"/>
      <c r="D33565" s="245"/>
      <c r="E33565" s="245"/>
    </row>
    <row r="33566" spans="1:5" customFormat="1">
      <c r="A33566" s="296"/>
      <c r="B33566" s="245"/>
      <c r="C33566" s="245"/>
      <c r="D33566" s="245"/>
      <c r="E33566" s="245"/>
    </row>
    <row r="33567" spans="1:5" customFormat="1">
      <c r="A33567" s="296"/>
      <c r="B33567" s="245"/>
      <c r="C33567" s="245"/>
      <c r="D33567" s="245"/>
      <c r="E33567" s="245"/>
    </row>
    <row r="33568" spans="1:5" customFormat="1">
      <c r="A33568" s="296"/>
      <c r="B33568" s="245"/>
      <c r="C33568" s="245"/>
      <c r="D33568" s="245"/>
      <c r="E33568" s="245"/>
    </row>
    <row r="33569" spans="1:5" customFormat="1">
      <c r="A33569" s="296"/>
      <c r="B33569" s="245"/>
      <c r="C33569" s="245"/>
      <c r="D33569" s="245"/>
      <c r="E33569" s="245"/>
    </row>
    <row r="33570" spans="1:5" customFormat="1">
      <c r="A33570" s="296"/>
      <c r="B33570" s="245"/>
      <c r="C33570" s="245"/>
      <c r="D33570" s="245"/>
      <c r="E33570" s="245"/>
    </row>
    <row r="33571" spans="1:5" customFormat="1">
      <c r="A33571" s="296"/>
      <c r="B33571" s="245"/>
      <c r="C33571" s="245"/>
      <c r="D33571" s="245"/>
      <c r="E33571" s="245"/>
    </row>
    <row r="33572" spans="1:5" customFormat="1">
      <c r="A33572" s="296"/>
      <c r="B33572" s="245"/>
      <c r="C33572" s="245"/>
      <c r="D33572" s="245"/>
      <c r="E33572" s="245"/>
    </row>
    <row r="33573" spans="1:5" customFormat="1">
      <c r="A33573" s="296"/>
      <c r="B33573" s="245"/>
      <c r="C33573" s="245"/>
      <c r="D33573" s="245"/>
      <c r="E33573" s="245"/>
    </row>
    <row r="33574" spans="1:5" customFormat="1">
      <c r="A33574" s="296"/>
      <c r="B33574" s="245"/>
      <c r="C33574" s="245"/>
      <c r="D33574" s="245"/>
      <c r="E33574" s="245"/>
    </row>
    <row r="33575" spans="1:5" customFormat="1">
      <c r="A33575" s="296"/>
      <c r="B33575" s="245"/>
      <c r="C33575" s="245"/>
      <c r="D33575" s="245"/>
      <c r="E33575" s="245"/>
    </row>
    <row r="33576" spans="1:5" customFormat="1">
      <c r="A33576" s="296"/>
      <c r="B33576" s="245"/>
      <c r="C33576" s="245"/>
      <c r="D33576" s="245"/>
      <c r="E33576" s="245"/>
    </row>
    <row r="33577" spans="1:5" customFormat="1">
      <c r="A33577" s="296"/>
      <c r="B33577" s="245"/>
      <c r="C33577" s="245"/>
      <c r="D33577" s="245"/>
      <c r="E33577" s="245"/>
    </row>
    <row r="33578" spans="1:5" customFormat="1">
      <c r="A33578" s="296"/>
      <c r="B33578" s="245"/>
      <c r="C33578" s="245"/>
      <c r="D33578" s="245"/>
      <c r="E33578" s="245"/>
    </row>
    <row r="33579" spans="1:5" customFormat="1">
      <c r="A33579" s="296"/>
      <c r="B33579" s="245"/>
      <c r="C33579" s="245"/>
      <c r="D33579" s="245"/>
      <c r="E33579" s="245"/>
    </row>
    <row r="33580" spans="1:5" customFormat="1">
      <c r="A33580" s="296"/>
      <c r="B33580" s="245"/>
      <c r="C33580" s="245"/>
      <c r="D33580" s="245"/>
      <c r="E33580" s="245"/>
    </row>
    <row r="33581" spans="1:5" customFormat="1">
      <c r="A33581" s="296"/>
      <c r="B33581" s="245"/>
      <c r="C33581" s="245"/>
      <c r="D33581" s="245"/>
      <c r="E33581" s="245"/>
    </row>
    <row r="33582" spans="1:5" customFormat="1">
      <c r="A33582" s="296"/>
      <c r="B33582" s="245"/>
      <c r="C33582" s="245"/>
      <c r="D33582" s="245"/>
      <c r="E33582" s="245"/>
    </row>
    <row r="33583" spans="1:5" customFormat="1">
      <c r="A33583" s="296"/>
      <c r="B33583" s="245"/>
      <c r="C33583" s="245"/>
      <c r="D33583" s="245"/>
      <c r="E33583" s="245"/>
    </row>
    <row r="33584" spans="1:5" customFormat="1">
      <c r="A33584" s="296"/>
      <c r="B33584" s="245"/>
      <c r="C33584" s="245"/>
      <c r="D33584" s="245"/>
      <c r="E33584" s="245"/>
    </row>
    <row r="33585" spans="1:5" customFormat="1">
      <c r="A33585" s="296"/>
      <c r="B33585" s="245"/>
      <c r="C33585" s="245"/>
      <c r="D33585" s="245"/>
      <c r="E33585" s="245"/>
    </row>
    <row r="33586" spans="1:5" customFormat="1">
      <c r="A33586" s="296"/>
      <c r="B33586" s="245"/>
      <c r="C33586" s="245"/>
      <c r="D33586" s="245"/>
      <c r="E33586" s="245"/>
    </row>
    <row r="33587" spans="1:5" customFormat="1">
      <c r="A33587" s="296"/>
      <c r="B33587" s="245"/>
      <c r="C33587" s="245"/>
      <c r="D33587" s="245"/>
      <c r="E33587" s="245"/>
    </row>
    <row r="33588" spans="1:5" customFormat="1">
      <c r="A33588" s="296"/>
      <c r="B33588" s="245"/>
      <c r="C33588" s="245"/>
      <c r="D33588" s="245"/>
      <c r="E33588" s="245"/>
    </row>
    <row r="33589" spans="1:5" customFormat="1">
      <c r="A33589" s="296"/>
      <c r="B33589" s="245"/>
      <c r="C33589" s="245"/>
      <c r="D33589" s="245"/>
      <c r="E33589" s="245"/>
    </row>
    <row r="33590" spans="1:5" customFormat="1">
      <c r="A33590" s="296"/>
      <c r="B33590" s="245"/>
      <c r="C33590" s="245"/>
      <c r="D33590" s="245"/>
      <c r="E33590" s="245"/>
    </row>
    <row r="33591" spans="1:5" customFormat="1">
      <c r="A33591" s="296"/>
      <c r="B33591" s="245"/>
      <c r="C33591" s="245"/>
      <c r="D33591" s="245"/>
      <c r="E33591" s="245"/>
    </row>
    <row r="33592" spans="1:5" customFormat="1">
      <c r="A33592" s="296"/>
      <c r="B33592" s="245"/>
      <c r="C33592" s="245"/>
      <c r="D33592" s="245"/>
      <c r="E33592" s="245"/>
    </row>
    <row r="33593" spans="1:5" customFormat="1">
      <c r="A33593" s="296"/>
      <c r="B33593" s="245"/>
      <c r="C33593" s="245"/>
      <c r="D33593" s="245"/>
      <c r="E33593" s="245"/>
    </row>
    <row r="33594" spans="1:5" customFormat="1">
      <c r="A33594" s="296"/>
      <c r="B33594" s="245"/>
      <c r="C33594" s="245"/>
      <c r="D33594" s="245"/>
      <c r="E33594" s="245"/>
    </row>
    <row r="33595" spans="1:5" customFormat="1">
      <c r="A33595" s="296"/>
      <c r="B33595" s="245"/>
      <c r="C33595" s="245"/>
      <c r="D33595" s="245"/>
      <c r="E33595" s="245"/>
    </row>
    <row r="33596" spans="1:5" customFormat="1">
      <c r="A33596" s="296"/>
      <c r="B33596" s="245"/>
      <c r="C33596" s="245"/>
      <c r="D33596" s="245"/>
      <c r="E33596" s="245"/>
    </row>
    <row r="33597" spans="1:5" customFormat="1">
      <c r="A33597" s="296"/>
      <c r="B33597" s="245"/>
      <c r="C33597" s="245"/>
      <c r="D33597" s="245"/>
      <c r="E33597" s="245"/>
    </row>
    <row r="33598" spans="1:5" customFormat="1">
      <c r="A33598" s="296"/>
      <c r="B33598" s="245"/>
      <c r="C33598" s="245"/>
      <c r="D33598" s="245"/>
      <c r="E33598" s="245"/>
    </row>
    <row r="33599" spans="1:5" customFormat="1">
      <c r="A33599" s="296"/>
      <c r="B33599" s="245"/>
      <c r="C33599" s="245"/>
      <c r="D33599" s="245"/>
      <c r="E33599" s="245"/>
    </row>
    <row r="33600" spans="1:5" customFormat="1">
      <c r="A33600" s="296"/>
      <c r="B33600" s="245"/>
      <c r="C33600" s="245"/>
      <c r="D33600" s="245"/>
      <c r="E33600" s="245"/>
    </row>
    <row r="33601" spans="1:5" customFormat="1">
      <c r="A33601" s="296"/>
      <c r="B33601" s="245"/>
      <c r="C33601" s="245"/>
      <c r="D33601" s="245"/>
      <c r="E33601" s="245"/>
    </row>
    <row r="33602" spans="1:5" customFormat="1">
      <c r="A33602" s="296"/>
      <c r="B33602" s="245"/>
      <c r="C33602" s="245"/>
      <c r="D33602" s="245"/>
      <c r="E33602" s="245"/>
    </row>
    <row r="33603" spans="1:5" customFormat="1">
      <c r="A33603" s="296"/>
      <c r="B33603" s="245"/>
      <c r="C33603" s="245"/>
      <c r="D33603" s="245"/>
      <c r="E33603" s="245"/>
    </row>
    <row r="33604" spans="1:5" customFormat="1">
      <c r="A33604" s="296"/>
      <c r="B33604" s="245"/>
      <c r="C33604" s="245"/>
      <c r="D33604" s="245"/>
      <c r="E33604" s="245"/>
    </row>
  </sheetData>
  <phoneticPr fontId="20" type="noConversion"/>
  <printOptions horizontalCentered="1" verticalCentered="1"/>
  <pageMargins left="0.59055118110236227" right="0.59055118110236227" top="0.55118110236220474" bottom="0.55118110236220474" header="0.51181102362204722" footer="0.51181102362204722"/>
  <pageSetup paperSize="9" scale="69" orientation="portrait" r:id="rId1"/>
  <headerFooter alignWithMargins="0"/>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3" enableFormatConditionsCalculation="0">
    <tabColor indexed="40"/>
    <pageSetUpPr fitToPage="1"/>
  </sheetPr>
  <dimension ref="A1:AI77"/>
  <sheetViews>
    <sheetView showGridLines="0" workbookViewId="0">
      <pane xSplit="1" ySplit="8" topLeftCell="B9" activePane="bottomRight" state="frozen"/>
      <selection activeCell="A39" sqref="A39"/>
      <selection pane="topRight" activeCell="A39" sqref="A39"/>
      <selection pane="bottomLeft" activeCell="A39" sqref="A39"/>
      <selection pane="bottomRight" activeCell="A39" sqref="A39"/>
    </sheetView>
  </sheetViews>
  <sheetFormatPr baseColWidth="10" defaultColWidth="9" defaultRowHeight="15.75"/>
  <cols>
    <col min="1" max="1" width="36.5" style="10" customWidth="1"/>
    <col min="2" max="17" width="6.75" style="10" customWidth="1"/>
    <col min="18" max="32" width="6.625" style="10" customWidth="1"/>
    <col min="33" max="16384" width="9" style="10"/>
  </cols>
  <sheetData>
    <row r="1" spans="1:28" s="111" customFormat="1" ht="13.15" customHeight="1">
      <c r="A1" s="371"/>
      <c r="B1" s="465"/>
      <c r="C1" s="465"/>
      <c r="D1" s="465"/>
      <c r="E1" s="465"/>
      <c r="F1" s="465"/>
      <c r="G1" s="465"/>
      <c r="H1" s="465"/>
      <c r="I1" s="465"/>
      <c r="J1" s="465"/>
      <c r="K1" s="465"/>
      <c r="L1" s="465"/>
      <c r="M1" s="465"/>
      <c r="N1" s="465"/>
      <c r="O1" s="465"/>
      <c r="P1" s="465"/>
      <c r="Q1" s="465"/>
      <c r="R1" s="465"/>
      <c r="S1" s="465"/>
      <c r="T1" s="465"/>
      <c r="U1" s="465"/>
      <c r="V1" s="465"/>
      <c r="W1" s="465"/>
      <c r="X1" s="465"/>
      <c r="Y1" s="465"/>
      <c r="Z1" s="466"/>
      <c r="AA1" s="328"/>
      <c r="AB1" s="329"/>
    </row>
    <row r="2" spans="1:28" s="111" customFormat="1" ht="18" customHeight="1">
      <c r="A2" s="467"/>
      <c r="B2" s="468"/>
      <c r="C2" s="468"/>
      <c r="D2" s="468"/>
      <c r="E2" s="468"/>
      <c r="F2" s="468"/>
      <c r="G2" s="468"/>
      <c r="H2" s="468"/>
      <c r="I2" s="468"/>
      <c r="J2" s="468"/>
      <c r="K2" s="468"/>
      <c r="L2" s="468"/>
      <c r="M2" s="468"/>
      <c r="N2" s="468"/>
      <c r="O2" s="468"/>
      <c r="P2" s="468"/>
      <c r="Q2" s="468"/>
      <c r="R2" s="468"/>
      <c r="S2" s="468"/>
      <c r="T2" s="468"/>
      <c r="U2" s="468"/>
      <c r="V2" s="468"/>
      <c r="W2" s="468"/>
      <c r="X2" s="468"/>
      <c r="Y2" s="468"/>
      <c r="Z2" s="331" t="s">
        <v>112</v>
      </c>
      <c r="AA2" s="469"/>
      <c r="AB2" s="470"/>
    </row>
    <row r="3" spans="1:28" s="111" customFormat="1" ht="18" customHeight="1">
      <c r="A3" s="467"/>
      <c r="B3" s="471" t="s">
        <v>962</v>
      </c>
      <c r="C3" s="472"/>
      <c r="D3" s="472"/>
      <c r="E3" s="472"/>
      <c r="F3" s="472"/>
      <c r="G3" s="472"/>
      <c r="H3" s="472"/>
      <c r="I3" s="472"/>
      <c r="J3" s="472"/>
      <c r="K3" s="473"/>
      <c r="L3" s="473"/>
      <c r="M3" s="473"/>
      <c r="N3" s="473"/>
      <c r="O3" s="473"/>
      <c r="P3" s="473"/>
      <c r="Q3" s="473"/>
      <c r="R3" s="473"/>
      <c r="S3" s="473"/>
      <c r="T3" s="473"/>
      <c r="U3" s="473"/>
      <c r="V3" s="473"/>
      <c r="W3" s="473"/>
      <c r="X3" s="473"/>
      <c r="Y3" s="473"/>
      <c r="Z3" s="331" t="s">
        <v>520</v>
      </c>
      <c r="AA3" s="469"/>
      <c r="AB3" s="470"/>
    </row>
    <row r="4" spans="1:28" s="111" customFormat="1" ht="18" customHeight="1">
      <c r="A4" s="234"/>
      <c r="B4" s="474"/>
      <c r="C4" s="474"/>
      <c r="D4" s="474"/>
      <c r="E4" s="474"/>
      <c r="F4" s="474"/>
      <c r="G4" s="474"/>
      <c r="H4" s="474"/>
      <c r="I4" s="468"/>
      <c r="J4" s="468"/>
      <c r="K4" s="468"/>
      <c r="L4" s="468"/>
      <c r="M4" s="468"/>
      <c r="N4" s="468"/>
      <c r="O4" s="468"/>
      <c r="P4" s="468"/>
      <c r="Q4" s="468"/>
      <c r="R4" s="468"/>
      <c r="S4" s="468"/>
      <c r="T4" s="468"/>
      <c r="U4" s="468"/>
      <c r="V4" s="468"/>
      <c r="W4" s="468"/>
      <c r="X4" s="468"/>
      <c r="Y4" s="468"/>
      <c r="Z4" s="332" t="s">
        <v>1580</v>
      </c>
      <c r="AA4" s="475"/>
      <c r="AB4" s="476"/>
    </row>
    <row r="5" spans="1:28" s="111" customFormat="1" ht="13.15" customHeight="1">
      <c r="A5" s="333"/>
      <c r="B5" s="477"/>
      <c r="C5" s="477"/>
      <c r="D5" s="477"/>
      <c r="E5" s="477"/>
      <c r="F5" s="477"/>
      <c r="G5" s="477"/>
      <c r="H5" s="477"/>
      <c r="I5" s="477"/>
      <c r="J5" s="477"/>
      <c r="K5" s="477"/>
      <c r="L5" s="477"/>
      <c r="M5" s="477"/>
      <c r="N5" s="477"/>
      <c r="O5" s="477"/>
      <c r="P5" s="477"/>
      <c r="Q5" s="477"/>
      <c r="R5" s="477"/>
      <c r="S5" s="477"/>
      <c r="T5" s="477"/>
      <c r="U5" s="477"/>
      <c r="V5" s="477"/>
      <c r="W5" s="477"/>
      <c r="X5" s="477"/>
      <c r="Y5" s="477"/>
      <c r="Z5" s="478"/>
      <c r="AA5" s="334"/>
      <c r="AB5" s="335"/>
    </row>
    <row r="6" spans="1:28" ht="16.149999999999999" customHeight="1">
      <c r="A6" s="479"/>
      <c r="B6" s="479"/>
      <c r="C6" s="479"/>
      <c r="D6" s="479"/>
      <c r="E6" s="479"/>
      <c r="F6" s="479"/>
      <c r="G6" s="479"/>
      <c r="H6" s="479"/>
      <c r="I6" s="479"/>
      <c r="J6" s="479"/>
      <c r="K6" s="479"/>
      <c r="L6" s="156"/>
      <c r="M6" s="156"/>
      <c r="N6" s="480"/>
    </row>
    <row r="7" spans="1:28" ht="16.149999999999999" customHeight="1">
      <c r="A7" s="481"/>
      <c r="B7" s="170">
        <v>1991</v>
      </c>
      <c r="C7" s="170">
        <v>1992</v>
      </c>
      <c r="D7" s="170">
        <v>1993</v>
      </c>
      <c r="E7" s="170">
        <v>1994</v>
      </c>
      <c r="F7" s="170">
        <v>1995</v>
      </c>
      <c r="G7" s="170">
        <v>1996</v>
      </c>
      <c r="H7" s="170">
        <v>1997</v>
      </c>
      <c r="I7" s="170">
        <v>1998</v>
      </c>
      <c r="J7" s="170">
        <v>1999</v>
      </c>
      <c r="K7" s="170">
        <v>2000</v>
      </c>
      <c r="L7" s="170">
        <v>2001</v>
      </c>
      <c r="M7" s="170">
        <v>2002</v>
      </c>
      <c r="N7" s="170">
        <v>2003</v>
      </c>
      <c r="O7" s="170">
        <v>2004</v>
      </c>
      <c r="P7" s="170">
        <v>2005</v>
      </c>
      <c r="Q7" s="170">
        <v>2006</v>
      </c>
      <c r="R7" s="170">
        <v>2007</v>
      </c>
      <c r="S7" s="170">
        <v>2008</v>
      </c>
      <c r="T7" s="170">
        <v>2009</v>
      </c>
      <c r="U7" s="170">
        <v>2010</v>
      </c>
      <c r="V7" s="170">
        <v>2011</v>
      </c>
      <c r="W7" s="170">
        <v>2012</v>
      </c>
      <c r="X7" s="170">
        <v>2013</v>
      </c>
      <c r="Y7" s="170">
        <v>2014</v>
      </c>
      <c r="Z7" s="170">
        <v>2015</v>
      </c>
      <c r="AA7" s="170">
        <v>2016</v>
      </c>
      <c r="AB7" s="170">
        <v>2017</v>
      </c>
    </row>
    <row r="8" spans="1:28" ht="24" customHeight="1">
      <c r="A8" s="482" t="s">
        <v>522</v>
      </c>
      <c r="B8" s="179"/>
      <c r="C8" s="483"/>
      <c r="D8" s="483"/>
      <c r="E8" s="483"/>
      <c r="F8" s="483"/>
      <c r="G8" s="483"/>
      <c r="H8" s="483"/>
      <c r="I8" s="483"/>
      <c r="J8" s="483"/>
      <c r="K8" s="483"/>
      <c r="L8" s="483"/>
      <c r="M8" s="483"/>
      <c r="N8" s="484"/>
      <c r="O8" s="484"/>
    </row>
    <row r="9" spans="1:28" s="460" customFormat="1" ht="24" customHeight="1">
      <c r="A9" s="2533" t="s">
        <v>1353</v>
      </c>
      <c r="B9" s="485"/>
      <c r="C9" s="485"/>
      <c r="D9" s="485"/>
      <c r="E9" s="485"/>
      <c r="F9" s="485"/>
      <c r="G9" s="485"/>
      <c r="H9" s="485"/>
      <c r="I9" s="485"/>
      <c r="J9" s="485"/>
      <c r="K9" s="485"/>
      <c r="L9" s="485"/>
      <c r="M9" s="485"/>
      <c r="N9" s="1342"/>
      <c r="O9" s="1342"/>
      <c r="P9" s="1342"/>
      <c r="Q9" s="1342"/>
      <c r="R9" s="1342"/>
      <c r="S9" s="1342"/>
      <c r="T9" s="1342"/>
      <c r="U9" s="1342"/>
      <c r="V9" s="1342"/>
      <c r="W9" s="1342"/>
      <c r="X9" s="1342"/>
      <c r="Y9" s="1342"/>
      <c r="Z9" s="1342"/>
      <c r="AA9" s="1342"/>
      <c r="AB9" s="2135"/>
    </row>
    <row r="10" spans="1:28" s="461" customFormat="1" ht="24" customHeight="1">
      <c r="A10" s="2515" t="s">
        <v>1529</v>
      </c>
      <c r="B10" s="486">
        <v>808.69172339040369</v>
      </c>
      <c r="C10" s="486">
        <v>670.92988716681373</v>
      </c>
      <c r="D10" s="486">
        <v>570.36431786973526</v>
      </c>
      <c r="E10" s="486">
        <v>474.4389200679575</v>
      </c>
      <c r="F10" s="486">
        <v>389.39327077605668</v>
      </c>
      <c r="G10" s="486">
        <v>273.18104220152588</v>
      </c>
      <c r="H10" s="486">
        <v>358.69599255753423</v>
      </c>
      <c r="I10" s="486">
        <v>235.6265972251486</v>
      </c>
      <c r="J10" s="486">
        <v>228.7470942621363</v>
      </c>
      <c r="K10" s="486">
        <v>261.74284661324464</v>
      </c>
      <c r="L10" s="486">
        <v>192.60664724637016</v>
      </c>
      <c r="M10" s="486">
        <v>158.36671509851581</v>
      </c>
      <c r="N10" s="486">
        <v>183.86319411913084</v>
      </c>
      <c r="O10" s="486">
        <v>181.05480001056981</v>
      </c>
      <c r="P10" s="486">
        <v>221.76001582017159</v>
      </c>
      <c r="Q10" s="486">
        <v>177.8689647968244</v>
      </c>
      <c r="R10" s="486">
        <v>176.33833751785554</v>
      </c>
      <c r="S10" s="486">
        <v>178.6898943686713</v>
      </c>
      <c r="T10" s="486">
        <v>271.38530980213631</v>
      </c>
      <c r="U10" s="486">
        <v>235.05468865065154</v>
      </c>
      <c r="V10" s="486">
        <v>223.27515981532451</v>
      </c>
      <c r="W10" s="486">
        <v>208.49809064707463</v>
      </c>
      <c r="X10" s="486">
        <v>231.53040605214085</v>
      </c>
      <c r="Y10" s="486">
        <v>231</v>
      </c>
      <c r="Z10" s="3396">
        <v>215.78854159783259</v>
      </c>
      <c r="AA10" s="3396"/>
      <c r="AB10" s="487"/>
    </row>
    <row r="11" spans="1:28" ht="24" customHeight="1">
      <c r="A11" s="488" t="s">
        <v>772</v>
      </c>
      <c r="B11" s="462">
        <v>10.112059362414861</v>
      </c>
      <c r="C11" s="462">
        <v>8.3345327598361951</v>
      </c>
      <c r="D11" s="462">
        <v>7.0462322766997172</v>
      </c>
      <c r="E11" s="462">
        <v>5.8466600129143096</v>
      </c>
      <c r="F11" s="462">
        <v>4.7891138728791338</v>
      </c>
      <c r="G11" s="462">
        <v>3.3533135565944798</v>
      </c>
      <c r="H11" s="462">
        <v>4.4006378672253001</v>
      </c>
      <c r="I11" s="462">
        <v>2.8930407536913858</v>
      </c>
      <c r="J11" s="462">
        <v>2.8094015654508158</v>
      </c>
      <c r="K11" s="462">
        <v>3.2132640118497449</v>
      </c>
      <c r="L11" s="462">
        <v>2.3627788957686149</v>
      </c>
      <c r="M11" s="462">
        <v>1.941291954920638</v>
      </c>
      <c r="N11" s="462">
        <v>2.2546345647295594</v>
      </c>
      <c r="O11" s="462">
        <v>2.2227312906424301</v>
      </c>
      <c r="P11" s="462">
        <v>2.7264346585216024</v>
      </c>
      <c r="Q11" s="1681">
        <v>2.1912331045646263</v>
      </c>
      <c r="R11" s="462">
        <v>2.1772315477807132</v>
      </c>
      <c r="S11" s="1681">
        <v>2.2124943584848609</v>
      </c>
      <c r="T11" s="1681">
        <v>3.3719581750448704</v>
      </c>
      <c r="U11" s="1681">
        <v>2.9277899537971641</v>
      </c>
      <c r="V11" s="1681">
        <v>2.7813785090666396</v>
      </c>
      <c r="W11" s="462">
        <v>2.5924214886613113</v>
      </c>
      <c r="X11" s="462">
        <v>2.8709471771959034</v>
      </c>
      <c r="Y11" s="462">
        <v>2.8524505143054713</v>
      </c>
      <c r="Z11" s="1681">
        <v>2.6416509554498586</v>
      </c>
      <c r="AA11" s="1681"/>
      <c r="AB11" s="463"/>
    </row>
    <row r="12" spans="1:28" s="464" customFormat="1" ht="24" customHeight="1">
      <c r="A12" s="2532" t="s">
        <v>1528</v>
      </c>
      <c r="B12" s="1493">
        <v>0.3967081565853699</v>
      </c>
      <c r="C12" s="1493">
        <v>0.32291605124924189</v>
      </c>
      <c r="D12" s="1493">
        <v>0.27716436751295848</v>
      </c>
      <c r="E12" s="1493">
        <v>0.22502053111556805</v>
      </c>
      <c r="F12" s="1493">
        <v>0.18153008750314309</v>
      </c>
      <c r="G12" s="1493">
        <v>0.12632028467906004</v>
      </c>
      <c r="H12" s="1493">
        <v>0.16285137804611149</v>
      </c>
      <c r="I12" s="1493">
        <v>0.10490008549956729</v>
      </c>
      <c r="J12" s="1493">
        <v>9.9853139707481581E-2</v>
      </c>
      <c r="K12" s="1493">
        <v>0.11096954338600357</v>
      </c>
      <c r="L12" s="1493">
        <v>8.0296873412850189E-2</v>
      </c>
      <c r="M12" s="1493">
        <v>6.6022394641491719E-2</v>
      </c>
      <c r="N12" s="1493">
        <v>7.7199812068006607E-2</v>
      </c>
      <c r="O12" s="1493">
        <v>7.5141500398139702E-2</v>
      </c>
      <c r="P12" s="1493">
        <v>9.1389150060554009E-2</v>
      </c>
      <c r="Q12" s="1682">
        <v>7.0685795054154607E-2</v>
      </c>
      <c r="R12" s="1493">
        <v>6.7864763454742627E-2</v>
      </c>
      <c r="S12" s="1682">
        <v>6.8033436471562889E-2</v>
      </c>
      <c r="T12" s="1682">
        <v>0.10947716310523016</v>
      </c>
      <c r="U12" s="1682">
        <v>9.1104349763436329E-2</v>
      </c>
      <c r="V12" s="1682">
        <v>8.3483259656484995E-2</v>
      </c>
      <c r="W12" s="1493">
        <v>7.7576398344900627E-2</v>
      </c>
      <c r="X12" s="1493">
        <v>8.5726385609987715E-2</v>
      </c>
      <c r="Y12" s="1493">
        <v>8.3910779956148443E-2</v>
      </c>
      <c r="Z12" s="1682">
        <v>7.7042215019828386E-2</v>
      </c>
      <c r="AA12" s="1682"/>
      <c r="AB12" s="1492"/>
    </row>
    <row r="13" spans="1:28" ht="24" customHeight="1">
      <c r="A13" s="489" t="s">
        <v>769</v>
      </c>
      <c r="B13" s="490"/>
      <c r="C13" s="490"/>
      <c r="D13" s="490"/>
      <c r="E13" s="490"/>
      <c r="F13" s="490"/>
      <c r="G13" s="490"/>
      <c r="H13" s="490"/>
      <c r="I13" s="490"/>
      <c r="J13" s="490"/>
      <c r="K13" s="490"/>
      <c r="L13" s="490"/>
      <c r="M13" s="490"/>
      <c r="N13" s="490"/>
      <c r="O13" s="1491"/>
      <c r="P13" s="1507"/>
      <c r="Q13" s="1683"/>
      <c r="R13" s="1507"/>
      <c r="S13" s="1683"/>
      <c r="T13" s="1683"/>
      <c r="U13" s="1683"/>
      <c r="V13" s="1683"/>
      <c r="W13" s="1507"/>
      <c r="X13" s="1507"/>
      <c r="Y13" s="1507"/>
      <c r="Z13" s="490"/>
      <c r="AA13" s="1683"/>
      <c r="AB13" s="3398"/>
    </row>
    <row r="14" spans="1:28" s="460" customFormat="1" ht="24" customHeight="1">
      <c r="A14" s="2515" t="s">
        <v>1536</v>
      </c>
      <c r="B14" s="486">
        <v>636.53099999999995</v>
      </c>
      <c r="C14" s="486">
        <v>497.43900000000002</v>
      </c>
      <c r="D14" s="486">
        <v>481.44200000000001</v>
      </c>
      <c r="E14" s="486">
        <v>386.42599999999999</v>
      </c>
      <c r="F14" s="486">
        <v>331.2</v>
      </c>
      <c r="G14" s="486">
        <v>357.60199999999998</v>
      </c>
      <c r="H14" s="486">
        <v>324.53899999999999</v>
      </c>
      <c r="I14" s="486">
        <v>348.31599999999997</v>
      </c>
      <c r="J14" s="486">
        <v>232.89</v>
      </c>
      <c r="K14" s="486">
        <v>334.75400000000002</v>
      </c>
      <c r="L14" s="486">
        <v>359.75200000000001</v>
      </c>
      <c r="M14" s="486">
        <v>321.07600000000002</v>
      </c>
      <c r="N14" s="486">
        <v>452.95800000000003</v>
      </c>
      <c r="O14" s="486">
        <v>438.67099999999999</v>
      </c>
      <c r="P14" s="486">
        <v>462.05500000000001</v>
      </c>
      <c r="Q14" s="486">
        <v>465.16300000000001</v>
      </c>
      <c r="R14" s="486">
        <v>479.12599999999998</v>
      </c>
      <c r="S14" s="486">
        <v>547.24</v>
      </c>
      <c r="T14" s="486">
        <v>672.803</v>
      </c>
      <c r="U14" s="486">
        <v>691.52300000000002</v>
      </c>
      <c r="V14" s="486">
        <v>789.85500000000002</v>
      </c>
      <c r="W14" s="486">
        <v>768.93</v>
      </c>
      <c r="X14" s="486">
        <v>864.11</v>
      </c>
      <c r="Y14" s="486">
        <v>860.21799999999996</v>
      </c>
      <c r="Z14" s="3396">
        <v>888.20500000000004</v>
      </c>
      <c r="AA14" s="3396">
        <v>889.27300000000002</v>
      </c>
      <c r="AB14" s="487">
        <v>1013.438</v>
      </c>
    </row>
    <row r="15" spans="1:28" ht="24" customHeight="1">
      <c r="A15" s="123" t="s">
        <v>772</v>
      </c>
      <c r="B15" s="1493">
        <v>7.959323771772973</v>
      </c>
      <c r="C15" s="1493">
        <v>6.1793664596273299</v>
      </c>
      <c r="D15" s="1493">
        <v>5.9476935240777804</v>
      </c>
      <c r="E15" s="1493">
        <v>4.7620491207315112</v>
      </c>
      <c r="F15" s="1493">
        <v>4.0733999114478276</v>
      </c>
      <c r="G15" s="1493">
        <v>4.3895858394913212</v>
      </c>
      <c r="H15" s="1493">
        <v>3.9815850815850813</v>
      </c>
      <c r="I15" s="1493">
        <v>4.2766495592171498</v>
      </c>
      <c r="J15" s="1493">
        <v>2.8602834614723291</v>
      </c>
      <c r="K15" s="1493">
        <v>4.1095792872313002</v>
      </c>
      <c r="L15" s="1493">
        <v>4.4132144215317055</v>
      </c>
      <c r="M15" s="1493">
        <v>3.9358160288313027</v>
      </c>
      <c r="N15" s="1493">
        <v>5.554427399477615</v>
      </c>
      <c r="O15" s="1493">
        <v>5.385373698683952</v>
      </c>
      <c r="P15" s="1493">
        <v>5.6807479990656153</v>
      </c>
      <c r="Q15" s="1493">
        <v>5.7305138408091363</v>
      </c>
      <c r="R15" s="1493">
        <v>5.9157200711181348</v>
      </c>
      <c r="S15" s="1493">
        <v>6.7757911940963798</v>
      </c>
      <c r="T15" s="1493">
        <v>8.3595666165525628</v>
      </c>
      <c r="U15" s="1493">
        <v>8.6134597180010957</v>
      </c>
      <c r="V15" s="1493">
        <v>9.8393646838990971</v>
      </c>
      <c r="W15" s="1493">
        <v>9.5607141969014986</v>
      </c>
      <c r="X15" s="1493">
        <v>10.714852565533318</v>
      </c>
      <c r="Y15" s="1493">
        <v>10.622204660237333</v>
      </c>
      <c r="Z15" s="1682">
        <v>10.873272368920393</v>
      </c>
      <c r="AA15" s="1682">
        <v>10.798831801236203</v>
      </c>
      <c r="AB15" s="1492">
        <v>12.252463337081233</v>
      </c>
    </row>
    <row r="16" spans="1:28" ht="24" customHeight="1">
      <c r="A16" s="2516" t="s">
        <v>1528</v>
      </c>
      <c r="B16" s="1494">
        <v>0.3122537702757433</v>
      </c>
      <c r="C16" s="1494">
        <v>0.23941553460329582</v>
      </c>
      <c r="D16" s="1494">
        <v>0.23395321769523741</v>
      </c>
      <c r="E16" s="1494">
        <v>0.18327708811159391</v>
      </c>
      <c r="F16" s="1494">
        <v>0.15440114016664169</v>
      </c>
      <c r="G16" s="1494">
        <v>0.16535695917170384</v>
      </c>
      <c r="H16" s="1494">
        <v>0.14734377990361758</v>
      </c>
      <c r="I16" s="1494">
        <v>0.15506898886272044</v>
      </c>
      <c r="J16" s="1494">
        <v>0.10166160921732272</v>
      </c>
      <c r="K16" s="1494">
        <v>0.14192364378740013</v>
      </c>
      <c r="L16" s="1494">
        <v>0.14997904390635761</v>
      </c>
      <c r="M16" s="1494">
        <v>0.13385518774399496</v>
      </c>
      <c r="N16" s="1494">
        <v>0.19018636460782398</v>
      </c>
      <c r="O16" s="1494">
        <v>0.18205757107366405</v>
      </c>
      <c r="P16" s="1494">
        <v>0.19041671500182258</v>
      </c>
      <c r="Q16" s="1494">
        <v>0.18485752431479127</v>
      </c>
      <c r="R16" s="1494">
        <v>0.18439423390687551</v>
      </c>
      <c r="S16" s="1494">
        <v>0.20835323623777074</v>
      </c>
      <c r="T16" s="1494">
        <v>0.27140954616294544</v>
      </c>
      <c r="U16" s="1494">
        <v>0.2680259373813012</v>
      </c>
      <c r="V16" s="1494">
        <v>0.29532918086594595</v>
      </c>
      <c r="W16" s="1494">
        <v>0.2860976798119248</v>
      </c>
      <c r="X16" s="1494">
        <v>0.31994513520943024</v>
      </c>
      <c r="Y16" s="1494">
        <v>0.3124743000533251</v>
      </c>
      <c r="Z16" s="3397">
        <v>0.31711267004723104</v>
      </c>
      <c r="AA16" s="3397">
        <v>0.31144076106903812</v>
      </c>
      <c r="AB16" s="3235">
        <v>0.34720788043943751</v>
      </c>
    </row>
    <row r="17" spans="1:35" s="58" customFormat="1" ht="8.1" customHeight="1">
      <c r="A17" s="491"/>
      <c r="B17" s="492"/>
      <c r="C17" s="492"/>
      <c r="D17" s="492"/>
      <c r="E17" s="492"/>
      <c r="F17" s="492"/>
      <c r="G17" s="492"/>
      <c r="H17" s="492"/>
      <c r="I17" s="492"/>
      <c r="J17" s="492"/>
      <c r="K17" s="492"/>
      <c r="L17" s="492"/>
      <c r="M17" s="492"/>
      <c r="N17" s="492"/>
      <c r="O17" s="492"/>
    </row>
    <row r="18" spans="1:35" s="461" customFormat="1" ht="27.75" customHeight="1">
      <c r="A18" s="493" t="str">
        <f>'[3]43'!$A$18</f>
        <v>Anteil der Energieforschung des Bundes an der gesamten Forschungsförderung des Bundes</v>
      </c>
      <c r="B18" s="494">
        <v>4.2838221461683332</v>
      </c>
      <c r="C18" s="494">
        <v>3.5136660459741007</v>
      </c>
      <c r="D18" s="494">
        <v>3.6061781740211902</v>
      </c>
      <c r="E18" s="494">
        <v>3.1366545320228116</v>
      </c>
      <c r="F18" s="494">
        <v>2.7614453331673454</v>
      </c>
      <c r="G18" s="494">
        <v>2.9890175949843627</v>
      </c>
      <c r="H18" s="494">
        <v>2.8851021914129262</v>
      </c>
      <c r="I18" s="494">
        <v>3.1665017463207574</v>
      </c>
      <c r="J18" s="494">
        <v>2.1180506134289376</v>
      </c>
      <c r="K18" s="494">
        <v>3.1048857834390402</v>
      </c>
      <c r="L18" s="494">
        <v>3.1436532814381857</v>
      </c>
      <c r="M18" s="494">
        <v>2.8373965646939268</v>
      </c>
      <c r="N18" s="494">
        <v>4.0533538613601872</v>
      </c>
      <c r="O18" s="494">
        <v>4.109173744101426</v>
      </c>
      <c r="P18" s="494">
        <v>4.3013105374236291</v>
      </c>
      <c r="Q18" s="494">
        <v>4.3732841387590664</v>
      </c>
      <c r="R18" s="494">
        <v>4.3357807429301563</v>
      </c>
      <c r="S18" s="494">
        <v>4.682274262390707</v>
      </c>
      <c r="T18" s="494">
        <v>4.7281748976907165</v>
      </c>
      <c r="U18" s="494">
        <v>4.789303456437211</v>
      </c>
      <c r="V18" s="494">
        <v>5.3054923185443608</v>
      </c>
      <c r="W18" s="494">
        <v>5.2155635321532472</v>
      </c>
      <c r="X18" s="494">
        <v>5</v>
      </c>
      <c r="Y18" s="494"/>
      <c r="Z18" s="494"/>
      <c r="AA18" s="494"/>
      <c r="AB18" s="1343"/>
    </row>
    <row r="19" spans="1:35" s="58" customFormat="1" ht="8.1" customHeight="1">
      <c r="A19" s="482"/>
      <c r="B19" s="492"/>
      <c r="C19" s="492"/>
      <c r="D19" s="492"/>
      <c r="E19" s="492"/>
      <c r="F19" s="492"/>
      <c r="G19" s="492"/>
      <c r="H19" s="492"/>
      <c r="I19" s="492"/>
      <c r="J19" s="492"/>
      <c r="K19" s="492"/>
      <c r="L19" s="492"/>
      <c r="M19" s="492"/>
      <c r="N19" s="492"/>
      <c r="O19" s="1446"/>
    </row>
    <row r="20" spans="1:35" s="71" customFormat="1" ht="34.700000000000003" customHeight="1">
      <c r="A20" s="2514" t="s">
        <v>1561</v>
      </c>
      <c r="B20" s="495"/>
      <c r="C20" s="495"/>
      <c r="D20" s="495"/>
      <c r="E20" s="495"/>
      <c r="F20" s="495"/>
      <c r="G20" s="495"/>
      <c r="H20" s="495"/>
      <c r="I20" s="495"/>
      <c r="J20" s="495"/>
      <c r="K20" s="495"/>
      <c r="L20" s="495"/>
      <c r="M20" s="495"/>
      <c r="N20" s="495"/>
      <c r="O20" s="495"/>
      <c r="P20" s="495"/>
      <c r="Q20" s="495"/>
      <c r="R20" s="495"/>
      <c r="S20" s="495"/>
      <c r="T20" s="495"/>
      <c r="U20" s="495"/>
      <c r="V20" s="495"/>
      <c r="W20" s="495"/>
      <c r="X20" s="495"/>
      <c r="Y20" s="495"/>
      <c r="Z20" s="495"/>
      <c r="AA20" s="495"/>
      <c r="AB20" s="1344"/>
      <c r="AH20" s="2602"/>
      <c r="AI20" s="2602"/>
    </row>
    <row r="21" spans="1:35" ht="24" customHeight="1">
      <c r="A21" s="2509" t="s">
        <v>1356</v>
      </c>
      <c r="B21" s="462">
        <v>20.577999999999999</v>
      </c>
      <c r="C21" s="462">
        <v>14.500999999999999</v>
      </c>
      <c r="D21" s="462">
        <v>13.651</v>
      </c>
      <c r="E21" s="462">
        <v>15.712999999999999</v>
      </c>
      <c r="F21" s="462">
        <v>18.027000000000001</v>
      </c>
      <c r="G21" s="462">
        <v>26.24</v>
      </c>
      <c r="H21" s="462">
        <v>17.155999999999999</v>
      </c>
      <c r="I21" s="462">
        <v>15.579000000000001</v>
      </c>
      <c r="J21" s="462">
        <v>14.342000000000001</v>
      </c>
      <c r="K21" s="462">
        <v>11.215999999999999</v>
      </c>
      <c r="L21" s="462">
        <v>29.026</v>
      </c>
      <c r="M21" s="462">
        <v>18.815000000000001</v>
      </c>
      <c r="N21" s="462">
        <v>20.632999999999999</v>
      </c>
      <c r="O21" s="462">
        <v>24.399000000000001</v>
      </c>
      <c r="P21" s="462">
        <v>21.754999999999999</v>
      </c>
      <c r="Q21" s="462">
        <v>24.337</v>
      </c>
      <c r="R21" s="462">
        <v>28.129000000000001</v>
      </c>
      <c r="S21" s="462">
        <v>46.381999999999998</v>
      </c>
      <c r="T21" s="462">
        <v>114.623</v>
      </c>
      <c r="U21" s="462">
        <v>143.46</v>
      </c>
      <c r="V21" s="462">
        <v>145.13399999999999</v>
      </c>
      <c r="W21" s="462">
        <v>168.25899999999999</v>
      </c>
      <c r="X21" s="462">
        <v>194.99700000000001</v>
      </c>
      <c r="Y21" s="462">
        <v>202.06200000000001</v>
      </c>
      <c r="Z21" s="462">
        <v>203.44399999999999</v>
      </c>
      <c r="AA21" s="1681">
        <v>185.47900000000001</v>
      </c>
      <c r="AB21" s="463">
        <v>223.327</v>
      </c>
    </row>
    <row r="22" spans="1:35" ht="24" customHeight="1">
      <c r="A22" s="2510" t="s">
        <v>1344</v>
      </c>
      <c r="B22" s="462">
        <v>76.855999999999995</v>
      </c>
      <c r="C22" s="462">
        <v>57.161999999999999</v>
      </c>
      <c r="D22" s="462">
        <v>33.692999999999998</v>
      </c>
      <c r="E22" s="462">
        <v>24.584</v>
      </c>
      <c r="F22" s="462">
        <v>16.212</v>
      </c>
      <c r="G22" s="462">
        <v>4.17</v>
      </c>
      <c r="H22" s="462">
        <v>1.6639999999999999</v>
      </c>
      <c r="I22" s="462">
        <v>1.526</v>
      </c>
      <c r="J22" s="462">
        <v>12.343999999999999</v>
      </c>
      <c r="K22" s="462">
        <v>11.407</v>
      </c>
      <c r="L22" s="462">
        <v>21.524000000000001</v>
      </c>
      <c r="M22" s="462">
        <v>16.388000000000002</v>
      </c>
      <c r="N22" s="462">
        <v>9.5969999999999995</v>
      </c>
      <c r="O22" s="462">
        <v>11.683999999999999</v>
      </c>
      <c r="P22" s="462">
        <v>13.566000000000001</v>
      </c>
      <c r="Q22" s="462">
        <v>15.167999999999999</v>
      </c>
      <c r="R22" s="462">
        <v>23.376000000000001</v>
      </c>
      <c r="S22" s="462">
        <v>38.299999999999997</v>
      </c>
      <c r="T22" s="462">
        <v>36.113</v>
      </c>
      <c r="U22" s="462">
        <v>29.606999999999999</v>
      </c>
      <c r="V22" s="462">
        <v>37.488</v>
      </c>
      <c r="W22" s="462">
        <v>30.015000000000001</v>
      </c>
      <c r="X22" s="462">
        <v>34.707999999999998</v>
      </c>
      <c r="Y22" s="462">
        <v>32.502000000000002</v>
      </c>
      <c r="Z22" s="462">
        <v>32.08</v>
      </c>
      <c r="AA22" s="1681">
        <v>40.319000000000003</v>
      </c>
      <c r="AB22" s="463">
        <v>45.996000000000002</v>
      </c>
    </row>
    <row r="23" spans="1:35" ht="24" customHeight="1">
      <c r="A23" s="2510" t="s">
        <v>512</v>
      </c>
      <c r="B23" s="462">
        <v>133.059</v>
      </c>
      <c r="C23" s="462">
        <v>139.964</v>
      </c>
      <c r="D23" s="462">
        <v>152.05199999999999</v>
      </c>
      <c r="E23" s="462">
        <v>100.818</v>
      </c>
      <c r="F23" s="462">
        <v>89.051000000000002</v>
      </c>
      <c r="G23" s="462">
        <v>110.86</v>
      </c>
      <c r="H23" s="462">
        <v>87.248000000000005</v>
      </c>
      <c r="I23" s="462">
        <v>98.174000000000007</v>
      </c>
      <c r="J23" s="462">
        <v>86.703000000000003</v>
      </c>
      <c r="K23" s="462">
        <v>91.129000000000005</v>
      </c>
      <c r="L23" s="462">
        <v>86.71</v>
      </c>
      <c r="M23" s="462">
        <v>91.649000000000001</v>
      </c>
      <c r="N23" s="462">
        <v>83.13</v>
      </c>
      <c r="O23" s="462">
        <v>67.293999999999997</v>
      </c>
      <c r="P23" s="462">
        <v>107.78400000000001</v>
      </c>
      <c r="Q23" s="462">
        <v>103.911</v>
      </c>
      <c r="R23" s="462">
        <v>105.807</v>
      </c>
      <c r="S23" s="462">
        <v>136.03299999999999</v>
      </c>
      <c r="T23" s="462">
        <v>207.00200000000001</v>
      </c>
      <c r="U23" s="462">
        <v>212.077</v>
      </c>
      <c r="V23" s="462">
        <v>269.065</v>
      </c>
      <c r="W23" s="462">
        <v>260.19400000000002</v>
      </c>
      <c r="X23" s="462">
        <v>273.35399999999998</v>
      </c>
      <c r="Y23" s="462">
        <v>264.08600000000001</v>
      </c>
      <c r="Z23" s="462">
        <v>270.44299999999998</v>
      </c>
      <c r="AA23" s="1681">
        <v>247.53800000000001</v>
      </c>
      <c r="AB23" s="463">
        <v>293.94299999999998</v>
      </c>
    </row>
    <row r="24" spans="1:35" ht="24" customHeight="1">
      <c r="A24" s="2510" t="s">
        <v>1345</v>
      </c>
      <c r="B24" s="462">
        <v>396.44900000000001</v>
      </c>
      <c r="C24" s="462">
        <v>273.83300000000003</v>
      </c>
      <c r="D24" s="462">
        <v>257.43299999999999</v>
      </c>
      <c r="E24" s="462">
        <v>218.91</v>
      </c>
      <c r="F24" s="462">
        <v>198.137</v>
      </c>
      <c r="G24" s="462">
        <v>188.745</v>
      </c>
      <c r="H24" s="462">
        <v>182.24199999999999</v>
      </c>
      <c r="I24" s="462">
        <v>196.476</v>
      </c>
      <c r="J24" s="462">
        <v>101.724</v>
      </c>
      <c r="K24" s="462">
        <v>181.23699999999999</v>
      </c>
      <c r="L24" s="462">
        <v>155.708</v>
      </c>
      <c r="M24" s="462">
        <v>142.512</v>
      </c>
      <c r="N24" s="462">
        <v>167.34</v>
      </c>
      <c r="O24" s="462">
        <v>166.23400000000001</v>
      </c>
      <c r="P24" s="462">
        <v>161.90199999999999</v>
      </c>
      <c r="Q24" s="462">
        <v>165.12700000000001</v>
      </c>
      <c r="R24" s="462">
        <v>163.86500000000001</v>
      </c>
      <c r="S24" s="462">
        <v>179.93</v>
      </c>
      <c r="T24" s="462">
        <v>240.12100000000001</v>
      </c>
      <c r="U24" s="462">
        <v>226.47800000000001</v>
      </c>
      <c r="V24" s="462">
        <v>244.577</v>
      </c>
      <c r="W24" s="462">
        <v>226.422</v>
      </c>
      <c r="X24" s="462">
        <v>231.904</v>
      </c>
      <c r="Y24" s="462">
        <v>225.798</v>
      </c>
      <c r="Z24" s="462">
        <v>228.477</v>
      </c>
      <c r="AA24" s="1681">
        <v>214.328</v>
      </c>
      <c r="AB24" s="463">
        <v>213.215</v>
      </c>
    </row>
    <row r="25" spans="1:35" ht="24" customHeight="1">
      <c r="A25" s="2510" t="s">
        <v>1346</v>
      </c>
      <c r="B25" s="462"/>
      <c r="C25" s="462"/>
      <c r="D25" s="462"/>
      <c r="E25" s="462"/>
      <c r="F25" s="462"/>
      <c r="G25" s="462"/>
      <c r="H25" s="462"/>
      <c r="I25" s="462"/>
      <c r="J25" s="462"/>
      <c r="K25" s="462"/>
      <c r="L25" s="462"/>
      <c r="M25" s="462"/>
      <c r="N25" s="462"/>
      <c r="O25" s="462">
        <v>31.119</v>
      </c>
      <c r="P25" s="462">
        <v>26.062999999999999</v>
      </c>
      <c r="Q25" s="462">
        <v>30.04</v>
      </c>
      <c r="R25" s="462">
        <v>35.838000000000001</v>
      </c>
      <c r="S25" s="462">
        <v>27.646999999999998</v>
      </c>
      <c r="T25" s="462">
        <v>26.908000000000001</v>
      </c>
      <c r="U25" s="462">
        <v>28.606999999999999</v>
      </c>
      <c r="V25" s="462">
        <v>30.521000000000001</v>
      </c>
      <c r="W25" s="462">
        <v>20.526</v>
      </c>
      <c r="X25" s="462">
        <v>28.677</v>
      </c>
      <c r="Y25" s="462">
        <v>23.684999999999999</v>
      </c>
      <c r="Z25" s="462">
        <v>20.303000000000001</v>
      </c>
      <c r="AA25" s="1681">
        <v>15.648999999999999</v>
      </c>
      <c r="AB25" s="463">
        <v>21.92</v>
      </c>
    </row>
    <row r="26" spans="1:35" ht="24" customHeight="1">
      <c r="A26" s="2510" t="s">
        <v>1348</v>
      </c>
      <c r="B26" s="462">
        <v>7.3760000000000003</v>
      </c>
      <c r="C26" s="462">
        <v>5.6040000000000001</v>
      </c>
      <c r="D26" s="462">
        <v>3.0259999999999998</v>
      </c>
      <c r="E26" s="462">
        <v>3.641</v>
      </c>
      <c r="F26" s="462">
        <v>2.4670000000000001</v>
      </c>
      <c r="G26" s="462">
        <v>14.371</v>
      </c>
      <c r="H26" s="462">
        <v>25.093</v>
      </c>
      <c r="I26" s="462">
        <v>26.641999999999999</v>
      </c>
      <c r="J26" s="462">
        <v>9.5559999999999992</v>
      </c>
      <c r="K26" s="462">
        <v>26.190999999999999</v>
      </c>
      <c r="L26" s="462">
        <v>51.287999999999997</v>
      </c>
      <c r="M26" s="462">
        <v>42.122</v>
      </c>
      <c r="N26" s="462">
        <v>39.706000000000003</v>
      </c>
      <c r="O26" s="462">
        <v>5.8710000000000004</v>
      </c>
      <c r="P26" s="462">
        <v>2.782</v>
      </c>
      <c r="Q26" s="462">
        <v>3.9159999999999999</v>
      </c>
      <c r="R26" s="462">
        <v>3.8260000000000001</v>
      </c>
      <c r="S26" s="462">
        <v>2.4990000000000001</v>
      </c>
      <c r="T26" s="462">
        <v>21.141999999999999</v>
      </c>
      <c r="U26" s="462">
        <v>30.675999999999998</v>
      </c>
      <c r="V26" s="462">
        <v>43.790999999999997</v>
      </c>
      <c r="W26" s="462">
        <v>39.630000000000003</v>
      </c>
      <c r="X26" s="462">
        <v>73.311000000000007</v>
      </c>
      <c r="Y26" s="462">
        <v>73.849999999999994</v>
      </c>
      <c r="Z26" s="462">
        <v>90.35</v>
      </c>
      <c r="AA26" s="1681">
        <v>110.923</v>
      </c>
      <c r="AB26" s="463">
        <v>135.53</v>
      </c>
    </row>
    <row r="27" spans="1:35" s="58" customFormat="1" ht="24" customHeight="1">
      <c r="A27" s="2510" t="s">
        <v>1347</v>
      </c>
      <c r="B27" s="462">
        <v>2.2130000000000001</v>
      </c>
      <c r="C27" s="462">
        <v>6.375</v>
      </c>
      <c r="D27" s="462">
        <v>21.587</v>
      </c>
      <c r="E27" s="462">
        <v>22.759</v>
      </c>
      <c r="F27" s="462">
        <v>7.306</v>
      </c>
      <c r="G27" s="462">
        <v>13.215999999999999</v>
      </c>
      <c r="H27" s="462">
        <v>11.137</v>
      </c>
      <c r="I27" s="462">
        <v>9.9190000000000005</v>
      </c>
      <c r="J27" s="462">
        <v>8.2219999999999995</v>
      </c>
      <c r="K27" s="462">
        <v>13.574</v>
      </c>
      <c r="L27" s="462">
        <v>15.497</v>
      </c>
      <c r="M27" s="462">
        <v>9.59</v>
      </c>
      <c r="N27" s="462">
        <v>132.553</v>
      </c>
      <c r="O27" s="462">
        <v>132.06899999999999</v>
      </c>
      <c r="P27" s="462">
        <v>128.202</v>
      </c>
      <c r="Q27" s="462">
        <v>122.66500000000001</v>
      </c>
      <c r="R27" s="462">
        <v>118.285</v>
      </c>
      <c r="S27" s="462">
        <v>116.45</v>
      </c>
      <c r="T27" s="462">
        <v>26.893999999999998</v>
      </c>
      <c r="U27" s="462">
        <v>20.619</v>
      </c>
      <c r="V27" s="462">
        <v>19.279</v>
      </c>
      <c r="W27" s="462">
        <v>23.882999999999999</v>
      </c>
      <c r="X27" s="462">
        <v>27.158999999999999</v>
      </c>
      <c r="Y27" s="462">
        <v>38.234999999999999</v>
      </c>
      <c r="Z27" s="462">
        <v>43.107999999999997</v>
      </c>
      <c r="AA27" s="1681">
        <v>75.037999999999997</v>
      </c>
      <c r="AB27" s="463">
        <v>79.507000000000005</v>
      </c>
    </row>
    <row r="28" spans="1:35" s="2508" customFormat="1" ht="24" customHeight="1">
      <c r="A28" s="2511" t="s">
        <v>1349</v>
      </c>
      <c r="B28" s="2512">
        <v>636.53099999999995</v>
      </c>
      <c r="C28" s="2512">
        <v>497.43900000000002</v>
      </c>
      <c r="D28" s="2512">
        <v>481.44200000000001</v>
      </c>
      <c r="E28" s="2512">
        <v>386.42599999999999</v>
      </c>
      <c r="F28" s="2512">
        <v>331.2</v>
      </c>
      <c r="G28" s="2512">
        <v>357.60199999999998</v>
      </c>
      <c r="H28" s="2512">
        <v>324.53899999999999</v>
      </c>
      <c r="I28" s="2512">
        <v>348.31599999999997</v>
      </c>
      <c r="J28" s="2512">
        <v>232.89</v>
      </c>
      <c r="K28" s="2512">
        <v>334.75400000000002</v>
      </c>
      <c r="L28" s="2512">
        <v>359.75200000000001</v>
      </c>
      <c r="M28" s="2512">
        <v>321.07600000000002</v>
      </c>
      <c r="N28" s="2512">
        <v>452.95800000000003</v>
      </c>
      <c r="O28" s="2512">
        <v>438.67099999999999</v>
      </c>
      <c r="P28" s="2512">
        <v>462.05500000000001</v>
      </c>
      <c r="Q28" s="2512">
        <v>465.16300000000001</v>
      </c>
      <c r="R28" s="2512">
        <v>479.12599999999998</v>
      </c>
      <c r="S28" s="2512">
        <v>547.24</v>
      </c>
      <c r="T28" s="2512">
        <v>672.803</v>
      </c>
      <c r="U28" s="2512">
        <v>691.52300000000002</v>
      </c>
      <c r="V28" s="2512">
        <v>789.85500000000002</v>
      </c>
      <c r="W28" s="2512">
        <v>768.93</v>
      </c>
      <c r="X28" s="2512">
        <v>864.11</v>
      </c>
      <c r="Y28" s="2512">
        <v>860.21799999999996</v>
      </c>
      <c r="Z28" s="2512">
        <v>888.20500000000004</v>
      </c>
      <c r="AA28" s="3395">
        <v>889.27300000000002</v>
      </c>
      <c r="AB28" s="2513">
        <v>1013.438</v>
      </c>
    </row>
    <row r="29" spans="1:35" s="58" customFormat="1" ht="27" customHeight="1">
      <c r="A29" s="448"/>
      <c r="B29" s="79"/>
      <c r="C29" s="79"/>
      <c r="D29" s="79"/>
      <c r="E29" s="79"/>
      <c r="F29" s="79"/>
      <c r="G29" s="79"/>
      <c r="H29" s="79"/>
      <c r="I29" s="79"/>
      <c r="J29" s="79"/>
      <c r="K29" s="79"/>
      <c r="L29" s="60"/>
      <c r="M29" s="60"/>
    </row>
    <row r="30" spans="1:35" s="58" customFormat="1" ht="15" customHeight="1">
      <c r="A30" s="2495" t="s">
        <v>1610</v>
      </c>
      <c r="B30" s="79"/>
      <c r="C30" s="79"/>
      <c r="D30" s="79"/>
      <c r="E30" s="79"/>
      <c r="F30" s="79"/>
      <c r="G30" s="79"/>
      <c r="H30" s="79"/>
      <c r="I30" s="79"/>
      <c r="J30" s="79"/>
      <c r="K30" s="79"/>
      <c r="L30" s="60"/>
      <c r="M30" s="60"/>
    </row>
    <row r="31" spans="1:35" s="58" customFormat="1" ht="16.149999999999999" customHeight="1">
      <c r="A31" s="114"/>
      <c r="B31" s="79"/>
      <c r="C31" s="79"/>
      <c r="D31" s="79"/>
      <c r="E31" s="79"/>
      <c r="F31" s="79"/>
      <c r="G31" s="79"/>
      <c r="H31" s="79"/>
      <c r="I31" s="79"/>
      <c r="J31" s="79"/>
      <c r="K31" s="79" t="s">
        <v>88</v>
      </c>
      <c r="L31" s="60"/>
      <c r="M31" s="60"/>
    </row>
    <row r="32" spans="1:35" s="58" customFormat="1" ht="16.149999999999999" customHeight="1">
      <c r="A32" s="2534" t="s">
        <v>1354</v>
      </c>
      <c r="B32" s="79"/>
      <c r="C32" s="79"/>
      <c r="D32" s="79"/>
      <c r="E32" s="79"/>
      <c r="F32" s="79"/>
      <c r="G32" s="79"/>
      <c r="H32" s="79"/>
      <c r="I32" s="79"/>
      <c r="J32" s="79"/>
      <c r="K32" s="79"/>
      <c r="L32" s="60"/>
      <c r="M32" s="60"/>
    </row>
    <row r="33" spans="1:13" s="58" customFormat="1" ht="16.149999999999999" customHeight="1">
      <c r="A33" s="2534" t="s">
        <v>1355</v>
      </c>
      <c r="B33" s="79"/>
      <c r="C33" s="79"/>
      <c r="D33" s="79"/>
      <c r="E33" s="79"/>
      <c r="F33" s="79"/>
      <c r="G33" s="79"/>
      <c r="H33" s="79"/>
      <c r="I33" s="79"/>
      <c r="J33" s="79"/>
      <c r="K33" s="79"/>
      <c r="L33" s="60"/>
      <c r="M33" s="60"/>
    </row>
    <row r="34" spans="1:13" ht="16.149999999999999" customHeight="1">
      <c r="A34" s="61"/>
      <c r="B34" s="61"/>
      <c r="C34" s="61"/>
      <c r="D34" s="61"/>
      <c r="E34" s="61"/>
      <c r="F34" s="61"/>
      <c r="G34" s="61"/>
      <c r="H34" s="61"/>
      <c r="I34" s="61"/>
      <c r="J34" s="61"/>
      <c r="K34" s="61"/>
      <c r="L34" s="61"/>
      <c r="M34" s="61"/>
    </row>
    <row r="35" spans="1:13" customFormat="1" ht="16.149999999999999" customHeight="1"/>
    <row r="36" spans="1:13" customFormat="1" ht="16.149999999999999" customHeight="1"/>
    <row r="37" spans="1:13" customFormat="1" ht="16.149999999999999" customHeight="1"/>
    <row r="38" spans="1:13" customFormat="1" ht="16.149999999999999" customHeight="1"/>
    <row r="39" spans="1:13" customFormat="1" ht="16.149999999999999" customHeight="1"/>
    <row r="40" spans="1:13" customFormat="1" ht="16.149999999999999" customHeight="1"/>
    <row r="41" spans="1:13" ht="16.149999999999999" customHeight="1"/>
    <row r="42" spans="1:13" ht="16.149999999999999" customHeight="1"/>
    <row r="43" spans="1:13" ht="16.149999999999999" customHeight="1"/>
    <row r="44" spans="1:13" ht="16.149999999999999" customHeight="1"/>
    <row r="45" spans="1:13" ht="16.149999999999999" customHeight="1"/>
    <row r="46" spans="1:13" ht="16.149999999999999" customHeight="1"/>
    <row r="47" spans="1:13" ht="16.149999999999999" customHeight="1"/>
    <row r="48" spans="1:13" ht="16.149999999999999" customHeight="1"/>
    <row r="49" ht="16.149999999999999" customHeight="1"/>
    <row r="50" ht="16.149999999999999" customHeight="1"/>
    <row r="51" ht="16.149999999999999" customHeight="1"/>
    <row r="52" ht="16.149999999999999" customHeight="1"/>
    <row r="53" ht="16.149999999999999" customHeight="1"/>
    <row r="54" ht="16.149999999999999" customHeight="1"/>
    <row r="55" ht="16.149999999999999" customHeight="1"/>
    <row r="56" ht="16.149999999999999" customHeight="1"/>
    <row r="57" ht="16.149999999999999" customHeight="1"/>
    <row r="58" ht="16.149999999999999" customHeight="1"/>
    <row r="59" ht="16.149999999999999" customHeight="1"/>
    <row r="60" ht="16.149999999999999" customHeight="1"/>
    <row r="61" ht="16.149999999999999" customHeight="1"/>
    <row r="62" ht="16.149999999999999" customHeight="1"/>
    <row r="63" ht="16.149999999999999" customHeight="1"/>
    <row r="64" ht="16.149999999999999" customHeight="1"/>
    <row r="65" ht="16.149999999999999" customHeight="1"/>
    <row r="66" ht="16.149999999999999" customHeight="1"/>
    <row r="67" ht="16.149999999999999" customHeight="1"/>
    <row r="68" ht="16.149999999999999" customHeight="1"/>
    <row r="69" ht="16.149999999999999" customHeight="1"/>
    <row r="70" ht="16.149999999999999" customHeight="1"/>
    <row r="71" ht="16.149999999999999" customHeight="1"/>
    <row r="72" ht="16.149999999999999" customHeight="1"/>
    <row r="73" ht="16.149999999999999" customHeight="1"/>
    <row r="74" ht="16.149999999999999" customHeight="1"/>
    <row r="75" ht="16.149999999999999" customHeight="1"/>
    <row r="76" ht="16.149999999999999" customHeight="1"/>
    <row r="77" ht="16.149999999999999" customHeight="1"/>
  </sheetData>
  <phoneticPr fontId="20" type="noConversion"/>
  <printOptions horizontalCentered="1" verticalCentered="1"/>
  <pageMargins left="0.59055118110236227" right="0.59055118110236227" top="0.55118110236220474" bottom="0.55118110236220474" header="0.51181102362204722" footer="0.51181102362204722"/>
  <pageSetup paperSize="9" scale="57" orientation="landscape" r:id="rId1"/>
  <headerFooter alignWithMargins="0"/>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42" enableFormatConditionsCalculation="0">
    <tabColor indexed="40"/>
    <pageSetUpPr fitToPage="1"/>
  </sheetPr>
  <dimension ref="A1:Y92"/>
  <sheetViews>
    <sheetView showGridLines="0" workbookViewId="0">
      <pane xSplit="1" ySplit="7" topLeftCell="B8" activePane="bottomRight" state="frozen"/>
      <selection activeCell="A39" sqref="A39"/>
      <selection pane="topRight" activeCell="A39" sqref="A39"/>
      <selection pane="bottomLeft" activeCell="A39" sqref="A39"/>
      <selection pane="bottomRight" activeCell="A39" sqref="A39"/>
    </sheetView>
  </sheetViews>
  <sheetFormatPr baseColWidth="10" defaultColWidth="9" defaultRowHeight="12.75"/>
  <cols>
    <col min="1" max="1" width="37" style="260" customWidth="1"/>
    <col min="2" max="7" width="7.75" style="260" customWidth="1"/>
    <col min="8" max="8" width="7.875" style="260" customWidth="1"/>
    <col min="9" max="9" width="8.375" style="260" customWidth="1"/>
    <col min="10" max="16384" width="9" style="260"/>
  </cols>
  <sheetData>
    <row r="1" spans="1:22" ht="13.15" customHeight="1">
      <c r="A1" s="496" t="s">
        <v>88</v>
      </c>
      <c r="B1" s="497"/>
      <c r="C1" s="498"/>
      <c r="D1" s="497"/>
      <c r="E1" s="497"/>
      <c r="F1" s="497"/>
      <c r="G1" s="497"/>
      <c r="H1" s="497"/>
      <c r="I1" s="497"/>
      <c r="J1" s="497"/>
      <c r="K1" s="497"/>
      <c r="L1" s="497"/>
      <c r="M1" s="497"/>
      <c r="N1" s="497"/>
      <c r="O1" s="497"/>
      <c r="P1" s="497"/>
      <c r="Q1" s="497"/>
      <c r="R1" s="497"/>
      <c r="S1" s="497"/>
      <c r="T1" s="499"/>
      <c r="U1" s="500"/>
      <c r="V1" s="1341"/>
    </row>
    <row r="2" spans="1:22" ht="18" customHeight="1">
      <c r="A2" s="291"/>
      <c r="B2" s="501"/>
      <c r="C2" s="502"/>
      <c r="D2" s="501"/>
      <c r="E2" s="501"/>
      <c r="F2" s="501"/>
      <c r="G2" s="501"/>
      <c r="H2" s="501"/>
      <c r="I2" s="501"/>
      <c r="J2" s="501"/>
      <c r="K2" s="501"/>
      <c r="L2" s="501"/>
      <c r="M2" s="501"/>
      <c r="N2" s="501"/>
      <c r="O2" s="501"/>
      <c r="P2" s="501"/>
      <c r="Q2" s="501"/>
      <c r="R2" s="501"/>
      <c r="S2" s="501"/>
      <c r="T2" s="501"/>
      <c r="U2" s="248" t="s">
        <v>112</v>
      </c>
      <c r="V2" s="247"/>
    </row>
    <row r="3" spans="1:22" ht="18" customHeight="1">
      <c r="A3" s="291"/>
      <c r="B3" s="504" t="s">
        <v>509</v>
      </c>
      <c r="C3" s="472"/>
      <c r="D3" s="472"/>
      <c r="E3" s="472"/>
      <c r="F3" s="1340"/>
      <c r="G3" s="1340"/>
      <c r="H3" s="1340"/>
      <c r="I3" s="1340"/>
      <c r="J3" s="1340"/>
      <c r="K3" s="1340"/>
      <c r="L3" s="1340"/>
      <c r="M3" s="1340"/>
      <c r="N3" s="1340"/>
      <c r="O3" s="1340"/>
      <c r="P3" s="1340"/>
      <c r="Q3" s="1340"/>
      <c r="R3" s="1340"/>
      <c r="S3" s="1340"/>
      <c r="T3" s="1340"/>
      <c r="U3" s="248" t="s">
        <v>143</v>
      </c>
      <c r="V3" s="247"/>
    </row>
    <row r="4" spans="1:22" ht="18" customHeight="1">
      <c r="A4" s="291"/>
      <c r="B4" s="501"/>
      <c r="C4" s="502"/>
      <c r="D4" s="501"/>
      <c r="E4" s="501"/>
      <c r="F4" s="501"/>
      <c r="G4" s="501"/>
      <c r="H4" s="501"/>
      <c r="I4" s="501"/>
      <c r="J4" s="501"/>
      <c r="K4" s="501"/>
      <c r="L4" s="501"/>
      <c r="M4" s="501"/>
      <c r="N4" s="501"/>
      <c r="O4" s="501"/>
      <c r="P4" s="501"/>
      <c r="Q4" s="501"/>
      <c r="R4" s="501"/>
      <c r="S4" s="501"/>
      <c r="T4" s="501"/>
      <c r="U4" s="249" t="s">
        <v>1622</v>
      </c>
      <c r="V4" s="247"/>
    </row>
    <row r="5" spans="1:22" ht="13.15" customHeight="1">
      <c r="A5" s="505"/>
      <c r="B5" s="506"/>
      <c r="C5" s="507"/>
      <c r="D5" s="506"/>
      <c r="E5" s="506"/>
      <c r="F5" s="506"/>
      <c r="G5" s="506"/>
      <c r="H5" s="506"/>
      <c r="I5" s="506"/>
      <c r="J5" s="506"/>
      <c r="K5" s="506"/>
      <c r="L5" s="506"/>
      <c r="M5" s="506"/>
      <c r="N5" s="506"/>
      <c r="O5" s="506"/>
      <c r="P5" s="506"/>
      <c r="Q5" s="506"/>
      <c r="R5" s="506"/>
      <c r="S5" s="506"/>
      <c r="T5" s="506"/>
      <c r="U5" s="508"/>
      <c r="V5" s="509"/>
    </row>
    <row r="6" spans="1:22" ht="16.149999999999999" customHeight="1">
      <c r="A6" s="263"/>
      <c r="B6" s="263"/>
      <c r="E6" s="263"/>
    </row>
    <row r="7" spans="1:22" ht="16.149999999999999" customHeight="1">
      <c r="A7" s="261"/>
      <c r="B7" s="510">
        <v>1997</v>
      </c>
      <c r="C7" s="262">
        <v>1998</v>
      </c>
      <c r="D7" s="262">
        <v>1999</v>
      </c>
      <c r="E7" s="262">
        <v>2000</v>
      </c>
      <c r="F7" s="262">
        <v>2001</v>
      </c>
      <c r="G7" s="262">
        <v>2002</v>
      </c>
      <c r="H7" s="262">
        <v>2003</v>
      </c>
      <c r="I7" s="262">
        <v>2004</v>
      </c>
      <c r="J7" s="262">
        <v>2005</v>
      </c>
      <c r="K7" s="262">
        <v>2006</v>
      </c>
      <c r="L7" s="262">
        <v>2007</v>
      </c>
      <c r="M7" s="262">
        <v>2008</v>
      </c>
      <c r="N7" s="262">
        <v>2009</v>
      </c>
      <c r="O7" s="262">
        <v>2010</v>
      </c>
      <c r="P7" s="262">
        <v>2011</v>
      </c>
      <c r="Q7" s="262">
        <v>2012</v>
      </c>
      <c r="R7" s="262">
        <v>2013</v>
      </c>
      <c r="S7" s="262">
        <v>2014</v>
      </c>
      <c r="T7" s="262">
        <v>2015</v>
      </c>
      <c r="U7" s="262">
        <v>2016</v>
      </c>
      <c r="V7" s="262">
        <v>2017</v>
      </c>
    </row>
    <row r="8" spans="1:22" ht="8.1" customHeight="1">
      <c r="A8" s="511"/>
      <c r="B8" s="512"/>
      <c r="C8" s="512"/>
      <c r="D8" s="512"/>
      <c r="E8" s="512"/>
      <c r="F8" s="512"/>
      <c r="G8" s="512"/>
      <c r="H8" s="511"/>
    </row>
    <row r="9" spans="1:22" ht="20.85" customHeight="1">
      <c r="A9" s="1349" t="s">
        <v>4</v>
      </c>
      <c r="B9" s="1350"/>
      <c r="C9" s="1350"/>
      <c r="D9" s="1350"/>
      <c r="E9" s="1350"/>
      <c r="F9" s="1350"/>
      <c r="G9" s="1350"/>
      <c r="H9" s="1351"/>
      <c r="I9" s="1352"/>
    </row>
    <row r="10" spans="1:22" s="283" customFormat="1" ht="18" customHeight="1">
      <c r="A10" s="514" t="s">
        <v>5</v>
      </c>
      <c r="B10" s="515">
        <v>275</v>
      </c>
      <c r="C10" s="515">
        <v>275</v>
      </c>
      <c r="D10" s="515">
        <v>258</v>
      </c>
      <c r="E10" s="515">
        <v>260</v>
      </c>
      <c r="F10" s="515">
        <v>261</v>
      </c>
      <c r="G10" s="515">
        <v>319.3</v>
      </c>
      <c r="H10" s="515">
        <v>259.7</v>
      </c>
      <c r="I10" s="515">
        <v>118.2</v>
      </c>
      <c r="J10" s="515">
        <v>322</v>
      </c>
      <c r="K10" s="515">
        <v>161.6</v>
      </c>
      <c r="L10" s="515">
        <v>266.10000000000002</v>
      </c>
      <c r="M10" s="1510">
        <v>246.4</v>
      </c>
      <c r="N10" s="2835">
        <v>280.04694323144105</v>
      </c>
      <c r="O10" s="2831">
        <v>323.03425114726747</v>
      </c>
      <c r="P10" s="515">
        <v>363.75436241610737</v>
      </c>
      <c r="Q10" s="2823">
        <v>375.2946576604237</v>
      </c>
      <c r="R10" s="515">
        <v>465.7</v>
      </c>
      <c r="S10" s="515">
        <v>596.1</v>
      </c>
      <c r="T10" s="2823">
        <v>615.69999999999993</v>
      </c>
      <c r="U10" s="515">
        <v>652.70000000000005</v>
      </c>
      <c r="V10" s="1510">
        <v>732</v>
      </c>
    </row>
    <row r="11" spans="1:22" ht="18" customHeight="1">
      <c r="A11" s="268" t="str">
        <f>'[4]44 '!$A$11</f>
        <v xml:space="preserve">  - Demonstrationsmaßnahmen (DG TREN/ ENER) 1)</v>
      </c>
      <c r="B11" s="518">
        <v>111</v>
      </c>
      <c r="C11" s="518">
        <v>111</v>
      </c>
      <c r="D11" s="518">
        <v>101</v>
      </c>
      <c r="E11" s="518">
        <v>101</v>
      </c>
      <c r="F11" s="518">
        <v>102</v>
      </c>
      <c r="G11" s="518">
        <v>158</v>
      </c>
      <c r="H11" s="518">
        <v>56.1</v>
      </c>
      <c r="I11" s="518">
        <v>115</v>
      </c>
      <c r="J11" s="518">
        <v>132</v>
      </c>
      <c r="K11" s="518">
        <v>134.1</v>
      </c>
      <c r="L11" s="518">
        <v>135.4</v>
      </c>
      <c r="M11" s="519">
        <v>147</v>
      </c>
      <c r="N11" s="2836">
        <v>141.86681222707423</v>
      </c>
      <c r="O11" s="2832">
        <v>186.23270755110556</v>
      </c>
      <c r="P11" s="518">
        <v>204.80246085011186</v>
      </c>
      <c r="Q11" s="518">
        <v>175.67123119435064</v>
      </c>
      <c r="R11" s="518">
        <v>211.8</v>
      </c>
      <c r="S11" s="2824">
        <v>343.7</v>
      </c>
      <c r="T11" s="2824">
        <v>355</v>
      </c>
      <c r="U11" s="518">
        <v>324.39999999999998</v>
      </c>
      <c r="V11" s="519">
        <v>387.8</v>
      </c>
    </row>
    <row r="12" spans="1:22" ht="18" customHeight="1">
      <c r="A12" s="643" t="s">
        <v>1470</v>
      </c>
      <c r="B12" s="518">
        <v>137</v>
      </c>
      <c r="C12" s="518">
        <v>137</v>
      </c>
      <c r="D12" s="518">
        <v>119</v>
      </c>
      <c r="E12" s="518">
        <v>120</v>
      </c>
      <c r="F12" s="518">
        <v>120</v>
      </c>
      <c r="G12" s="518">
        <v>152.30000000000001</v>
      </c>
      <c r="H12" s="518">
        <v>194.7</v>
      </c>
      <c r="I12" s="518">
        <v>0</v>
      </c>
      <c r="J12" s="518">
        <v>190</v>
      </c>
      <c r="K12" s="518">
        <v>25.8</v>
      </c>
      <c r="L12" s="518">
        <v>118.5</v>
      </c>
      <c r="M12" s="519">
        <v>95.3</v>
      </c>
      <c r="N12" s="2836">
        <v>127.68013100436681</v>
      </c>
      <c r="O12" s="2832">
        <v>115.90154359616187</v>
      </c>
      <c r="P12" s="518">
        <v>131.75190156599552</v>
      </c>
      <c r="Q12" s="518">
        <v>177.92342646607307</v>
      </c>
      <c r="R12" s="518">
        <v>238.5</v>
      </c>
      <c r="S12" s="2824">
        <v>211</v>
      </c>
      <c r="T12" s="2824">
        <v>217.9</v>
      </c>
      <c r="U12" s="518">
        <v>232.7</v>
      </c>
      <c r="V12" s="519">
        <v>295.10000000000002</v>
      </c>
    </row>
    <row r="13" spans="1:22" ht="18" customHeight="1">
      <c r="A13" s="268" t="s">
        <v>144</v>
      </c>
      <c r="B13" s="518">
        <v>16</v>
      </c>
      <c r="C13" s="518">
        <v>16</v>
      </c>
      <c r="D13" s="518">
        <v>15</v>
      </c>
      <c r="E13" s="518">
        <v>16</v>
      </c>
      <c r="F13" s="518">
        <v>16</v>
      </c>
      <c r="G13" s="518">
        <v>3.1</v>
      </c>
      <c r="H13" s="518">
        <v>7.3</v>
      </c>
      <c r="I13" s="518">
        <v>3.2</v>
      </c>
      <c r="J13" s="518">
        <v>0</v>
      </c>
      <c r="K13" s="518">
        <v>0</v>
      </c>
      <c r="L13" s="518">
        <v>9.1999999999999993</v>
      </c>
      <c r="M13" s="519">
        <v>4.0999999999999996</v>
      </c>
      <c r="N13" s="2836">
        <v>10.5</v>
      </c>
      <c r="O13" s="2832">
        <v>10.3</v>
      </c>
      <c r="P13" s="518">
        <v>10.199999999999999</v>
      </c>
      <c r="Q13" s="518">
        <v>11.7</v>
      </c>
      <c r="R13" s="518">
        <v>15.4</v>
      </c>
      <c r="S13" s="2824">
        <v>41.4</v>
      </c>
      <c r="T13" s="2824">
        <v>42.8</v>
      </c>
      <c r="U13" s="518">
        <v>95.6</v>
      </c>
      <c r="V13" s="519">
        <v>49.1</v>
      </c>
    </row>
    <row r="14" spans="1:22" ht="18" customHeight="1">
      <c r="A14" s="268" t="s">
        <v>145</v>
      </c>
      <c r="B14" s="518">
        <v>5</v>
      </c>
      <c r="C14" s="518">
        <v>5</v>
      </c>
      <c r="D14" s="518">
        <v>11</v>
      </c>
      <c r="E14" s="518">
        <v>11</v>
      </c>
      <c r="F14" s="518">
        <v>11</v>
      </c>
      <c r="G14" s="518">
        <v>2.4</v>
      </c>
      <c r="H14" s="518">
        <v>1.6</v>
      </c>
      <c r="I14" s="518">
        <v>0</v>
      </c>
      <c r="J14" s="518">
        <v>0</v>
      </c>
      <c r="K14" s="518">
        <v>1.7</v>
      </c>
      <c r="L14" s="518">
        <v>3</v>
      </c>
      <c r="M14" s="519">
        <v>0</v>
      </c>
      <c r="N14" s="2836">
        <v>0</v>
      </c>
      <c r="O14" s="2832">
        <v>10.6</v>
      </c>
      <c r="P14" s="518">
        <v>17</v>
      </c>
      <c r="Q14" s="2824">
        <v>10</v>
      </c>
      <c r="R14" s="518">
        <v>0</v>
      </c>
      <c r="S14" s="2824"/>
      <c r="T14" s="518"/>
      <c r="U14" s="518"/>
      <c r="V14" s="519"/>
    </row>
    <row r="15" spans="1:22" ht="18" customHeight="1">
      <c r="A15" s="268" t="s">
        <v>845</v>
      </c>
      <c r="B15" s="518">
        <v>6</v>
      </c>
      <c r="C15" s="518">
        <v>6</v>
      </c>
      <c r="D15" s="518">
        <v>12</v>
      </c>
      <c r="E15" s="518">
        <v>12</v>
      </c>
      <c r="F15" s="518">
        <v>12</v>
      </c>
      <c r="G15" s="518">
        <v>3.5</v>
      </c>
      <c r="H15" s="518">
        <v>0</v>
      </c>
      <c r="I15" s="518">
        <v>0</v>
      </c>
      <c r="J15" s="518">
        <v>0</v>
      </c>
      <c r="K15" s="518">
        <v>0</v>
      </c>
      <c r="L15" s="518">
        <v>0</v>
      </c>
      <c r="M15" s="519">
        <v>0</v>
      </c>
      <c r="N15" s="2836"/>
      <c r="O15" s="2832"/>
      <c r="P15" s="518"/>
      <c r="Q15" s="518"/>
      <c r="R15" s="518"/>
      <c r="S15" s="2824"/>
      <c r="T15" s="518"/>
      <c r="U15" s="518"/>
      <c r="V15" s="519"/>
    </row>
    <row r="16" spans="1:22" s="283" customFormat="1" ht="18" customHeight="1">
      <c r="A16" s="520" t="s">
        <v>622</v>
      </c>
      <c r="B16" s="1508">
        <v>336</v>
      </c>
      <c r="C16" s="1508">
        <v>336</v>
      </c>
      <c r="D16" s="1508">
        <v>315</v>
      </c>
      <c r="E16" s="1508">
        <v>315</v>
      </c>
      <c r="F16" s="1508">
        <v>315</v>
      </c>
      <c r="G16" s="1508">
        <v>231.5</v>
      </c>
      <c r="H16" s="1508">
        <v>233.3</v>
      </c>
      <c r="I16" s="1508">
        <v>233</v>
      </c>
      <c r="J16" s="1508">
        <v>242.5</v>
      </c>
      <c r="K16" s="1508">
        <v>241.10000000000002</v>
      </c>
      <c r="L16" s="1508">
        <v>245.583</v>
      </c>
      <c r="M16" s="1509">
        <v>246.68600000000001</v>
      </c>
      <c r="N16" s="2837"/>
      <c r="O16" s="2833"/>
      <c r="P16" s="1508"/>
      <c r="Q16" s="2825"/>
      <c r="R16" s="1508"/>
      <c r="S16" s="2825"/>
      <c r="T16" s="1508"/>
      <c r="U16" s="1508"/>
      <c r="V16" s="1509"/>
    </row>
    <row r="17" spans="1:25" ht="18" customHeight="1">
      <c r="A17" s="268" t="s">
        <v>146</v>
      </c>
      <c r="B17" s="518">
        <v>111</v>
      </c>
      <c r="C17" s="518">
        <v>111</v>
      </c>
      <c r="D17" s="518">
        <v>55</v>
      </c>
      <c r="E17" s="518">
        <v>55</v>
      </c>
      <c r="F17" s="518">
        <v>55</v>
      </c>
      <c r="G17" s="518">
        <v>45.4</v>
      </c>
      <c r="H17" s="518">
        <v>48.3</v>
      </c>
      <c r="I17" s="518">
        <v>48</v>
      </c>
      <c r="J17" s="518">
        <v>52.1</v>
      </c>
      <c r="K17" s="518">
        <v>50.7</v>
      </c>
      <c r="L17" s="518">
        <v>55.183</v>
      </c>
      <c r="M17" s="519">
        <v>56.286000000000001</v>
      </c>
      <c r="N17" s="2836">
        <v>57.411999999999999</v>
      </c>
      <c r="O17" s="2832">
        <v>57.7</v>
      </c>
      <c r="P17" s="518">
        <v>59.558999999999997</v>
      </c>
      <c r="Q17" s="2824">
        <v>58.12</v>
      </c>
      <c r="R17" s="518">
        <v>59.7</v>
      </c>
      <c r="S17" s="2824"/>
      <c r="T17" s="518"/>
      <c r="U17" s="518"/>
      <c r="V17" s="519"/>
    </row>
    <row r="18" spans="1:25" ht="18" customHeight="1">
      <c r="A18" s="521" t="s">
        <v>147</v>
      </c>
      <c r="B18" s="522">
        <v>225</v>
      </c>
      <c r="C18" s="522">
        <v>225</v>
      </c>
      <c r="D18" s="522">
        <v>260</v>
      </c>
      <c r="E18" s="522">
        <v>260</v>
      </c>
      <c r="F18" s="522">
        <v>260</v>
      </c>
      <c r="G18" s="522">
        <v>186.1</v>
      </c>
      <c r="H18" s="522">
        <v>185</v>
      </c>
      <c r="I18" s="522">
        <v>185</v>
      </c>
      <c r="J18" s="522">
        <v>190.4</v>
      </c>
      <c r="K18" s="522">
        <v>190.4</v>
      </c>
      <c r="L18" s="522">
        <v>190.4</v>
      </c>
      <c r="M18" s="523">
        <v>190.4</v>
      </c>
      <c r="N18" s="2838"/>
      <c r="O18" s="2834"/>
      <c r="P18" s="522"/>
      <c r="Q18" s="2826"/>
      <c r="R18" s="522"/>
      <c r="S18" s="2826"/>
      <c r="T18" s="522"/>
      <c r="U18" s="522"/>
      <c r="V18" s="523"/>
    </row>
    <row r="19" spans="1:25" ht="8.1" customHeight="1">
      <c r="A19" s="263"/>
      <c r="B19" s="263"/>
      <c r="C19" s="263"/>
      <c r="D19" s="263"/>
      <c r="E19" s="263"/>
      <c r="F19" s="263"/>
      <c r="G19" s="263"/>
      <c r="H19" s="263"/>
      <c r="I19" s="511"/>
      <c r="J19" s="511"/>
      <c r="K19" s="511"/>
    </row>
    <row r="20" spans="1:25" ht="20.85" customHeight="1">
      <c r="A20" s="2441" t="s">
        <v>1543</v>
      </c>
      <c r="B20" s="1350"/>
      <c r="C20" s="1350"/>
      <c r="D20" s="1350"/>
      <c r="E20" s="1350"/>
      <c r="F20" s="1350"/>
      <c r="G20" s="1350"/>
      <c r="H20" s="1351"/>
      <c r="I20" s="1560"/>
      <c r="J20" s="1560"/>
      <c r="K20" s="1560"/>
      <c r="Y20" s="2251"/>
    </row>
    <row r="21" spans="1:25" s="283" customFormat="1" ht="18" customHeight="1">
      <c r="A21" s="514" t="s">
        <v>5</v>
      </c>
      <c r="B21" s="516">
        <v>348.1012658227848</v>
      </c>
      <c r="C21" s="516">
        <v>337.83783783783781</v>
      </c>
      <c r="D21" s="516">
        <v>307.50893921334927</v>
      </c>
      <c r="E21" s="516">
        <v>298.85057471264372</v>
      </c>
      <c r="F21" s="516">
        <v>293.25842696629212</v>
      </c>
      <c r="G21" s="516">
        <v>353.99113082039912</v>
      </c>
      <c r="H21" s="516">
        <v>284.13566739606125</v>
      </c>
      <c r="I21" s="516">
        <v>126.14727854855923</v>
      </c>
      <c r="J21" s="516">
        <v>336.46812957157783</v>
      </c>
      <c r="K21" s="516">
        <v>163.56275303643724</v>
      </c>
      <c r="L21" s="516">
        <v>261.13837095191366</v>
      </c>
      <c r="M21" s="517">
        <v>240.625</v>
      </c>
      <c r="N21" s="2839">
        <v>285.76218697085824</v>
      </c>
      <c r="O21" s="517">
        <v>323.03425114726747</v>
      </c>
      <c r="P21" s="516">
        <v>357.32255640089136</v>
      </c>
      <c r="Q21" s="2827">
        <v>370.11307461580242</v>
      </c>
      <c r="R21" s="516">
        <v>458.36614173228355</v>
      </c>
      <c r="S21" s="2827">
        <v>575.94202898550725</v>
      </c>
      <c r="T21" s="516">
        <v>581.39754485363551</v>
      </c>
      <c r="U21" s="516">
        <v>604.35185185185185</v>
      </c>
      <c r="V21" s="517">
        <v>661.84448462929481</v>
      </c>
      <c r="Y21" s="2252"/>
    </row>
    <row r="22" spans="1:25" ht="18" customHeight="1">
      <c r="A22" s="268" t="s">
        <v>526</v>
      </c>
      <c r="B22" s="518">
        <v>140.50632911392404</v>
      </c>
      <c r="C22" s="518">
        <v>136.36363636363635</v>
      </c>
      <c r="D22" s="518">
        <v>120.3814064362336</v>
      </c>
      <c r="E22" s="518">
        <v>116.0919540229885</v>
      </c>
      <c r="F22" s="518">
        <v>114.6067415730337</v>
      </c>
      <c r="G22" s="518">
        <v>175.16629711751662</v>
      </c>
      <c r="H22" s="518">
        <v>61.378555798687081</v>
      </c>
      <c r="I22" s="518">
        <v>122.73212379935966</v>
      </c>
      <c r="J22" s="518">
        <v>137.93103448275861</v>
      </c>
      <c r="K22" s="518">
        <v>135.72874493927125</v>
      </c>
      <c r="L22" s="518">
        <v>132.87536800785082</v>
      </c>
      <c r="M22" s="519">
        <v>143.5546875</v>
      </c>
      <c r="N22" s="2832">
        <v>144.7620532929329</v>
      </c>
      <c r="O22" s="518">
        <v>186.23270755110556</v>
      </c>
      <c r="P22" s="518">
        <v>201.18119926337118</v>
      </c>
      <c r="Q22" s="518">
        <v>173.24579013249567</v>
      </c>
      <c r="R22" s="518">
        <v>208.46456692913389</v>
      </c>
      <c r="S22" s="518">
        <v>332.0772946859903</v>
      </c>
      <c r="T22" s="518">
        <v>335.22190745986779</v>
      </c>
      <c r="U22" s="518">
        <v>300.37037037037038</v>
      </c>
      <c r="V22" s="519">
        <v>350.63291139240511</v>
      </c>
    </row>
    <row r="23" spans="1:25" ht="18" customHeight="1">
      <c r="A23" s="643" t="s">
        <v>1471</v>
      </c>
      <c r="B23" s="518">
        <v>173.41772151898732</v>
      </c>
      <c r="C23" s="518">
        <v>168.3046683046683</v>
      </c>
      <c r="D23" s="518">
        <v>141.83551847437425</v>
      </c>
      <c r="E23" s="518">
        <v>137.93103448275863</v>
      </c>
      <c r="F23" s="518">
        <v>134.83146067415731</v>
      </c>
      <c r="G23" s="518">
        <v>168.8470066518847</v>
      </c>
      <c r="H23" s="518">
        <v>213.01969365426694</v>
      </c>
      <c r="I23" s="518">
        <v>0</v>
      </c>
      <c r="J23" s="518">
        <v>198.53709508881923</v>
      </c>
      <c r="K23" s="518">
        <v>26.113360323886642</v>
      </c>
      <c r="L23" s="518">
        <v>116.29048086359175</v>
      </c>
      <c r="M23" s="519">
        <v>93.066406249999986</v>
      </c>
      <c r="N23" s="2832">
        <v>130.28584796363961</v>
      </c>
      <c r="O23" s="518">
        <v>115.90154359616187</v>
      </c>
      <c r="P23" s="518">
        <v>129.42230016306044</v>
      </c>
      <c r="Q23" s="518">
        <v>175.4668900059892</v>
      </c>
      <c r="R23" s="518">
        <v>234.74409448818898</v>
      </c>
      <c r="S23" s="518">
        <v>203.86473429951693</v>
      </c>
      <c r="T23" s="518">
        <v>205.76015108593012</v>
      </c>
      <c r="U23" s="518">
        <v>215.46296296296296</v>
      </c>
      <c r="V23" s="519">
        <v>266.81735985533459</v>
      </c>
    </row>
    <row r="24" spans="1:25" ht="18" customHeight="1">
      <c r="A24" s="268" t="s">
        <v>144</v>
      </c>
      <c r="B24" s="518">
        <v>20.253164556962027</v>
      </c>
      <c r="C24" s="518">
        <v>19.656019656019655</v>
      </c>
      <c r="D24" s="518">
        <v>17.878426698450536</v>
      </c>
      <c r="E24" s="518">
        <v>18.390804597701148</v>
      </c>
      <c r="F24" s="518">
        <v>17.977528089887642</v>
      </c>
      <c r="G24" s="518">
        <v>3.4368070953436809</v>
      </c>
      <c r="H24" s="518">
        <v>7.9868708971553595</v>
      </c>
      <c r="I24" s="518">
        <v>3.4151547491995733</v>
      </c>
      <c r="J24" s="518">
        <v>0</v>
      </c>
      <c r="K24" s="518">
        <v>0</v>
      </c>
      <c r="L24" s="518">
        <v>9.0284592737978393</v>
      </c>
      <c r="M24" s="519">
        <v>4.0039062499999991</v>
      </c>
      <c r="N24" s="2832">
        <v>10.714285714285714</v>
      </c>
      <c r="O24" s="518">
        <v>10.3</v>
      </c>
      <c r="P24" s="518">
        <v>10.019646365422396</v>
      </c>
      <c r="Q24" s="518">
        <v>11.538461538461538</v>
      </c>
      <c r="R24" s="518">
        <v>15.157480314960631</v>
      </c>
      <c r="S24" s="518">
        <v>40</v>
      </c>
      <c r="T24" s="518">
        <v>40.415486307837575</v>
      </c>
      <c r="U24" s="518">
        <v>88.518518518518519</v>
      </c>
      <c r="V24" s="519">
        <v>44.394213381555161</v>
      </c>
    </row>
    <row r="25" spans="1:25" ht="18" customHeight="1">
      <c r="A25" s="268" t="s">
        <v>145</v>
      </c>
      <c r="B25" s="518">
        <v>6.3291139240506329</v>
      </c>
      <c r="C25" s="518">
        <v>6.142506142506142</v>
      </c>
      <c r="D25" s="518">
        <v>13.110846245530391</v>
      </c>
      <c r="E25" s="518">
        <v>12.643678160919542</v>
      </c>
      <c r="F25" s="518">
        <v>12.359550561797752</v>
      </c>
      <c r="G25" s="518">
        <v>2.6607538802660748</v>
      </c>
      <c r="H25" s="518">
        <v>1.7505470459518599</v>
      </c>
      <c r="I25" s="518">
        <v>0</v>
      </c>
      <c r="J25" s="518">
        <v>0</v>
      </c>
      <c r="K25" s="518">
        <v>1.7206477732793521</v>
      </c>
      <c r="L25" s="518">
        <v>2.9440628066732089</v>
      </c>
      <c r="M25" s="519">
        <v>0</v>
      </c>
      <c r="N25" s="2832">
        <v>0</v>
      </c>
      <c r="O25" s="518">
        <v>10.6</v>
      </c>
      <c r="P25" s="518">
        <v>16.699410609037329</v>
      </c>
      <c r="Q25" s="518">
        <v>9.8619329388560146</v>
      </c>
      <c r="R25" s="518">
        <v>0</v>
      </c>
      <c r="S25" s="518"/>
      <c r="T25" s="518"/>
      <c r="U25" s="518"/>
      <c r="V25" s="519"/>
    </row>
    <row r="26" spans="1:25" ht="18" customHeight="1">
      <c r="A26" s="268" t="s">
        <v>844</v>
      </c>
      <c r="B26" s="518">
        <v>7.59493670886076</v>
      </c>
      <c r="C26" s="518">
        <v>7.3710073710073711</v>
      </c>
      <c r="D26" s="518">
        <v>14.302741358760429</v>
      </c>
      <c r="E26" s="518">
        <v>13.793103448275861</v>
      </c>
      <c r="F26" s="518">
        <v>13.48314606741573</v>
      </c>
      <c r="G26" s="518">
        <v>3.8802660753880267</v>
      </c>
      <c r="H26" s="518">
        <v>0</v>
      </c>
      <c r="I26" s="518">
        <v>0</v>
      </c>
      <c r="J26" s="518">
        <v>0</v>
      </c>
      <c r="K26" s="518">
        <v>0</v>
      </c>
      <c r="L26" s="518">
        <v>0</v>
      </c>
      <c r="M26" s="519">
        <v>0</v>
      </c>
      <c r="N26" s="2832"/>
      <c r="O26" s="518"/>
      <c r="P26" s="518"/>
      <c r="Q26" s="518"/>
      <c r="R26" s="518"/>
      <c r="S26" s="2824"/>
      <c r="T26" s="518"/>
      <c r="U26" s="518"/>
      <c r="V26" s="519"/>
    </row>
    <row r="27" spans="1:25" s="283" customFormat="1" ht="18" customHeight="1">
      <c r="A27" s="520" t="s">
        <v>622</v>
      </c>
      <c r="B27" s="1508">
        <v>425.31645569620247</v>
      </c>
      <c r="C27" s="1508">
        <v>412.77641277641271</v>
      </c>
      <c r="D27" s="1508">
        <v>375.44696066746121</v>
      </c>
      <c r="E27" s="1508">
        <v>362.06896551724139</v>
      </c>
      <c r="F27" s="1508">
        <v>353.93258426966293</v>
      </c>
      <c r="G27" s="1508">
        <v>256.65188470066516</v>
      </c>
      <c r="H27" s="1508">
        <v>255.25164113785559</v>
      </c>
      <c r="I27" s="1508">
        <v>248.66595517609392</v>
      </c>
      <c r="J27" s="1508">
        <v>253.39602925809822</v>
      </c>
      <c r="K27" s="1508">
        <v>244.0283400809717</v>
      </c>
      <c r="L27" s="1508">
        <v>241.00392541707555</v>
      </c>
      <c r="M27" s="1509">
        <v>240.904296875</v>
      </c>
      <c r="N27" s="2833"/>
      <c r="O27" s="1508"/>
      <c r="P27" s="1508"/>
      <c r="Q27" s="2825"/>
      <c r="R27" s="1508"/>
      <c r="S27" s="2825"/>
      <c r="T27" s="1508"/>
      <c r="U27" s="1508"/>
      <c r="V27" s="1509"/>
    </row>
    <row r="28" spans="1:25" ht="18" customHeight="1">
      <c r="A28" s="268" t="s">
        <v>146</v>
      </c>
      <c r="B28" s="518">
        <v>140.50632911392404</v>
      </c>
      <c r="C28" s="518">
        <v>136.36363636363635</v>
      </c>
      <c r="D28" s="518">
        <v>65.554231227651954</v>
      </c>
      <c r="E28" s="518">
        <v>63.218390804597703</v>
      </c>
      <c r="F28" s="518">
        <v>61.797752808988761</v>
      </c>
      <c r="G28" s="518">
        <v>50.332594235033255</v>
      </c>
      <c r="H28" s="518">
        <v>52.844638949671761</v>
      </c>
      <c r="I28" s="518">
        <v>51.227321237993593</v>
      </c>
      <c r="J28" s="518">
        <v>54.440961337513059</v>
      </c>
      <c r="K28" s="518">
        <v>51.315789473684212</v>
      </c>
      <c r="L28" s="518">
        <v>54.154072620215899</v>
      </c>
      <c r="M28" s="519">
        <v>54.966796875</v>
      </c>
      <c r="N28" s="2832">
        <v>58.583673469387755</v>
      </c>
      <c r="O28" s="518">
        <v>57.70000000000001</v>
      </c>
      <c r="P28" s="518">
        <v>58.505893909626714</v>
      </c>
      <c r="Q28" s="518">
        <v>57.317554240631161</v>
      </c>
      <c r="R28" s="518">
        <v>58.759842519685044</v>
      </c>
      <c r="S28" s="2824"/>
      <c r="T28" s="518"/>
      <c r="U28" s="518"/>
      <c r="V28" s="519"/>
    </row>
    <row r="29" spans="1:25" ht="18" customHeight="1">
      <c r="A29" s="273" t="s">
        <v>147</v>
      </c>
      <c r="B29" s="522">
        <v>284.81012658227849</v>
      </c>
      <c r="C29" s="522">
        <v>276.4127764127764</v>
      </c>
      <c r="D29" s="522">
        <v>309.89272943980927</v>
      </c>
      <c r="E29" s="522">
        <v>298.85057471264366</v>
      </c>
      <c r="F29" s="522">
        <v>292.13483146067415</v>
      </c>
      <c r="G29" s="522">
        <v>206.31929046563192</v>
      </c>
      <c r="H29" s="522">
        <v>202.40700218818381</v>
      </c>
      <c r="I29" s="522">
        <v>197.43863393810031</v>
      </c>
      <c r="J29" s="522">
        <v>198.95506792058518</v>
      </c>
      <c r="K29" s="522">
        <v>192.71255060728748</v>
      </c>
      <c r="L29" s="522">
        <v>186.84985279685966</v>
      </c>
      <c r="M29" s="523">
        <v>185.9375</v>
      </c>
      <c r="N29" s="2834"/>
      <c r="O29" s="522"/>
      <c r="P29" s="522"/>
      <c r="Q29" s="2826"/>
      <c r="R29" s="522"/>
      <c r="S29" s="2826"/>
      <c r="T29" s="522"/>
      <c r="U29" s="522"/>
      <c r="V29" s="523"/>
    </row>
    <row r="30" spans="1:25" ht="18" customHeight="1"/>
    <row r="31" spans="1:25">
      <c r="A31" s="2441" t="s">
        <v>1581</v>
      </c>
      <c r="B31" s="1350"/>
      <c r="C31" s="1350"/>
      <c r="D31" s="1350"/>
      <c r="E31" s="1350"/>
      <c r="F31" s="1350"/>
      <c r="G31" s="1350"/>
      <c r="H31" s="1351"/>
      <c r="I31" s="1352"/>
    </row>
    <row r="32" spans="1:25" ht="18" customHeight="1">
      <c r="A32" s="524" t="s">
        <v>744</v>
      </c>
      <c r="B32" s="525">
        <v>267.63799999999998</v>
      </c>
      <c r="C32" s="525">
        <v>251.554</v>
      </c>
      <c r="D32" s="525">
        <v>245.96199999999999</v>
      </c>
      <c r="E32" s="525">
        <v>252.70500000000001</v>
      </c>
      <c r="F32" s="525">
        <v>273.54899999999998</v>
      </c>
      <c r="G32" s="525">
        <v>296.08699999999999</v>
      </c>
      <c r="H32" s="525">
        <v>324.84199999999998</v>
      </c>
      <c r="I32" s="525">
        <v>270.86700000000002</v>
      </c>
      <c r="J32" s="525">
        <v>417.98099999999999</v>
      </c>
      <c r="K32" s="525">
        <v>494.62900000000002</v>
      </c>
      <c r="L32" s="525">
        <v>500.56400000000002</v>
      </c>
      <c r="M32" s="525">
        <v>517.98599999999999</v>
      </c>
      <c r="N32" s="525">
        <v>784.86500000000001</v>
      </c>
      <c r="O32" s="525">
        <v>890.98299999999995</v>
      </c>
      <c r="P32" s="525">
        <v>748.60900000000004</v>
      </c>
      <c r="Q32" s="525">
        <v>921.40099999999995</v>
      </c>
      <c r="R32" s="525">
        <v>953.49900000000002</v>
      </c>
      <c r="S32" s="525">
        <v>653.38499999999999</v>
      </c>
      <c r="T32" s="3400">
        <v>629.49</v>
      </c>
      <c r="U32" s="3400">
        <v>462.10300000000001</v>
      </c>
      <c r="V32" s="1634">
        <v>692.36400000000003</v>
      </c>
    </row>
    <row r="33" spans="1:22" ht="18" customHeight="1">
      <c r="A33" s="526" t="s">
        <v>768</v>
      </c>
      <c r="B33" s="518">
        <v>2532.8359999999998</v>
      </c>
      <c r="C33" s="518">
        <v>2581.924</v>
      </c>
      <c r="D33" s="518">
        <v>2880.8780000000002</v>
      </c>
      <c r="E33" s="518">
        <v>2783.5320000000002</v>
      </c>
      <c r="F33" s="518">
        <v>3380.8359999999998</v>
      </c>
      <c r="G33" s="518">
        <v>3367.3560000000002</v>
      </c>
      <c r="H33" s="518">
        <v>3187.873</v>
      </c>
      <c r="I33" s="518">
        <v>3260.8919999999998</v>
      </c>
      <c r="J33" s="518">
        <v>3609.7809999999999</v>
      </c>
      <c r="K33" s="518">
        <v>3338.3270000000002</v>
      </c>
      <c r="L33" s="518">
        <v>4172.3230000000003</v>
      </c>
      <c r="M33" s="518">
        <v>4445.4719999999998</v>
      </c>
      <c r="N33" s="518">
        <v>9865.02</v>
      </c>
      <c r="O33" s="518">
        <v>4736.7219999999998</v>
      </c>
      <c r="P33" s="518">
        <v>6199.1049999999996</v>
      </c>
      <c r="Q33" s="518">
        <v>5904.8389999999999</v>
      </c>
      <c r="R33" s="518">
        <v>5579.9939999999997</v>
      </c>
      <c r="S33" s="518">
        <v>5744.91</v>
      </c>
      <c r="T33" s="2824">
        <v>5534.2139999999999</v>
      </c>
      <c r="U33" s="2824">
        <v>5921.5659999999998</v>
      </c>
      <c r="V33" s="519">
        <v>6465.38</v>
      </c>
    </row>
    <row r="34" spans="1:22" ht="18" customHeight="1">
      <c r="A34" s="526" t="s">
        <v>749</v>
      </c>
      <c r="B34" s="518">
        <v>3037.424</v>
      </c>
      <c r="C34" s="518">
        <v>3066.2730000000001</v>
      </c>
      <c r="D34" s="518">
        <v>3045.75</v>
      </c>
      <c r="E34" s="518">
        <v>3111.7109999999998</v>
      </c>
      <c r="F34" s="518">
        <v>3127.8910000000001</v>
      </c>
      <c r="G34" s="518">
        <v>3782.6210000000001</v>
      </c>
      <c r="H34" s="518">
        <v>3456.366</v>
      </c>
      <c r="I34" s="518">
        <v>3221.752</v>
      </c>
      <c r="J34" s="518">
        <v>3222.1010000000001</v>
      </c>
      <c r="K34" s="518">
        <v>3232.9850000000001</v>
      </c>
      <c r="L34" s="518">
        <v>3123.1179999999999</v>
      </c>
      <c r="M34" s="518">
        <v>3137.3690000000001</v>
      </c>
      <c r="N34" s="518">
        <v>2923.0770000000002</v>
      </c>
      <c r="O34" s="518">
        <v>2829.1880000000001</v>
      </c>
      <c r="P34" s="518">
        <v>3053.8879999999999</v>
      </c>
      <c r="Q34" s="518">
        <v>3164.9209999999998</v>
      </c>
      <c r="R34" s="518">
        <v>2458.7350000000001</v>
      </c>
      <c r="S34" s="518">
        <v>2801.451</v>
      </c>
      <c r="T34" s="2824">
        <v>2351.5039999999999</v>
      </c>
      <c r="U34" s="2824">
        <v>2204.8679999999999</v>
      </c>
      <c r="V34" s="519">
        <v>2104.5549999999998</v>
      </c>
    </row>
    <row r="35" spans="1:22" ht="18" customHeight="1">
      <c r="A35" s="526" t="s">
        <v>912</v>
      </c>
      <c r="B35" s="518">
        <v>49.962000000000003</v>
      </c>
      <c r="C35" s="518">
        <v>60.432000000000002</v>
      </c>
      <c r="D35" s="518">
        <v>58.732999999999997</v>
      </c>
      <c r="E35" s="518">
        <v>59.67</v>
      </c>
      <c r="F35" s="518">
        <v>58.357999999999997</v>
      </c>
      <c r="G35" s="518">
        <v>29.181000000000001</v>
      </c>
      <c r="H35" s="518">
        <v>30.367000000000001</v>
      </c>
      <c r="I35" s="518">
        <v>58.203000000000003</v>
      </c>
      <c r="J35" s="518">
        <v>85.042000000000002</v>
      </c>
      <c r="K35" s="518">
        <v>96.11</v>
      </c>
      <c r="L35" s="518">
        <v>115.94199999999999</v>
      </c>
      <c r="M35" s="518">
        <v>94.941000000000003</v>
      </c>
      <c r="N35" s="518">
        <v>113.43600000000001</v>
      </c>
      <c r="O35" s="518">
        <v>189.477</v>
      </c>
      <c r="P35" s="518">
        <v>179.49199999999999</v>
      </c>
      <c r="Q35" s="518">
        <v>155.87</v>
      </c>
      <c r="R35" s="518">
        <v>165.61500000000001</v>
      </c>
      <c r="S35" s="518">
        <v>152.822</v>
      </c>
      <c r="T35" s="2824">
        <v>150.32300000000001</v>
      </c>
      <c r="U35" s="2824">
        <v>100.75</v>
      </c>
      <c r="V35" s="519">
        <v>87.992999999999995</v>
      </c>
    </row>
    <row r="36" spans="1:22" ht="18" customHeight="1">
      <c r="A36" s="526" t="s">
        <v>748</v>
      </c>
      <c r="B36" s="518">
        <v>633.56600000000003</v>
      </c>
      <c r="C36" s="518">
        <v>677.37699999999995</v>
      </c>
      <c r="D36" s="518">
        <v>791.19100000000003</v>
      </c>
      <c r="E36" s="518">
        <v>741.46400000000006</v>
      </c>
      <c r="F36" s="518">
        <v>546.96400000000006</v>
      </c>
      <c r="G36" s="518">
        <v>973.65200000000004</v>
      </c>
      <c r="H36" s="518">
        <v>947.07799999999997</v>
      </c>
      <c r="I36" s="518">
        <v>884.62699999999995</v>
      </c>
      <c r="J36" s="518">
        <v>915.09199999999998</v>
      </c>
      <c r="K36" s="518">
        <v>935.17499999999995</v>
      </c>
      <c r="L36" s="518">
        <v>951.63400000000001</v>
      </c>
      <c r="M36" s="518">
        <v>988.202</v>
      </c>
      <c r="N36" s="518">
        <v>1097.8820000000001</v>
      </c>
      <c r="O36" s="518">
        <v>1042.961</v>
      </c>
      <c r="P36" s="518">
        <v>1164.8320000000001</v>
      </c>
      <c r="Q36" s="518">
        <v>1143.8630000000001</v>
      </c>
      <c r="R36" s="518">
        <v>1115.3979999999999</v>
      </c>
      <c r="S36" s="518">
        <v>1087.7850000000001</v>
      </c>
      <c r="T36" s="2824">
        <v>1044.779</v>
      </c>
      <c r="U36" s="2824">
        <v>952.49800000000005</v>
      </c>
      <c r="V36" s="519" t="s">
        <v>1611</v>
      </c>
    </row>
    <row r="37" spans="1:22" ht="18" customHeight="1">
      <c r="A37" s="527" t="s">
        <v>527</v>
      </c>
      <c r="B37" s="518">
        <v>324.53899999999999</v>
      </c>
      <c r="C37" s="518">
        <v>348.31599999999997</v>
      </c>
      <c r="D37" s="518">
        <v>232.89</v>
      </c>
      <c r="E37" s="518">
        <v>334.75400000000002</v>
      </c>
      <c r="F37" s="518">
        <v>359.75200000000001</v>
      </c>
      <c r="G37" s="518">
        <v>321.07600000000002</v>
      </c>
      <c r="H37" s="518">
        <v>452.95800000000003</v>
      </c>
      <c r="I37" s="518">
        <v>438.67099999999999</v>
      </c>
      <c r="J37" s="518">
        <v>462.05500000000001</v>
      </c>
      <c r="K37" s="518">
        <v>465.16300000000001</v>
      </c>
      <c r="L37" s="518">
        <v>479.12599999999998</v>
      </c>
      <c r="M37" s="518">
        <v>547.24</v>
      </c>
      <c r="N37" s="518">
        <v>672.803</v>
      </c>
      <c r="O37" s="518">
        <v>691.52300000000002</v>
      </c>
      <c r="P37" s="518">
        <v>789.85500000000002</v>
      </c>
      <c r="Q37" s="518">
        <v>768.93</v>
      </c>
      <c r="R37" s="518">
        <v>864.11</v>
      </c>
      <c r="S37" s="518">
        <v>860.21799999999996</v>
      </c>
      <c r="T37" s="2824">
        <v>888.20500000000004</v>
      </c>
      <c r="U37" s="2824">
        <v>889.27300000000002</v>
      </c>
      <c r="V37" s="519">
        <v>1013.438</v>
      </c>
    </row>
    <row r="38" spans="1:22" ht="18" customHeight="1">
      <c r="A38" s="526" t="s">
        <v>152</v>
      </c>
      <c r="B38" s="518">
        <v>318.60500000000002</v>
      </c>
      <c r="C38" s="518">
        <v>311.02199999999999</v>
      </c>
      <c r="D38" s="518" t="s">
        <v>1611</v>
      </c>
      <c r="E38" s="518">
        <v>354.99099999999999</v>
      </c>
      <c r="F38" s="518">
        <v>371.69600000000003</v>
      </c>
      <c r="G38" s="518">
        <v>381.14100000000002</v>
      </c>
      <c r="H38" s="518">
        <v>358.54899999999998</v>
      </c>
      <c r="I38" s="518">
        <v>342.19099999999997</v>
      </c>
      <c r="J38" s="518">
        <v>304.01100000000002</v>
      </c>
      <c r="K38" s="518">
        <v>419.69499999999999</v>
      </c>
      <c r="L38" s="518">
        <v>400.20600000000002</v>
      </c>
      <c r="M38" s="518">
        <v>417.36500000000001</v>
      </c>
      <c r="N38" s="518">
        <v>378.084</v>
      </c>
      <c r="O38" s="518">
        <v>503.65300000000002</v>
      </c>
      <c r="P38" s="518">
        <v>570.14200000000005</v>
      </c>
      <c r="Q38" s="518">
        <v>586.58900000000006</v>
      </c>
      <c r="R38" s="518">
        <v>547.39599999999996</v>
      </c>
      <c r="S38" s="518">
        <v>570.74</v>
      </c>
      <c r="T38" s="2824" t="s">
        <v>1611</v>
      </c>
      <c r="U38" s="2824" t="s">
        <v>1611</v>
      </c>
      <c r="V38" s="519" t="s">
        <v>1611</v>
      </c>
    </row>
    <row r="39" spans="1:22" ht="18" customHeight="1">
      <c r="A39" s="526" t="s">
        <v>750</v>
      </c>
      <c r="B39" s="518">
        <v>204.833</v>
      </c>
      <c r="C39" s="518">
        <v>192.16200000000001</v>
      </c>
      <c r="D39" s="518">
        <v>190.25700000000001</v>
      </c>
      <c r="E39" s="518">
        <v>165.029</v>
      </c>
      <c r="F39" s="518">
        <v>199.78</v>
      </c>
      <c r="G39" s="518">
        <v>169.63200000000001</v>
      </c>
      <c r="H39" s="518">
        <v>151.83500000000001</v>
      </c>
      <c r="I39" s="518" t="s">
        <v>1611</v>
      </c>
      <c r="J39" s="518">
        <v>138.18199999999999</v>
      </c>
      <c r="K39" s="518">
        <v>149.19800000000001</v>
      </c>
      <c r="L39" s="518">
        <v>227.416</v>
      </c>
      <c r="M39" s="518">
        <v>157.71600000000001</v>
      </c>
      <c r="N39" s="518">
        <v>220.89099999999999</v>
      </c>
      <c r="O39" s="518">
        <v>369.65300000000002</v>
      </c>
      <c r="P39" s="518">
        <v>158.893</v>
      </c>
      <c r="Q39" s="518">
        <v>204.583</v>
      </c>
      <c r="R39" s="518">
        <v>189.98500000000001</v>
      </c>
      <c r="S39" s="518">
        <v>156.53899999999999</v>
      </c>
      <c r="T39" s="2824">
        <v>192.959</v>
      </c>
      <c r="U39" s="2824">
        <v>151.613</v>
      </c>
      <c r="V39" s="519" t="s">
        <v>1611</v>
      </c>
    </row>
    <row r="40" spans="1:22" ht="18" customHeight="1">
      <c r="A40" s="526" t="s">
        <v>767</v>
      </c>
      <c r="B40" s="518">
        <v>196.215</v>
      </c>
      <c r="C40" s="518">
        <v>182.131</v>
      </c>
      <c r="D40" s="518">
        <v>179.26</v>
      </c>
      <c r="E40" s="518">
        <v>163.79599999999999</v>
      </c>
      <c r="F40" s="518">
        <v>167.84</v>
      </c>
      <c r="G40" s="518">
        <v>174.84299999999999</v>
      </c>
      <c r="H40" s="518">
        <v>177.00200000000001</v>
      </c>
      <c r="I40" s="518">
        <v>154.679</v>
      </c>
      <c r="J40" s="518">
        <v>148.65899999999999</v>
      </c>
      <c r="K40" s="518">
        <v>155.65799999999999</v>
      </c>
      <c r="L40" s="518">
        <v>158.80000000000001</v>
      </c>
      <c r="M40" s="518">
        <v>179.04</v>
      </c>
      <c r="N40" s="518">
        <v>190.16</v>
      </c>
      <c r="O40" s="518">
        <v>175.44200000000001</v>
      </c>
      <c r="P40" s="518">
        <v>207.19200000000001</v>
      </c>
      <c r="Q40" s="518">
        <v>217.00200000000001</v>
      </c>
      <c r="R40" s="518">
        <v>221.56399999999999</v>
      </c>
      <c r="S40" s="518">
        <v>272.67099999999999</v>
      </c>
      <c r="T40" s="2824">
        <v>309.524</v>
      </c>
      <c r="U40" s="2824">
        <v>358.15499999999997</v>
      </c>
      <c r="V40" s="519">
        <v>357.42700000000002</v>
      </c>
    </row>
    <row r="41" spans="1:22" ht="18" customHeight="1">
      <c r="A41" s="528" t="s">
        <v>258</v>
      </c>
      <c r="B41" s="522">
        <v>81.867000000000004</v>
      </c>
      <c r="C41" s="522">
        <v>71.962000000000003</v>
      </c>
      <c r="D41" s="522">
        <v>69.712000000000003</v>
      </c>
      <c r="E41" s="522">
        <v>76.552000000000007</v>
      </c>
      <c r="F41" s="522">
        <v>48.052</v>
      </c>
      <c r="G41" s="522">
        <v>54.6</v>
      </c>
      <c r="H41" s="522">
        <v>51.643999999999998</v>
      </c>
      <c r="I41" s="522">
        <v>71.655000000000001</v>
      </c>
      <c r="J41" s="522">
        <v>102.685</v>
      </c>
      <c r="K41" s="522">
        <v>161.26</v>
      </c>
      <c r="L41" s="522">
        <v>194.624</v>
      </c>
      <c r="M41" s="522">
        <v>210.251</v>
      </c>
      <c r="N41" s="522">
        <v>351.33499999999998</v>
      </c>
      <c r="O41" s="522">
        <v>654.94899999999996</v>
      </c>
      <c r="P41" s="522">
        <v>441.33300000000003</v>
      </c>
      <c r="Q41" s="522">
        <v>392.98899999999998</v>
      </c>
      <c r="R41" s="522">
        <v>492.488</v>
      </c>
      <c r="S41" s="522">
        <v>411.28100000000001</v>
      </c>
      <c r="T41" s="2826">
        <v>449.82499999999999</v>
      </c>
      <c r="U41" s="2826">
        <v>475.04500000000002</v>
      </c>
      <c r="V41" s="523">
        <v>509.178</v>
      </c>
    </row>
    <row r="42" spans="1:22" ht="2.85" customHeight="1">
      <c r="A42" s="263" t="s">
        <v>88</v>
      </c>
      <c r="B42" s="513" t="s">
        <v>1611</v>
      </c>
      <c r="C42" s="513" t="s">
        <v>1611</v>
      </c>
      <c r="D42" s="513" t="s">
        <v>1611</v>
      </c>
      <c r="E42" s="513" t="s">
        <v>1611</v>
      </c>
      <c r="F42" s="513" t="s">
        <v>1611</v>
      </c>
      <c r="G42" s="513" t="s">
        <v>1611</v>
      </c>
      <c r="H42" s="263" t="s">
        <v>1611</v>
      </c>
      <c r="I42" s="260" t="s">
        <v>1611</v>
      </c>
      <c r="J42" s="260" t="s">
        <v>1611</v>
      </c>
      <c r="K42" s="260" t="s">
        <v>1611</v>
      </c>
      <c r="L42" s="260" t="s">
        <v>1611</v>
      </c>
      <c r="M42" s="260" t="s">
        <v>1611</v>
      </c>
      <c r="N42" s="260" t="s">
        <v>1611</v>
      </c>
      <c r="O42" s="260" t="s">
        <v>1611</v>
      </c>
      <c r="P42" s="260" t="s">
        <v>1611</v>
      </c>
      <c r="Q42" s="260" t="s">
        <v>1611</v>
      </c>
      <c r="R42" s="260" t="s">
        <v>1611</v>
      </c>
      <c r="S42" s="260">
        <v>1153.2139999999999</v>
      </c>
      <c r="T42" s="260">
        <v>1311.59</v>
      </c>
      <c r="U42" s="260">
        <v>1229.345</v>
      </c>
      <c r="V42" s="260">
        <v>1446.9</v>
      </c>
    </row>
    <row r="43" spans="1:22" s="390" customFormat="1" ht="15.75" customHeight="1">
      <c r="A43" s="390" t="str">
        <f>'[5]44 '!A21</f>
        <v>1) in den Bereichen erneuerbare Energien, Eco-Gebäude, Polygeneration, alternative Kraftstoffe</v>
      </c>
      <c r="B43" s="1429"/>
      <c r="C43" s="1429"/>
      <c r="D43" s="1429"/>
      <c r="E43" s="1429"/>
    </row>
    <row r="44" spans="1:22" s="390" customFormat="1" ht="15" customHeight="1">
      <c r="A44" s="390" t="str">
        <f>'[5]44 '!A22</f>
        <v>2) in den Bereichen Brennstoffzellen, Energieträger/-transport/-speicherung (insbesondere Wasserstoff), erneuerbare Energien, CO2-Abtrennung, Sozioökonomie; ab 2009 Brennstoffzellen/Wasserstoff (FCH-JTI) anteilig unter FuE- bzw. Demonstrationsmaßnahmen au</v>
      </c>
      <c r="B44" s="1429"/>
      <c r="C44" s="1429"/>
      <c r="D44" s="1429"/>
      <c r="E44" s="1429"/>
    </row>
    <row r="45" spans="1:22" s="390" customFormat="1" ht="15" customHeight="1">
      <c r="A45" s="390" t="str">
        <f>'[5]44 '!A23</f>
        <v xml:space="preserve">3) Ohne Forschungsaufwendungen der Bundesländer und bis 2003 auch ohne institutionelle Forschungsförderung (Ausnahme Kernfusion). </v>
      </c>
      <c r="B45" s="1429"/>
    </row>
    <row r="46" spans="1:22" s="390" customFormat="1" ht="15" customHeight="1">
      <c r="A46" s="390" t="str">
        <f>'[5]44 '!A24</f>
        <v>*) 2004 wurden ausschließlich Demonstrationsvorhaben ausgeschrieben.</v>
      </c>
      <c r="B46" s="1429"/>
    </row>
    <row r="47" spans="1:22" s="390" customFormat="1" ht="15" customHeight="1">
      <c r="A47" s="390" t="str">
        <f>'[5]44 '!A25</f>
        <v>**) Verbreitung von Energietechnologien ist integraler Bestandteil der geförderten Projekte  und wird daher ab 2003 nicht mehr separat ausgewiesen.</v>
      </c>
      <c r="B47" s="1429"/>
    </row>
    <row r="48" spans="1:22" s="390" customFormat="1" ht="15" customHeight="1">
      <c r="A48" s="2603" t="s">
        <v>1469</v>
      </c>
      <c r="B48" s="1429"/>
    </row>
    <row r="49" spans="1:1" s="287" customFormat="1" ht="15" customHeight="1">
      <c r="A49" s="3401" t="s">
        <v>1560</v>
      </c>
    </row>
    <row r="50" spans="1:1" ht="16.149999999999999" customHeight="1"/>
    <row r="51" spans="1:1" ht="16.149999999999999" customHeight="1"/>
    <row r="52" spans="1:1" ht="16.149999999999999" customHeight="1"/>
    <row r="53" spans="1:1" ht="16.149999999999999" customHeight="1"/>
    <row r="54" spans="1:1" ht="16.149999999999999" customHeight="1"/>
    <row r="55" spans="1:1" ht="16.149999999999999" customHeight="1"/>
    <row r="56" spans="1:1" ht="16.149999999999999" customHeight="1"/>
    <row r="57" spans="1:1" ht="16.149999999999999" customHeight="1"/>
    <row r="58" spans="1:1" ht="16.149999999999999" customHeight="1"/>
    <row r="59" spans="1:1" ht="16.149999999999999" customHeight="1"/>
    <row r="60" spans="1:1" ht="16.149999999999999" customHeight="1"/>
    <row r="61" spans="1:1" ht="16.149999999999999" customHeight="1"/>
    <row r="62" spans="1:1" ht="16.149999999999999" customHeight="1"/>
    <row r="63" spans="1:1" ht="16.149999999999999" customHeight="1"/>
    <row r="64" spans="1:1" ht="16.149999999999999" customHeight="1"/>
    <row r="65" ht="16.149999999999999" customHeight="1"/>
    <row r="66" ht="16.149999999999999" customHeight="1"/>
    <row r="67" ht="16.149999999999999" customHeight="1"/>
    <row r="68" ht="16.149999999999999" customHeight="1"/>
    <row r="69" ht="16.149999999999999" customHeight="1"/>
    <row r="70" ht="16.149999999999999" customHeight="1"/>
    <row r="71" ht="16.149999999999999" customHeight="1"/>
    <row r="72" ht="16.149999999999999" customHeight="1"/>
    <row r="73" ht="16.149999999999999" customHeight="1"/>
    <row r="74" ht="16.149999999999999" customHeight="1"/>
    <row r="75" ht="16.149999999999999" customHeight="1"/>
    <row r="76" ht="16.149999999999999" customHeight="1"/>
    <row r="77" ht="16.149999999999999" customHeight="1"/>
    <row r="78" ht="16.149999999999999" customHeight="1"/>
    <row r="79" ht="16.149999999999999" customHeight="1"/>
    <row r="80" ht="16.149999999999999" customHeight="1"/>
    <row r="81" ht="16.149999999999999" customHeight="1"/>
    <row r="82" ht="16.149999999999999" customHeight="1"/>
    <row r="83" ht="16.149999999999999" customHeight="1"/>
    <row r="84" ht="16.149999999999999" customHeight="1"/>
    <row r="85" ht="16.149999999999999" customHeight="1"/>
    <row r="86" ht="16.149999999999999" customHeight="1"/>
    <row r="87" ht="16.149999999999999" customHeight="1"/>
    <row r="88" ht="16.149999999999999" customHeight="1"/>
    <row r="89" ht="16.149999999999999" customHeight="1"/>
    <row r="90" ht="16.149999999999999" customHeight="1"/>
    <row r="91" ht="16.149999999999999" customHeight="1"/>
    <row r="92" ht="16.149999999999999" customHeight="1"/>
  </sheetData>
  <phoneticPr fontId="20" type="noConversion"/>
  <printOptions horizontalCentered="1" verticalCentered="1"/>
  <pageMargins left="0.59055118110236227" right="0.59055118110236227" top="0.55118110236220474" bottom="0.55118110236220474" header="0.51181102362204722" footer="0.51181102362204722"/>
  <pageSetup paperSize="9" scale="60"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enableFormatConditionsCalculation="0">
    <tabColor indexed="47"/>
    <pageSetUpPr fitToPage="1"/>
  </sheetPr>
  <dimension ref="A1:AC44"/>
  <sheetViews>
    <sheetView showGridLines="0" workbookViewId="0">
      <pane xSplit="1" ySplit="5" topLeftCell="B6" activePane="bottomRight" state="frozen"/>
      <selection activeCell="A39" sqref="A39"/>
      <selection pane="topRight" activeCell="A39" sqref="A39"/>
      <selection pane="bottomLeft" activeCell="A39" sqref="A39"/>
      <selection pane="bottomRight"/>
    </sheetView>
  </sheetViews>
  <sheetFormatPr baseColWidth="10" defaultColWidth="9" defaultRowHeight="15.75"/>
  <cols>
    <col min="1" max="1" width="28.375" style="10" customWidth="1"/>
    <col min="2" max="28" width="7.625" style="10" customWidth="1"/>
    <col min="29" max="16384" width="9" style="10"/>
  </cols>
  <sheetData>
    <row r="1" spans="1:29" ht="13.15" customHeight="1">
      <c r="A1" s="371"/>
      <c r="B1" s="1214"/>
      <c r="C1" s="1214"/>
      <c r="D1" s="1214"/>
      <c r="E1" s="1214"/>
      <c r="F1" s="1214"/>
      <c r="G1" s="1214"/>
      <c r="H1" s="1214"/>
      <c r="I1" s="1214"/>
      <c r="J1" s="1214"/>
      <c r="K1" s="1214"/>
      <c r="L1" s="1214"/>
      <c r="M1" s="1214"/>
      <c r="N1" s="1214"/>
      <c r="O1" s="1214"/>
      <c r="P1" s="1214"/>
      <c r="Q1" s="1214"/>
      <c r="R1" s="1214"/>
      <c r="S1" s="1214"/>
      <c r="T1" s="1214"/>
      <c r="U1" s="1214"/>
      <c r="V1" s="1214"/>
      <c r="W1" s="1214"/>
      <c r="X1" s="1214"/>
      <c r="Y1" s="1214"/>
      <c r="Z1" s="1214"/>
      <c r="AA1" s="1215"/>
      <c r="AB1" s="328"/>
      <c r="AC1" s="329"/>
    </row>
    <row r="2" spans="1:29" ht="20.85" customHeight="1">
      <c r="A2" s="234"/>
      <c r="B2" s="1216" t="s">
        <v>832</v>
      </c>
      <c r="C2" s="1217"/>
      <c r="D2" s="1217"/>
      <c r="E2" s="1217"/>
      <c r="F2" s="1217"/>
      <c r="G2" s="1217"/>
      <c r="H2" s="1217"/>
      <c r="I2" s="1217"/>
      <c r="J2" s="1217"/>
      <c r="K2" s="1217"/>
      <c r="L2" s="1217"/>
      <c r="M2" s="1217"/>
      <c r="N2" s="1217"/>
      <c r="O2" s="1217"/>
      <c r="P2" s="1217"/>
      <c r="Q2" s="1217"/>
      <c r="R2" s="1217"/>
      <c r="S2" s="1217"/>
      <c r="T2" s="1217"/>
      <c r="U2" s="1217"/>
      <c r="V2" s="1217"/>
      <c r="W2" s="1217"/>
      <c r="X2" s="1217"/>
      <c r="Y2" s="1217"/>
      <c r="Z2" s="1217"/>
      <c r="AA2" s="1218"/>
      <c r="AB2" s="3595" t="s">
        <v>112</v>
      </c>
      <c r="AC2" s="373"/>
    </row>
    <row r="3" spans="1:29" ht="20.85" customHeight="1">
      <c r="A3" s="234"/>
      <c r="B3" s="1219"/>
      <c r="C3" s="1217"/>
      <c r="D3" s="1217"/>
      <c r="E3" s="1217"/>
      <c r="F3" s="1217"/>
      <c r="G3" s="1217"/>
      <c r="H3" s="1217"/>
      <c r="I3" s="1217"/>
      <c r="J3" s="1217"/>
      <c r="K3" s="1217"/>
      <c r="L3" s="1217"/>
      <c r="M3" s="1217"/>
      <c r="N3" s="1217"/>
      <c r="O3" s="1217"/>
      <c r="P3" s="1217"/>
      <c r="Q3" s="1217"/>
      <c r="R3" s="1217"/>
      <c r="S3" s="1217"/>
      <c r="T3" s="1217"/>
      <c r="U3" s="1217"/>
      <c r="V3" s="1217"/>
      <c r="W3" s="1217"/>
      <c r="X3" s="1217"/>
      <c r="Y3" s="1217"/>
      <c r="Z3" s="1217"/>
      <c r="AA3" s="1218"/>
      <c r="AB3" s="3595" t="s">
        <v>497</v>
      </c>
      <c r="AC3" s="373"/>
    </row>
    <row r="4" spans="1:29" ht="20.85" customHeight="1">
      <c r="A4" s="330"/>
      <c r="B4" s="1220" t="s">
        <v>104</v>
      </c>
      <c r="C4" s="1217"/>
      <c r="D4" s="1217"/>
      <c r="E4" s="1217"/>
      <c r="F4" s="1217"/>
      <c r="G4" s="1217"/>
      <c r="H4" s="1217"/>
      <c r="I4" s="1217"/>
      <c r="J4" s="1217"/>
      <c r="K4" s="1217"/>
      <c r="L4" s="1217"/>
      <c r="M4" s="1217"/>
      <c r="N4" s="1217"/>
      <c r="O4" s="1217"/>
      <c r="P4" s="1217"/>
      <c r="Q4" s="1217"/>
      <c r="R4" s="1217"/>
      <c r="S4" s="1217"/>
      <c r="T4" s="1217"/>
      <c r="U4" s="1217"/>
      <c r="V4" s="1217"/>
      <c r="W4" s="1217"/>
      <c r="X4" s="1217"/>
      <c r="Y4" s="1217"/>
      <c r="Z4" s="1217"/>
      <c r="AA4" s="1218"/>
      <c r="AB4" s="3596" t="s">
        <v>1653</v>
      </c>
      <c r="AC4" s="218"/>
    </row>
    <row r="5" spans="1:29">
      <c r="A5" s="333"/>
      <c r="B5" s="1221"/>
      <c r="C5" s="1221"/>
      <c r="D5" s="1221"/>
      <c r="E5" s="1221"/>
      <c r="F5" s="1221"/>
      <c r="G5" s="1221"/>
      <c r="H5" s="1221"/>
      <c r="I5" s="1221"/>
      <c r="J5" s="1221"/>
      <c r="K5" s="1221"/>
      <c r="L5" s="1221"/>
      <c r="M5" s="1221"/>
      <c r="N5" s="1221"/>
      <c r="O5" s="1221"/>
      <c r="P5" s="1221"/>
      <c r="Q5" s="1221"/>
      <c r="R5" s="1221"/>
      <c r="S5" s="1221"/>
      <c r="T5" s="1221"/>
      <c r="U5" s="1221"/>
      <c r="V5" s="1221"/>
      <c r="W5" s="1221"/>
      <c r="X5" s="1221"/>
      <c r="Y5" s="1221"/>
      <c r="Z5" s="1221"/>
      <c r="AA5" s="1222"/>
      <c r="AB5" s="334"/>
      <c r="AC5" s="335"/>
    </row>
    <row r="6" spans="1:29" ht="16.149999999999999" customHeight="1">
      <c r="A6" s="168"/>
      <c r="B6" s="9"/>
      <c r="C6" s="9"/>
    </row>
    <row r="7" spans="1:29" ht="15" customHeight="1">
      <c r="A7" s="3802" t="s">
        <v>1142</v>
      </c>
      <c r="B7" s="3802"/>
      <c r="C7" s="3802"/>
      <c r="D7" s="3802"/>
      <c r="E7" s="3802"/>
      <c r="F7" s="3802"/>
      <c r="G7" s="3802"/>
      <c r="H7" s="3802"/>
      <c r="I7" s="3802"/>
      <c r="J7" s="3802"/>
      <c r="K7" s="3802"/>
      <c r="L7" s="3802"/>
      <c r="M7" s="3802"/>
      <c r="N7" s="3802"/>
      <c r="O7" s="3802"/>
      <c r="P7" s="3802"/>
      <c r="Q7" s="3802"/>
      <c r="R7" s="3802"/>
    </row>
    <row r="8" spans="1:29" ht="20.85" customHeight="1">
      <c r="A8" s="374"/>
      <c r="B8" s="7" t="s">
        <v>113</v>
      </c>
      <c r="C8" s="6">
        <v>1992</v>
      </c>
      <c r="D8" s="6">
        <v>1993</v>
      </c>
      <c r="E8" s="6">
        <v>1994</v>
      </c>
      <c r="F8" s="6">
        <v>1995</v>
      </c>
      <c r="G8" s="6">
        <v>1996</v>
      </c>
      <c r="H8" s="6">
        <v>1997</v>
      </c>
      <c r="I8" s="6">
        <v>1998</v>
      </c>
      <c r="J8" s="6">
        <v>1999</v>
      </c>
      <c r="K8" s="6">
        <v>2000</v>
      </c>
      <c r="L8" s="6">
        <v>2001</v>
      </c>
      <c r="M8" s="6">
        <v>2002</v>
      </c>
      <c r="N8" s="6">
        <v>2003</v>
      </c>
      <c r="O8" s="6">
        <v>2004</v>
      </c>
      <c r="P8" s="6">
        <v>2005</v>
      </c>
      <c r="Q8" s="6">
        <v>2006</v>
      </c>
      <c r="R8" s="6">
        <v>2007</v>
      </c>
      <c r="S8" s="6">
        <v>2008</v>
      </c>
      <c r="T8" s="6">
        <v>2009</v>
      </c>
      <c r="U8" s="6">
        <v>2010</v>
      </c>
      <c r="V8" s="6">
        <v>2011</v>
      </c>
      <c r="W8" s="6">
        <v>2012</v>
      </c>
      <c r="X8" s="6">
        <v>2013</v>
      </c>
      <c r="Y8" s="6">
        <v>2014</v>
      </c>
      <c r="Z8" s="6">
        <v>2015</v>
      </c>
      <c r="AA8" s="6">
        <v>2016</v>
      </c>
      <c r="AB8" s="6">
        <v>2017</v>
      </c>
      <c r="AC8" s="6">
        <v>2018</v>
      </c>
    </row>
    <row r="9" spans="1:29" s="375" customFormat="1" ht="20.100000000000001" customHeight="1">
      <c r="A9" s="351" t="s">
        <v>799</v>
      </c>
      <c r="B9" s="137">
        <v>123341</v>
      </c>
      <c r="C9" s="137">
        <v>111649</v>
      </c>
      <c r="D9" s="137">
        <v>109046</v>
      </c>
      <c r="E9" s="138">
        <v>100907</v>
      </c>
      <c r="F9" s="138">
        <v>95668</v>
      </c>
      <c r="G9" s="138">
        <v>87577</v>
      </c>
      <c r="H9" s="138">
        <v>80348</v>
      </c>
      <c r="I9" s="138">
        <v>74612</v>
      </c>
      <c r="J9" s="138">
        <v>69353</v>
      </c>
      <c r="K9" s="138">
        <v>63153</v>
      </c>
      <c r="L9" s="138">
        <v>55697</v>
      </c>
      <c r="M9" s="138">
        <v>51168</v>
      </c>
      <c r="N9" s="138">
        <v>47839</v>
      </c>
      <c r="O9" s="137">
        <v>44928</v>
      </c>
      <c r="P9" s="137">
        <v>38851</v>
      </c>
      <c r="Q9" s="137">
        <v>37616</v>
      </c>
      <c r="R9" s="137">
        <v>34607</v>
      </c>
      <c r="S9" s="138">
        <v>31937</v>
      </c>
      <c r="T9" s="2048">
        <v>29435</v>
      </c>
      <c r="U9" s="2048">
        <v>26344</v>
      </c>
      <c r="V9" s="2224">
        <v>23663.25</v>
      </c>
      <c r="W9" s="2224">
        <v>18538.333333333332</v>
      </c>
      <c r="X9" s="2224">
        <v>14994.5</v>
      </c>
      <c r="Y9" s="2048">
        <v>12795.333333333334</v>
      </c>
      <c r="Z9" s="3219">
        <v>10675.416666666666</v>
      </c>
      <c r="AA9" s="2048">
        <v>7794</v>
      </c>
      <c r="AB9" s="2224">
        <v>6455.666666666667</v>
      </c>
      <c r="AC9" s="3222">
        <v>4916.636363636364</v>
      </c>
    </row>
    <row r="10" spans="1:29" s="375" customFormat="1" ht="20.100000000000001" customHeight="1">
      <c r="A10" s="351" t="s">
        <v>798</v>
      </c>
      <c r="B10" s="137">
        <v>115507</v>
      </c>
      <c r="C10" s="137">
        <v>85656</v>
      </c>
      <c r="D10" s="137">
        <v>61689</v>
      </c>
      <c r="E10" s="138">
        <v>48064</v>
      </c>
      <c r="F10" s="138">
        <v>41754</v>
      </c>
      <c r="G10" s="138">
        <v>33351</v>
      </c>
      <c r="H10" s="138">
        <v>29581</v>
      </c>
      <c r="I10" s="138">
        <v>26162</v>
      </c>
      <c r="J10" s="138">
        <v>23171</v>
      </c>
      <c r="K10" s="138">
        <v>19538</v>
      </c>
      <c r="L10" s="138">
        <v>17844</v>
      </c>
      <c r="M10" s="138">
        <v>15552</v>
      </c>
      <c r="N10" s="138">
        <v>15069</v>
      </c>
      <c r="O10" s="137">
        <v>14363</v>
      </c>
      <c r="P10" s="137">
        <v>14286</v>
      </c>
      <c r="Q10" s="137">
        <v>14292</v>
      </c>
      <c r="R10" s="137">
        <v>13904</v>
      </c>
      <c r="S10" s="138">
        <v>13759</v>
      </c>
      <c r="T10" s="137">
        <v>13652</v>
      </c>
      <c r="U10" s="137">
        <v>13731</v>
      </c>
      <c r="V10" s="138">
        <v>14066.416666666666</v>
      </c>
      <c r="W10" s="138">
        <v>13910.333333333334</v>
      </c>
      <c r="X10" s="138">
        <v>13872.416666666666</v>
      </c>
      <c r="Y10" s="137">
        <v>13707.666666666666</v>
      </c>
      <c r="Z10" s="3220">
        <v>13411.916666666666</v>
      </c>
      <c r="AA10" s="137">
        <v>12871</v>
      </c>
      <c r="AB10" s="138">
        <v>12303.5</v>
      </c>
      <c r="AC10" s="3223">
        <v>12084.454545454546</v>
      </c>
    </row>
    <row r="11" spans="1:29" ht="20.100000000000001" customHeight="1">
      <c r="A11" s="171" t="s">
        <v>833</v>
      </c>
      <c r="B11" s="137">
        <v>25528</v>
      </c>
      <c r="C11" s="137">
        <v>24538</v>
      </c>
      <c r="D11" s="137">
        <v>23691</v>
      </c>
      <c r="E11" s="138">
        <v>22163</v>
      </c>
      <c r="F11" s="138">
        <v>20406</v>
      </c>
      <c r="G11" s="138">
        <v>18648</v>
      </c>
      <c r="H11" s="138">
        <v>17900</v>
      </c>
      <c r="I11" s="138">
        <v>17299</v>
      </c>
      <c r="J11" s="138">
        <v>16399</v>
      </c>
      <c r="K11" s="138">
        <v>16180</v>
      </c>
      <c r="L11" s="138">
        <v>15834</v>
      </c>
      <c r="M11" s="138">
        <v>15717</v>
      </c>
      <c r="N11" s="138">
        <v>15332</v>
      </c>
      <c r="O11" s="137">
        <v>15358.166666666666</v>
      </c>
      <c r="P11" s="137">
        <v>15138</v>
      </c>
      <c r="Q11" s="137">
        <v>15238</v>
      </c>
      <c r="R11" s="137">
        <v>14967.916666666666</v>
      </c>
      <c r="S11" s="138">
        <v>14372</v>
      </c>
      <c r="T11" s="2157">
        <v>15309</v>
      </c>
      <c r="U11" s="2157">
        <v>15284</v>
      </c>
      <c r="V11" s="2332">
        <v>15009</v>
      </c>
      <c r="W11" s="2332">
        <v>14660</v>
      </c>
      <c r="X11" s="138">
        <v>15428</v>
      </c>
      <c r="Y11" s="137">
        <v>15131</v>
      </c>
      <c r="Z11" s="3220">
        <v>15138</v>
      </c>
      <c r="AA11" s="137">
        <v>15513</v>
      </c>
      <c r="AB11" s="138">
        <v>15436</v>
      </c>
      <c r="AC11" s="3223">
        <v>15451</v>
      </c>
    </row>
    <row r="12" spans="1:29" ht="20.100000000000001" customHeight="1">
      <c r="A12" s="171" t="s">
        <v>498</v>
      </c>
      <c r="B12" s="137">
        <v>47501</v>
      </c>
      <c r="C12" s="137">
        <v>41044</v>
      </c>
      <c r="D12" s="137">
        <v>37478</v>
      </c>
      <c r="E12" s="138">
        <v>31376</v>
      </c>
      <c r="F12" s="138">
        <v>26831</v>
      </c>
      <c r="G12" s="138">
        <v>24461</v>
      </c>
      <c r="H12" s="138">
        <v>22854</v>
      </c>
      <c r="I12" s="138">
        <v>21608</v>
      </c>
      <c r="J12" s="138">
        <v>20906</v>
      </c>
      <c r="K12" s="138">
        <v>21559</v>
      </c>
      <c r="L12" s="138">
        <v>21694</v>
      </c>
      <c r="M12" s="138">
        <v>20573</v>
      </c>
      <c r="N12" s="138">
        <v>20066</v>
      </c>
      <c r="O12" s="137">
        <v>18858</v>
      </c>
      <c r="P12" s="137">
        <v>16474</v>
      </c>
      <c r="Q12" s="137">
        <v>16259</v>
      </c>
      <c r="R12" s="137">
        <v>16775</v>
      </c>
      <c r="S12" s="138">
        <v>18966</v>
      </c>
      <c r="T12" s="137">
        <v>18667</v>
      </c>
      <c r="U12" s="137">
        <v>16835</v>
      </c>
      <c r="V12" s="138">
        <v>16314.083333333334</v>
      </c>
      <c r="W12" s="138">
        <v>16297.5</v>
      </c>
      <c r="X12" s="138">
        <v>16544.5</v>
      </c>
      <c r="Y12" s="137">
        <v>16859.5</v>
      </c>
      <c r="Z12" s="3220">
        <v>16967.083333333332</v>
      </c>
      <c r="AA12" s="137">
        <v>16779</v>
      </c>
      <c r="AB12" s="138">
        <v>16008.583333333334</v>
      </c>
      <c r="AC12" s="3223">
        <v>16448.363636363636</v>
      </c>
    </row>
    <row r="13" spans="1:29" ht="20.100000000000001" customHeight="1">
      <c r="A13" s="171" t="s">
        <v>499</v>
      </c>
      <c r="B13" s="137">
        <v>7665</v>
      </c>
      <c r="C13" s="137">
        <v>6991</v>
      </c>
      <c r="D13" s="137">
        <v>6711</v>
      </c>
      <c r="E13" s="138">
        <v>6435</v>
      </c>
      <c r="F13" s="138">
        <v>6292</v>
      </c>
      <c r="G13" s="138">
        <v>6001</v>
      </c>
      <c r="H13" s="138">
        <v>5708</v>
      </c>
      <c r="I13" s="138">
        <v>5787</v>
      </c>
      <c r="J13" s="138">
        <v>5490</v>
      </c>
      <c r="K13" s="138">
        <v>5193</v>
      </c>
      <c r="L13" s="138">
        <v>5179</v>
      </c>
      <c r="M13" s="138">
        <v>5066</v>
      </c>
      <c r="N13" s="138">
        <v>5293</v>
      </c>
      <c r="O13" s="137">
        <v>5136</v>
      </c>
      <c r="P13" s="137">
        <v>3017</v>
      </c>
      <c r="Q13" s="137">
        <v>2891</v>
      </c>
      <c r="R13" s="137">
        <v>2991</v>
      </c>
      <c r="S13" s="138">
        <v>2879</v>
      </c>
      <c r="T13" s="137">
        <v>2948</v>
      </c>
      <c r="U13" s="137">
        <v>3034</v>
      </c>
      <c r="V13" s="138">
        <v>3076.166666666667</v>
      </c>
      <c r="W13" s="138">
        <v>3018.833333333333</v>
      </c>
      <c r="X13" s="138">
        <v>3088.5</v>
      </c>
      <c r="Y13" s="137">
        <v>3054.8333333333335</v>
      </c>
      <c r="Z13" s="3220">
        <v>3028.4166666666665</v>
      </c>
      <c r="AA13" s="137">
        <v>2843</v>
      </c>
      <c r="AB13" s="138">
        <v>3284.666666666667</v>
      </c>
      <c r="AC13" s="3223">
        <v>3177.181818181818</v>
      </c>
    </row>
    <row r="14" spans="1:29" ht="20.100000000000001" customHeight="1">
      <c r="A14" s="171" t="s">
        <v>834</v>
      </c>
      <c r="B14" s="137">
        <v>44197</v>
      </c>
      <c r="C14" s="137">
        <v>45126</v>
      </c>
      <c r="D14" s="137">
        <v>46118</v>
      </c>
      <c r="E14" s="138">
        <v>45618</v>
      </c>
      <c r="F14" s="138">
        <v>44135</v>
      </c>
      <c r="G14" s="138">
        <v>43083</v>
      </c>
      <c r="H14" s="138">
        <v>42638</v>
      </c>
      <c r="I14" s="138">
        <v>41920</v>
      </c>
      <c r="J14" s="138">
        <v>39719</v>
      </c>
      <c r="K14" s="138">
        <v>37747</v>
      </c>
      <c r="L14" s="138">
        <v>35979</v>
      </c>
      <c r="M14" s="138">
        <v>34882</v>
      </c>
      <c r="N14" s="138">
        <v>34272</v>
      </c>
      <c r="O14" s="137">
        <v>33404</v>
      </c>
      <c r="P14" s="137">
        <v>33019</v>
      </c>
      <c r="Q14" s="137">
        <v>32371</v>
      </c>
      <c r="R14" s="137">
        <v>33048.583333333336</v>
      </c>
      <c r="S14" s="138">
        <v>33502</v>
      </c>
      <c r="T14" s="137">
        <v>33877</v>
      </c>
      <c r="U14" s="137">
        <v>33967</v>
      </c>
      <c r="V14" s="138">
        <v>34357</v>
      </c>
      <c r="W14" s="138">
        <v>34547</v>
      </c>
      <c r="X14" s="138">
        <v>33506</v>
      </c>
      <c r="Y14" s="137">
        <v>33627</v>
      </c>
      <c r="Z14" s="3220">
        <v>33358</v>
      </c>
      <c r="AA14" s="137">
        <v>34286</v>
      </c>
      <c r="AB14" s="138">
        <v>33508</v>
      </c>
      <c r="AC14" s="3223">
        <v>33956</v>
      </c>
    </row>
    <row r="15" spans="1:29" ht="20.100000000000001" customHeight="1">
      <c r="A15" s="341" t="s">
        <v>835</v>
      </c>
      <c r="B15" s="376">
        <v>200603</v>
      </c>
      <c r="C15" s="376">
        <v>194127</v>
      </c>
      <c r="D15" s="376">
        <v>191564</v>
      </c>
      <c r="E15" s="377">
        <v>187928</v>
      </c>
      <c r="F15" s="377">
        <v>180324</v>
      </c>
      <c r="G15" s="377">
        <v>174184</v>
      </c>
      <c r="H15" s="377">
        <v>168261</v>
      </c>
      <c r="I15" s="377">
        <v>160426</v>
      </c>
      <c r="J15" s="377">
        <v>151076</v>
      </c>
      <c r="K15" s="377">
        <v>137197</v>
      </c>
      <c r="L15" s="377">
        <v>130507</v>
      </c>
      <c r="M15" s="377">
        <v>131801</v>
      </c>
      <c r="N15" s="377">
        <v>131373</v>
      </c>
      <c r="O15" s="376">
        <v>126746.16666666667</v>
      </c>
      <c r="P15" s="376">
        <v>123000</v>
      </c>
      <c r="Q15" s="376">
        <v>122150</v>
      </c>
      <c r="R15" s="376">
        <v>122008.5</v>
      </c>
      <c r="S15" s="377">
        <v>121195</v>
      </c>
      <c r="T15" s="2158">
        <v>119508</v>
      </c>
      <c r="U15" s="2158">
        <v>121161</v>
      </c>
      <c r="V15" s="2333">
        <v>121294</v>
      </c>
      <c r="W15" s="2333">
        <v>118459</v>
      </c>
      <c r="X15" s="377">
        <v>118163</v>
      </c>
      <c r="Y15" s="376">
        <v>117823</v>
      </c>
      <c r="Z15" s="3221">
        <v>116631</v>
      </c>
      <c r="AA15" s="376">
        <v>119107</v>
      </c>
      <c r="AB15" s="377">
        <v>120929</v>
      </c>
      <c r="AC15" s="3224">
        <v>126800</v>
      </c>
    </row>
    <row r="16" spans="1:29" ht="12.2" customHeight="1"/>
    <row r="17" spans="1:29">
      <c r="A17" s="66" t="s">
        <v>88</v>
      </c>
    </row>
    <row r="18" spans="1:29" ht="18" customHeight="1">
      <c r="A18" s="3802" t="s">
        <v>836</v>
      </c>
      <c r="B18" s="3802"/>
      <c r="C18" s="3802"/>
      <c r="D18" s="3802"/>
      <c r="E18" s="3802"/>
      <c r="F18" s="3802"/>
      <c r="G18" s="3802"/>
      <c r="H18" s="3802"/>
      <c r="I18" s="3802"/>
      <c r="J18" s="3802"/>
      <c r="K18" s="3802"/>
      <c r="L18" s="3802"/>
      <c r="M18" s="3802"/>
      <c r="N18" s="3802"/>
      <c r="O18" s="3802"/>
      <c r="P18" s="3802"/>
      <c r="Q18" s="3802"/>
      <c r="R18" s="3802"/>
    </row>
    <row r="19" spans="1:29" ht="20.85" customHeight="1">
      <c r="A19" s="374"/>
      <c r="B19" s="7" t="s">
        <v>113</v>
      </c>
      <c r="C19" s="6">
        <v>1992</v>
      </c>
      <c r="D19" s="6">
        <v>1993</v>
      </c>
      <c r="E19" s="6">
        <v>1994</v>
      </c>
      <c r="F19" s="6">
        <v>1995</v>
      </c>
      <c r="G19" s="6">
        <v>1996</v>
      </c>
      <c r="H19" s="6">
        <v>1997</v>
      </c>
      <c r="I19" s="6">
        <v>1998</v>
      </c>
      <c r="J19" s="6">
        <v>1999</v>
      </c>
      <c r="K19" s="6">
        <v>2000</v>
      </c>
      <c r="L19" s="6">
        <v>2001</v>
      </c>
      <c r="M19" s="6">
        <v>2002</v>
      </c>
      <c r="N19" s="6">
        <v>2003</v>
      </c>
      <c r="O19" s="6">
        <v>2004</v>
      </c>
      <c r="P19" s="6">
        <v>2005</v>
      </c>
      <c r="Q19" s="6">
        <v>2006</v>
      </c>
      <c r="R19" s="6">
        <v>2007</v>
      </c>
      <c r="S19" s="6">
        <v>2008</v>
      </c>
      <c r="T19" s="6">
        <v>2009</v>
      </c>
      <c r="U19" s="6">
        <v>2010</v>
      </c>
      <c r="V19" s="6">
        <v>2011</v>
      </c>
      <c r="W19" s="6">
        <v>2012</v>
      </c>
      <c r="X19" s="6">
        <v>2013</v>
      </c>
      <c r="Y19" s="6">
        <v>2014</v>
      </c>
      <c r="Z19" s="6">
        <v>2015</v>
      </c>
      <c r="AA19" s="6">
        <v>2016</v>
      </c>
      <c r="AB19" s="6">
        <v>2017</v>
      </c>
      <c r="AC19" s="6">
        <v>2018</v>
      </c>
    </row>
    <row r="20" spans="1:29" s="375" customFormat="1" ht="20.100000000000001" customHeight="1">
      <c r="A20" s="1561" t="s">
        <v>835</v>
      </c>
      <c r="B20" s="137">
        <v>748</v>
      </c>
      <c r="C20" s="137">
        <v>765</v>
      </c>
      <c r="D20" s="137">
        <v>804</v>
      </c>
      <c r="E20" s="138">
        <v>828</v>
      </c>
      <c r="F20" s="138">
        <v>844</v>
      </c>
      <c r="G20" s="138">
        <v>865</v>
      </c>
      <c r="H20" s="138">
        <v>891</v>
      </c>
      <c r="I20" s="138">
        <v>903</v>
      </c>
      <c r="J20" s="138">
        <v>891</v>
      </c>
      <c r="K20" s="138">
        <v>875</v>
      </c>
      <c r="L20" s="138">
        <v>897</v>
      </c>
      <c r="M20" s="138">
        <v>939</v>
      </c>
      <c r="N20" s="138">
        <v>982</v>
      </c>
      <c r="O20" s="137">
        <v>974.5</v>
      </c>
      <c r="P20" s="137">
        <v>991.58333333333337</v>
      </c>
      <c r="Q20" s="137">
        <v>1010</v>
      </c>
      <c r="R20" s="137">
        <v>1045.4166666666667</v>
      </c>
      <c r="S20" s="2048">
        <v>1063</v>
      </c>
      <c r="T20" s="2048">
        <v>1130</v>
      </c>
      <c r="U20" s="2224">
        <v>1287</v>
      </c>
      <c r="V20" s="2048">
        <v>1305</v>
      </c>
      <c r="W20" s="2048">
        <v>1324</v>
      </c>
      <c r="X20" s="2224">
        <v>1365</v>
      </c>
      <c r="Y20" s="2048">
        <v>1389</v>
      </c>
      <c r="Z20" s="2048">
        <v>1443</v>
      </c>
      <c r="AA20" s="2048">
        <v>1594</v>
      </c>
      <c r="AB20" s="3219">
        <v>1600</v>
      </c>
      <c r="AC20" s="3222">
        <v>1625</v>
      </c>
    </row>
    <row r="21" spans="1:29" s="375" customFormat="1" ht="20.100000000000001" customHeight="1">
      <c r="A21" s="363" t="s">
        <v>834</v>
      </c>
      <c r="B21" s="137">
        <v>547</v>
      </c>
      <c r="C21" s="137">
        <v>581</v>
      </c>
      <c r="D21" s="137">
        <v>631</v>
      </c>
      <c r="E21" s="138">
        <v>653</v>
      </c>
      <c r="F21" s="138">
        <v>674</v>
      </c>
      <c r="G21" s="138">
        <v>686</v>
      </c>
      <c r="H21" s="138">
        <v>688</v>
      </c>
      <c r="I21" s="138">
        <v>697</v>
      </c>
      <c r="J21" s="138">
        <v>688</v>
      </c>
      <c r="K21" s="138">
        <v>685</v>
      </c>
      <c r="L21" s="138">
        <v>678</v>
      </c>
      <c r="M21" s="138">
        <v>670</v>
      </c>
      <c r="N21" s="138">
        <v>659</v>
      </c>
      <c r="O21" s="137">
        <v>686.16666666666663</v>
      </c>
      <c r="P21" s="137">
        <v>691.08333333333337</v>
      </c>
      <c r="Q21" s="137">
        <v>702</v>
      </c>
      <c r="R21" s="137">
        <v>735.66666666666663</v>
      </c>
      <c r="S21" s="137">
        <v>759</v>
      </c>
      <c r="T21" s="137">
        <v>774</v>
      </c>
      <c r="U21" s="138">
        <v>802</v>
      </c>
      <c r="V21" s="137">
        <v>898</v>
      </c>
      <c r="W21" s="137">
        <v>895</v>
      </c>
      <c r="X21" s="138">
        <v>909</v>
      </c>
      <c r="Y21" s="137">
        <v>913</v>
      </c>
      <c r="Z21" s="137">
        <v>968</v>
      </c>
      <c r="AA21" s="137">
        <v>1016</v>
      </c>
      <c r="AB21" s="3220">
        <v>986</v>
      </c>
      <c r="AC21" s="3223">
        <v>991</v>
      </c>
    </row>
    <row r="22" spans="1:29" ht="20.100000000000001" customHeight="1">
      <c r="A22" s="765" t="s">
        <v>833</v>
      </c>
      <c r="B22" s="376">
        <v>307</v>
      </c>
      <c r="C22" s="376">
        <v>327</v>
      </c>
      <c r="D22" s="376">
        <v>392</v>
      </c>
      <c r="E22" s="377">
        <v>438</v>
      </c>
      <c r="F22" s="377">
        <v>464</v>
      </c>
      <c r="G22" s="377">
        <v>477</v>
      </c>
      <c r="H22" s="377">
        <v>471</v>
      </c>
      <c r="I22" s="377">
        <v>487</v>
      </c>
      <c r="J22" s="377">
        <v>472</v>
      </c>
      <c r="K22" s="377">
        <v>474</v>
      </c>
      <c r="L22" s="377">
        <v>479</v>
      </c>
      <c r="M22" s="377">
        <v>483</v>
      </c>
      <c r="N22" s="377">
        <v>480</v>
      </c>
      <c r="O22" s="376">
        <v>488.33333333333331</v>
      </c>
      <c r="P22" s="376">
        <v>489.25</v>
      </c>
      <c r="Q22" s="376">
        <v>495</v>
      </c>
      <c r="R22" s="376">
        <v>481.83333333333331</v>
      </c>
      <c r="S22" s="376">
        <v>492</v>
      </c>
      <c r="T22" s="376">
        <v>495</v>
      </c>
      <c r="U22" s="377">
        <v>504</v>
      </c>
      <c r="V22" s="376">
        <v>528</v>
      </c>
      <c r="W22" s="376">
        <v>531</v>
      </c>
      <c r="X22" s="377">
        <v>542</v>
      </c>
      <c r="Y22" s="376">
        <v>549</v>
      </c>
      <c r="Z22" s="376">
        <v>570</v>
      </c>
      <c r="AA22" s="376">
        <v>596</v>
      </c>
      <c r="AB22" s="3221">
        <v>584</v>
      </c>
      <c r="AC22" s="3224">
        <v>591</v>
      </c>
    </row>
    <row r="23" spans="1:29" ht="18" customHeight="1">
      <c r="A23" s="174"/>
      <c r="B23" s="1562"/>
      <c r="C23" s="1562"/>
      <c r="D23" s="1562"/>
      <c r="E23" s="1562"/>
      <c r="F23" s="1562"/>
      <c r="G23" s="1562"/>
      <c r="H23" s="1562"/>
      <c r="I23" s="1562"/>
      <c r="J23" s="1562"/>
      <c r="K23" s="1562"/>
      <c r="L23" s="1562"/>
      <c r="M23" s="1562"/>
      <c r="N23" s="1562"/>
      <c r="O23" s="1562"/>
      <c r="P23" s="1562"/>
      <c r="Q23" s="1562"/>
      <c r="R23" s="1562"/>
    </row>
    <row r="24" spans="1:29" ht="18" customHeight="1">
      <c r="A24" s="3802" t="s">
        <v>1548</v>
      </c>
      <c r="B24" s="3802"/>
      <c r="C24" s="3802"/>
      <c r="D24" s="3802"/>
      <c r="E24" s="3802"/>
      <c r="F24" s="3802"/>
      <c r="G24" s="3802"/>
      <c r="H24" s="3802"/>
      <c r="I24" s="3802"/>
      <c r="J24" s="3802"/>
      <c r="K24" s="3802"/>
      <c r="L24" s="3802"/>
      <c r="M24" s="3802"/>
      <c r="N24" s="3802"/>
      <c r="O24" s="3802"/>
      <c r="P24" s="3802"/>
      <c r="Q24" s="3802"/>
      <c r="R24" s="3802"/>
    </row>
    <row r="25" spans="1:29" ht="18" customHeight="1">
      <c r="A25" s="374"/>
      <c r="B25" s="7" t="s">
        <v>113</v>
      </c>
      <c r="C25" s="6">
        <v>1992</v>
      </c>
      <c r="D25" s="6">
        <v>1993</v>
      </c>
      <c r="E25" s="6">
        <v>1994</v>
      </c>
      <c r="F25" s="6">
        <v>1995</v>
      </c>
      <c r="G25" s="6">
        <v>1996</v>
      </c>
      <c r="H25" s="6">
        <v>1997</v>
      </c>
      <c r="I25" s="6">
        <v>1998</v>
      </c>
      <c r="J25" s="6">
        <v>1999</v>
      </c>
      <c r="K25" s="6">
        <v>2000</v>
      </c>
      <c r="L25" s="6">
        <v>2001</v>
      </c>
      <c r="M25" s="6">
        <v>2002</v>
      </c>
      <c r="N25" s="6">
        <v>2003</v>
      </c>
      <c r="O25" s="6">
        <v>2004</v>
      </c>
      <c r="P25" s="6">
        <v>2005</v>
      </c>
      <c r="Q25" s="6">
        <v>2006</v>
      </c>
      <c r="R25" s="6">
        <v>2007</v>
      </c>
      <c r="S25" s="6">
        <v>2008</v>
      </c>
      <c r="T25" s="6">
        <v>2009</v>
      </c>
      <c r="U25" s="6">
        <v>2010</v>
      </c>
      <c r="V25" s="6">
        <v>2011</v>
      </c>
      <c r="W25" s="6">
        <v>2012</v>
      </c>
      <c r="X25" s="6">
        <v>2013</v>
      </c>
      <c r="Y25" s="6">
        <v>2014</v>
      </c>
      <c r="Z25" s="6">
        <v>2015</v>
      </c>
      <c r="AA25" s="6">
        <v>2016</v>
      </c>
      <c r="AB25" s="6">
        <v>2017</v>
      </c>
    </row>
    <row r="26" spans="1:29" ht="18" customHeight="1">
      <c r="A26" s="3317" t="s">
        <v>1549</v>
      </c>
      <c r="B26" s="137">
        <v>7378</v>
      </c>
      <c r="C26" s="137">
        <v>10143</v>
      </c>
      <c r="D26" s="137">
        <v>9542</v>
      </c>
      <c r="E26" s="137">
        <v>10016</v>
      </c>
      <c r="F26" s="137">
        <v>9854</v>
      </c>
      <c r="G26" s="137">
        <v>9682</v>
      </c>
      <c r="H26" s="137">
        <v>8784</v>
      </c>
      <c r="I26" s="137">
        <v>8144</v>
      </c>
      <c r="J26" s="137">
        <v>7954</v>
      </c>
      <c r="K26" s="137">
        <v>6089</v>
      </c>
      <c r="L26" s="137">
        <v>5943</v>
      </c>
      <c r="M26" s="137">
        <v>5649</v>
      </c>
      <c r="N26" s="137">
        <v>5400</v>
      </c>
      <c r="O26" s="137">
        <v>5517</v>
      </c>
      <c r="P26" s="137">
        <v>5909</v>
      </c>
      <c r="Q26" s="137">
        <v>6348</v>
      </c>
      <c r="R26" s="137">
        <v>6676</v>
      </c>
      <c r="S26" s="137">
        <v>7924</v>
      </c>
      <c r="T26" s="137">
        <v>8279</v>
      </c>
      <c r="U26" s="137">
        <v>9486</v>
      </c>
      <c r="V26" s="137">
        <v>9049</v>
      </c>
      <c r="W26" s="137">
        <v>8106</v>
      </c>
      <c r="X26" s="137">
        <v>8004</v>
      </c>
      <c r="Y26" s="137">
        <v>8572</v>
      </c>
      <c r="Z26" s="137">
        <v>9392</v>
      </c>
      <c r="AA26" s="2048">
        <v>9219</v>
      </c>
      <c r="AB26" s="3788">
        <v>9165</v>
      </c>
    </row>
    <row r="27" spans="1:29" ht="18" customHeight="1">
      <c r="A27" s="2520" t="s">
        <v>1550</v>
      </c>
      <c r="B27" s="137">
        <v>1457</v>
      </c>
      <c r="C27" s="137">
        <v>2731</v>
      </c>
      <c r="D27" s="137">
        <v>3376</v>
      </c>
      <c r="E27" s="137">
        <v>2610</v>
      </c>
      <c r="F27" s="137">
        <v>2412</v>
      </c>
      <c r="G27" s="137">
        <v>2076</v>
      </c>
      <c r="H27" s="137">
        <v>2000</v>
      </c>
      <c r="I27" s="137">
        <v>1559</v>
      </c>
      <c r="J27" s="137">
        <v>1394</v>
      </c>
      <c r="K27" s="137">
        <v>1079</v>
      </c>
      <c r="L27" s="137">
        <v>917</v>
      </c>
      <c r="M27" s="137">
        <v>1025</v>
      </c>
      <c r="N27" s="137">
        <v>942</v>
      </c>
      <c r="O27" s="137">
        <v>901</v>
      </c>
      <c r="P27" s="137">
        <v>926</v>
      </c>
      <c r="Q27" s="137">
        <v>929</v>
      </c>
      <c r="R27" s="137">
        <v>1089</v>
      </c>
      <c r="S27" s="137">
        <v>1074</v>
      </c>
      <c r="T27" s="137">
        <v>1280</v>
      </c>
      <c r="U27" s="137">
        <v>1435</v>
      </c>
      <c r="V27" s="137">
        <v>1287</v>
      </c>
      <c r="W27" s="137">
        <v>789</v>
      </c>
      <c r="X27" s="137">
        <v>639</v>
      </c>
      <c r="Y27" s="137">
        <v>770</v>
      </c>
      <c r="Z27" s="137">
        <v>781</v>
      </c>
      <c r="AA27" s="137">
        <v>714</v>
      </c>
      <c r="AB27" s="3789">
        <v>771</v>
      </c>
    </row>
    <row r="28" spans="1:29" ht="18" customHeight="1">
      <c r="A28" s="3318" t="s">
        <v>1551</v>
      </c>
      <c r="B28" s="376">
        <v>94</v>
      </c>
      <c r="C28" s="376">
        <v>669</v>
      </c>
      <c r="D28" s="376">
        <v>1244</v>
      </c>
      <c r="E28" s="376">
        <v>737</v>
      </c>
      <c r="F28" s="376">
        <v>1127</v>
      </c>
      <c r="G28" s="376">
        <v>879</v>
      </c>
      <c r="H28" s="376">
        <v>371</v>
      </c>
      <c r="I28" s="376">
        <v>284</v>
      </c>
      <c r="J28" s="376">
        <v>288</v>
      </c>
      <c r="K28" s="376">
        <v>172</v>
      </c>
      <c r="L28" s="376">
        <v>264</v>
      </c>
      <c r="M28" s="376">
        <v>256</v>
      </c>
      <c r="N28" s="376">
        <v>247</v>
      </c>
      <c r="O28" s="376">
        <v>319</v>
      </c>
      <c r="P28" s="376">
        <v>228</v>
      </c>
      <c r="Q28" s="376">
        <v>295</v>
      </c>
      <c r="R28" s="376">
        <v>207</v>
      </c>
      <c r="S28" s="376">
        <v>396</v>
      </c>
      <c r="T28" s="376">
        <v>325</v>
      </c>
      <c r="U28" s="376">
        <v>342</v>
      </c>
      <c r="V28" s="376">
        <v>376</v>
      </c>
      <c r="W28" s="376">
        <v>560</v>
      </c>
      <c r="X28" s="376">
        <v>533</v>
      </c>
      <c r="Y28" s="376">
        <v>577</v>
      </c>
      <c r="Z28" s="376">
        <v>455</v>
      </c>
      <c r="AA28" s="376">
        <v>352</v>
      </c>
      <c r="AB28" s="3790">
        <v>491</v>
      </c>
    </row>
    <row r="29" spans="1:29" ht="18" customHeight="1">
      <c r="A29" s="174"/>
      <c r="B29" s="1562"/>
      <c r="C29" s="1562"/>
      <c r="D29" s="1562"/>
      <c r="E29" s="1562"/>
      <c r="F29" s="1562"/>
      <c r="G29" s="1562"/>
      <c r="H29" s="1562"/>
      <c r="I29" s="1562"/>
      <c r="J29" s="1562"/>
      <c r="K29" s="1562"/>
      <c r="L29" s="1562"/>
      <c r="M29" s="1562"/>
      <c r="N29" s="1562"/>
      <c r="O29" s="1562"/>
      <c r="P29" s="1562"/>
      <c r="Q29" s="1562"/>
      <c r="R29" s="1562"/>
    </row>
    <row r="30" spans="1:29" ht="18" customHeight="1">
      <c r="A30" s="174"/>
      <c r="B30" s="1562"/>
      <c r="C30" s="1562"/>
      <c r="D30" s="1562"/>
      <c r="E30" s="1562"/>
      <c r="F30" s="1562"/>
      <c r="G30" s="1562"/>
      <c r="H30" s="1562"/>
      <c r="I30" s="1562"/>
      <c r="J30" s="1562"/>
      <c r="K30" s="1562"/>
      <c r="L30" s="1562"/>
      <c r="M30" s="1562"/>
      <c r="N30" s="1562"/>
      <c r="O30" s="1562"/>
      <c r="P30" s="1562"/>
      <c r="Q30" s="1562"/>
      <c r="R30" s="1562"/>
    </row>
    <row r="31" spans="1:29" ht="18" customHeight="1">
      <c r="A31" s="3802" t="s">
        <v>1552</v>
      </c>
      <c r="B31" s="3802"/>
      <c r="C31" s="3802"/>
      <c r="D31" s="3802"/>
      <c r="E31" s="3802"/>
      <c r="F31" s="3802"/>
      <c r="G31" s="3802"/>
      <c r="H31" s="3802"/>
      <c r="I31" s="3802"/>
      <c r="J31" s="3802"/>
      <c r="K31" s="3802"/>
      <c r="L31" s="3802"/>
      <c r="M31" s="3802"/>
      <c r="N31" s="3802"/>
      <c r="O31" s="3802"/>
      <c r="P31" s="3802"/>
      <c r="Q31" s="3802"/>
      <c r="R31" s="3802"/>
    </row>
    <row r="32" spans="1:29" ht="18" customHeight="1">
      <c r="A32" s="374"/>
      <c r="B32" s="7" t="s">
        <v>113</v>
      </c>
      <c r="C32" s="6">
        <v>1992</v>
      </c>
      <c r="D32" s="6">
        <v>1993</v>
      </c>
      <c r="E32" s="6">
        <v>1994</v>
      </c>
      <c r="F32" s="6">
        <v>1995</v>
      </c>
      <c r="G32" s="6">
        <v>1996</v>
      </c>
      <c r="H32" s="6">
        <v>1997</v>
      </c>
      <c r="I32" s="6">
        <v>1998</v>
      </c>
      <c r="J32" s="6">
        <v>1999</v>
      </c>
      <c r="K32" s="6">
        <v>2000</v>
      </c>
      <c r="L32" s="6">
        <v>2001</v>
      </c>
      <c r="M32" s="6">
        <v>2002</v>
      </c>
      <c r="N32" s="6">
        <v>2003</v>
      </c>
      <c r="O32" s="6">
        <v>2004</v>
      </c>
      <c r="P32" s="6">
        <v>2005</v>
      </c>
      <c r="Q32" s="6">
        <v>2006</v>
      </c>
      <c r="R32" s="6">
        <v>2007</v>
      </c>
      <c r="S32" s="6">
        <v>2008</v>
      </c>
      <c r="T32" s="6">
        <v>2009</v>
      </c>
      <c r="U32" s="6">
        <v>2010</v>
      </c>
      <c r="V32" s="6">
        <v>2011</v>
      </c>
      <c r="W32" s="6">
        <v>2012</v>
      </c>
      <c r="X32" s="6">
        <v>2013</v>
      </c>
      <c r="Y32" s="6">
        <v>2014</v>
      </c>
      <c r="Z32" s="6">
        <v>2015</v>
      </c>
      <c r="AA32" s="6">
        <v>2016</v>
      </c>
      <c r="AB32" s="6">
        <v>2017</v>
      </c>
    </row>
    <row r="33" spans="1:28" ht="18" customHeight="1">
      <c r="A33" s="3317" t="s">
        <v>1549</v>
      </c>
      <c r="B33" s="137">
        <v>65876</v>
      </c>
      <c r="C33" s="137">
        <v>75755</v>
      </c>
      <c r="D33" s="137">
        <v>75647</v>
      </c>
      <c r="E33" s="137">
        <v>78023</v>
      </c>
      <c r="F33" s="137">
        <v>80007</v>
      </c>
      <c r="G33" s="137">
        <v>81724</v>
      </c>
      <c r="H33" s="137">
        <v>81868</v>
      </c>
      <c r="I33" s="137">
        <v>89163</v>
      </c>
      <c r="J33" s="137">
        <v>87149</v>
      </c>
      <c r="K33" s="137">
        <v>88243</v>
      </c>
      <c r="L33" s="137">
        <v>92128</v>
      </c>
      <c r="M33" s="137">
        <v>108980</v>
      </c>
      <c r="N33" s="137">
        <v>114875</v>
      </c>
      <c r="O33" s="137">
        <v>132344</v>
      </c>
      <c r="P33" s="137">
        <v>153929</v>
      </c>
      <c r="Q33" s="137">
        <v>182528</v>
      </c>
      <c r="R33" s="137">
        <v>211181</v>
      </c>
      <c r="S33" s="137">
        <v>268186</v>
      </c>
      <c r="T33" s="137">
        <v>296438</v>
      </c>
      <c r="U33" s="137">
        <v>348904</v>
      </c>
      <c r="V33" s="137">
        <v>403675</v>
      </c>
      <c r="W33" s="137">
        <v>499322</v>
      </c>
      <c r="X33" s="137">
        <v>508781</v>
      </c>
      <c r="Y33" s="137">
        <v>484077</v>
      </c>
      <c r="Z33" s="137">
        <v>462733</v>
      </c>
      <c r="AA33" s="2048">
        <v>411577</v>
      </c>
      <c r="AB33" s="3788">
        <v>432210</v>
      </c>
    </row>
    <row r="34" spans="1:28" ht="18" customHeight="1">
      <c r="A34" s="2520" t="s">
        <v>1550</v>
      </c>
      <c r="B34" s="137">
        <v>19132</v>
      </c>
      <c r="C34" s="137">
        <v>20964</v>
      </c>
      <c r="D34" s="137">
        <v>21439</v>
      </c>
      <c r="E34" s="137">
        <v>20176</v>
      </c>
      <c r="F34" s="137">
        <v>21138</v>
      </c>
      <c r="G34" s="137">
        <v>24435</v>
      </c>
      <c r="H34" s="137">
        <v>25773</v>
      </c>
      <c r="I34" s="137">
        <v>22799</v>
      </c>
      <c r="J34" s="137">
        <v>20505</v>
      </c>
      <c r="K34" s="137">
        <v>29960</v>
      </c>
      <c r="L34" s="137">
        <v>38434</v>
      </c>
      <c r="M34" s="137">
        <v>35600</v>
      </c>
      <c r="N34" s="137">
        <v>41023</v>
      </c>
      <c r="O34" s="137">
        <v>41175</v>
      </c>
      <c r="P34" s="137">
        <v>50118</v>
      </c>
      <c r="Q34" s="137">
        <v>61733</v>
      </c>
      <c r="R34" s="137">
        <v>58890</v>
      </c>
      <c r="S34" s="137">
        <v>65448</v>
      </c>
      <c r="T34" s="137">
        <v>56959</v>
      </c>
      <c r="U34" s="137">
        <v>54266</v>
      </c>
      <c r="V34" s="137">
        <v>57834</v>
      </c>
      <c r="W34" s="137">
        <v>65046</v>
      </c>
      <c r="X34" s="137">
        <v>45994</v>
      </c>
      <c r="Y34" s="137">
        <v>51926</v>
      </c>
      <c r="Z34" s="137">
        <v>51060</v>
      </c>
      <c r="AA34" s="137">
        <v>45968</v>
      </c>
      <c r="AB34" s="3789">
        <v>54318</v>
      </c>
    </row>
    <row r="35" spans="1:28" ht="18" customHeight="1">
      <c r="A35" s="3318" t="s">
        <v>1551</v>
      </c>
      <c r="B35" s="376">
        <v>585</v>
      </c>
      <c r="C35" s="376">
        <v>2582</v>
      </c>
      <c r="D35" s="376">
        <v>4438</v>
      </c>
      <c r="E35" s="376">
        <v>2567</v>
      </c>
      <c r="F35" s="376">
        <v>3512</v>
      </c>
      <c r="G35" s="376">
        <v>2792</v>
      </c>
      <c r="H35" s="376">
        <v>2341</v>
      </c>
      <c r="I35" s="376">
        <v>2513</v>
      </c>
      <c r="J35" s="376">
        <v>2500</v>
      </c>
      <c r="K35" s="376">
        <v>2300</v>
      </c>
      <c r="L35" s="376">
        <v>4260</v>
      </c>
      <c r="M35" s="376">
        <v>3220</v>
      </c>
      <c r="N35" s="376">
        <v>2236</v>
      </c>
      <c r="O35" s="376">
        <v>3136</v>
      </c>
      <c r="P35" s="376">
        <v>2517</v>
      </c>
      <c r="Q35" s="376">
        <v>2942</v>
      </c>
      <c r="R35" s="376">
        <v>2853</v>
      </c>
      <c r="S35" s="376">
        <v>4476</v>
      </c>
      <c r="T35" s="376">
        <v>4652</v>
      </c>
      <c r="U35" s="376">
        <v>4762</v>
      </c>
      <c r="V35" s="376">
        <v>5316</v>
      </c>
      <c r="W35" s="376">
        <v>6825</v>
      </c>
      <c r="X35" s="376">
        <v>6598</v>
      </c>
      <c r="Y35" s="376">
        <v>5591</v>
      </c>
      <c r="Z35" s="376">
        <v>5269</v>
      </c>
      <c r="AA35" s="376">
        <v>4973</v>
      </c>
      <c r="AB35" s="3790">
        <v>5184</v>
      </c>
    </row>
    <row r="36" spans="1:28" ht="18" customHeight="1">
      <c r="A36" s="2659"/>
      <c r="B36" s="1562"/>
      <c r="C36" s="1562"/>
      <c r="D36" s="1562"/>
      <c r="E36" s="1562"/>
      <c r="F36" s="1562"/>
      <c r="G36" s="1562"/>
      <c r="H36" s="1562"/>
      <c r="I36" s="1562"/>
      <c r="J36" s="1562"/>
      <c r="K36" s="1562"/>
      <c r="L36" s="1562"/>
      <c r="M36" s="1562"/>
      <c r="N36" s="1562"/>
      <c r="O36" s="1562"/>
      <c r="P36" s="1562"/>
      <c r="Q36" s="1562"/>
      <c r="R36" s="1562"/>
      <c r="S36" s="1562"/>
      <c r="T36" s="1562"/>
      <c r="U36" s="1562"/>
      <c r="V36" s="1562"/>
      <c r="W36" s="1562"/>
      <c r="X36" s="1562"/>
      <c r="Y36" s="1562"/>
      <c r="Z36" s="1562"/>
      <c r="AA36" s="1562"/>
      <c r="AB36" s="1562"/>
    </row>
    <row r="37" spans="1:28" ht="18" customHeight="1">
      <c r="A37" s="3802" t="s">
        <v>1562</v>
      </c>
      <c r="B37" s="3802"/>
      <c r="C37" s="3802"/>
      <c r="D37" s="3802"/>
      <c r="E37" s="3802"/>
      <c r="F37" s="3802"/>
      <c r="G37" s="3802"/>
      <c r="H37" s="3802"/>
      <c r="I37" s="3802"/>
      <c r="J37" s="3802"/>
      <c r="K37" s="3802"/>
      <c r="L37" s="3802"/>
      <c r="M37" s="3802"/>
      <c r="N37" s="3802"/>
      <c r="O37" s="3802"/>
      <c r="P37" s="3802"/>
      <c r="Q37" s="3802"/>
      <c r="R37" s="3802"/>
      <c r="S37" s="3403"/>
      <c r="T37" s="3403"/>
      <c r="U37" s="3403"/>
      <c r="V37" s="3403"/>
      <c r="W37" s="3403"/>
      <c r="X37" s="3403"/>
      <c r="Y37" s="3403"/>
      <c r="Z37" s="3403"/>
    </row>
    <row r="38" spans="1:28" ht="18" customHeight="1">
      <c r="A38" s="374"/>
      <c r="B38" s="7" t="s">
        <v>113</v>
      </c>
      <c r="C38" s="6">
        <v>1992</v>
      </c>
      <c r="D38" s="6">
        <v>1993</v>
      </c>
      <c r="E38" s="6">
        <v>1994</v>
      </c>
      <c r="F38" s="6">
        <v>1995</v>
      </c>
      <c r="G38" s="6">
        <v>1996</v>
      </c>
      <c r="H38" s="6">
        <v>1997</v>
      </c>
      <c r="I38" s="6">
        <v>1998</v>
      </c>
      <c r="J38" s="6">
        <v>1999</v>
      </c>
      <c r="K38" s="6">
        <v>2000</v>
      </c>
      <c r="L38" s="6">
        <v>2001</v>
      </c>
      <c r="M38" s="6">
        <v>2002</v>
      </c>
      <c r="N38" s="6">
        <v>2003</v>
      </c>
      <c r="O38" s="6">
        <v>2004</v>
      </c>
      <c r="P38" s="6">
        <v>2005</v>
      </c>
      <c r="Q38" s="6">
        <v>2006</v>
      </c>
      <c r="R38" s="6">
        <v>2007</v>
      </c>
      <c r="S38" s="6">
        <v>2008</v>
      </c>
      <c r="T38" s="6">
        <v>2009</v>
      </c>
      <c r="U38" s="6">
        <v>2010</v>
      </c>
      <c r="V38" s="6">
        <v>2011</v>
      </c>
      <c r="W38" s="6">
        <v>2012</v>
      </c>
      <c r="X38" s="6">
        <v>2013</v>
      </c>
      <c r="Y38" s="6">
        <v>2014</v>
      </c>
      <c r="Z38" s="6">
        <v>2015</v>
      </c>
      <c r="AA38" s="6">
        <v>2016</v>
      </c>
      <c r="AB38" s="6">
        <v>2017</v>
      </c>
    </row>
    <row r="39" spans="1:28">
      <c r="A39" s="3317" t="s">
        <v>1549</v>
      </c>
      <c r="B39" s="3404">
        <v>11.199829983605563</v>
      </c>
      <c r="C39" s="3404">
        <v>13.389215233317932</v>
      </c>
      <c r="D39" s="3404">
        <v>12.61385117717821</v>
      </c>
      <c r="E39" s="3404">
        <v>12.837240300936903</v>
      </c>
      <c r="F39" s="3404">
        <v>12.316422313047608</v>
      </c>
      <c r="G39" s="3404">
        <v>11.847192991043022</v>
      </c>
      <c r="H39" s="3404">
        <v>10.729466946792398</v>
      </c>
      <c r="I39" s="3404">
        <v>9.1338335408185021</v>
      </c>
      <c r="J39" s="3404">
        <v>9.1268976121355383</v>
      </c>
      <c r="K39" s="3404">
        <v>6.9002640436068585</v>
      </c>
      <c r="L39" s="3404">
        <v>6.4508075720736366</v>
      </c>
      <c r="M39" s="3404">
        <v>5.1835199119104418</v>
      </c>
      <c r="N39" s="3404">
        <v>4.7007616974972795</v>
      </c>
      <c r="O39" s="3404">
        <v>4.1686816176026111</v>
      </c>
      <c r="P39" s="3404">
        <v>3.8387828154538783</v>
      </c>
      <c r="Q39" s="3404">
        <v>3.477822580645161</v>
      </c>
      <c r="R39" s="3404">
        <v>3.1612692429716689</v>
      </c>
      <c r="S39" s="3404">
        <v>2.9546657916520624</v>
      </c>
      <c r="T39" s="3404">
        <v>2.7928268305682806</v>
      </c>
      <c r="U39" s="3404">
        <v>2.7187994405337856</v>
      </c>
      <c r="V39" s="3404">
        <v>2.2416547965566358</v>
      </c>
      <c r="W39" s="3404">
        <v>1.623401332206472</v>
      </c>
      <c r="X39" s="3404">
        <v>1.5731719541413691</v>
      </c>
      <c r="Y39" s="3404">
        <v>1.7707926631506969</v>
      </c>
      <c r="Z39" s="3404">
        <v>2.0296801827403708</v>
      </c>
      <c r="AA39" s="3794">
        <v>2.2399210840255894</v>
      </c>
      <c r="AB39" s="3791">
        <v>2.1204969806344138</v>
      </c>
    </row>
    <row r="40" spans="1:28">
      <c r="A40" s="2520" t="s">
        <v>1550</v>
      </c>
      <c r="B40" s="3404">
        <v>7.6155132761864941</v>
      </c>
      <c r="C40" s="3404">
        <v>13.027094066017936</v>
      </c>
      <c r="D40" s="3404">
        <v>15.747003125145763</v>
      </c>
      <c r="E40" s="3404">
        <v>12.93616177636796</v>
      </c>
      <c r="F40" s="3404">
        <v>11.410729491910303</v>
      </c>
      <c r="G40" s="3404">
        <v>8.4960098219766742</v>
      </c>
      <c r="H40" s="3404">
        <v>7.7600589764482208</v>
      </c>
      <c r="I40" s="3404">
        <v>6.8380192113689198</v>
      </c>
      <c r="J40" s="3404">
        <v>6.798341867837113</v>
      </c>
      <c r="K40" s="3404">
        <v>3.6014686248331111</v>
      </c>
      <c r="L40" s="3404">
        <v>2.3859083103502106</v>
      </c>
      <c r="M40" s="3404">
        <v>2.8792134831460672</v>
      </c>
      <c r="N40" s="3404">
        <v>2.2962728225629525</v>
      </c>
      <c r="O40" s="3404">
        <v>2.188221007893139</v>
      </c>
      <c r="P40" s="3404">
        <v>1.8476395706133526</v>
      </c>
      <c r="Q40" s="3404">
        <v>1.5048677368668297</v>
      </c>
      <c r="R40" s="3404">
        <v>1.8492103922567498</v>
      </c>
      <c r="S40" s="3404">
        <v>1.640997433076641</v>
      </c>
      <c r="T40" s="3404">
        <v>2.2472304640179779</v>
      </c>
      <c r="U40" s="3404">
        <v>2.6443813806066414</v>
      </c>
      <c r="V40" s="3404">
        <v>2.2253345782757545</v>
      </c>
      <c r="W40" s="3404">
        <v>1.2129877317590627</v>
      </c>
      <c r="X40" s="3404">
        <v>1.3893116493455668</v>
      </c>
      <c r="Y40" s="3404">
        <v>1.4828794823402534</v>
      </c>
      <c r="Z40" s="3404">
        <v>1.5295730513121819</v>
      </c>
      <c r="AA40" s="3404">
        <v>1.5532544378698223</v>
      </c>
      <c r="AB40" s="3792">
        <v>1.4194189771346515</v>
      </c>
    </row>
    <row r="41" spans="1:28">
      <c r="A41" s="3318" t="s">
        <v>1551</v>
      </c>
      <c r="B41" s="3405">
        <v>16.068376068376068</v>
      </c>
      <c r="C41" s="3405">
        <v>25.910147172734312</v>
      </c>
      <c r="D41" s="3405">
        <v>28.030644434429924</v>
      </c>
      <c r="E41" s="3405">
        <v>28.710557070510326</v>
      </c>
      <c r="F41" s="3405">
        <v>32.089977220956719</v>
      </c>
      <c r="G41" s="3405">
        <v>31.482808022922633</v>
      </c>
      <c r="H41" s="3405">
        <v>15.847928235796669</v>
      </c>
      <c r="I41" s="3405">
        <v>11.301233585356147</v>
      </c>
      <c r="J41" s="3405">
        <v>11.52</v>
      </c>
      <c r="K41" s="3405">
        <v>7.4782608695652169</v>
      </c>
      <c r="L41" s="3405">
        <v>6.197183098591549</v>
      </c>
      <c r="M41" s="3405">
        <v>7.9503105590062111</v>
      </c>
      <c r="N41" s="3405">
        <v>11.046511627906977</v>
      </c>
      <c r="O41" s="3405">
        <v>10.17219387755102</v>
      </c>
      <c r="P41" s="3405">
        <v>9.0584028605482718</v>
      </c>
      <c r="Q41" s="3405">
        <v>10.027192386131883</v>
      </c>
      <c r="R41" s="3405">
        <v>7.2555205047318614</v>
      </c>
      <c r="S41" s="3405">
        <v>8.8471849865951739</v>
      </c>
      <c r="T41" s="3405">
        <v>6.9862424763542563</v>
      </c>
      <c r="U41" s="3405">
        <v>7.1818563628727432</v>
      </c>
      <c r="V41" s="3405">
        <v>7.0729872084273895</v>
      </c>
      <c r="W41" s="3405">
        <v>8.2051282051282044</v>
      </c>
      <c r="X41" s="3405">
        <v>8.0782055168232798</v>
      </c>
      <c r="Y41" s="3405">
        <v>10.320157395814702</v>
      </c>
      <c r="Z41" s="3405">
        <v>8.6354146896944393</v>
      </c>
      <c r="AA41" s="3405">
        <v>7.0782224009652115</v>
      </c>
      <c r="AB41" s="3793">
        <v>9.4714506172839492</v>
      </c>
    </row>
    <row r="42" spans="1:28">
      <c r="A42"/>
      <c r="B42"/>
      <c r="C42"/>
      <c r="D42"/>
      <c r="E42"/>
      <c r="F42"/>
      <c r="G42"/>
      <c r="H42"/>
      <c r="I42"/>
      <c r="J42"/>
      <c r="K42"/>
      <c r="L42"/>
      <c r="M42"/>
      <c r="N42"/>
      <c r="O42"/>
      <c r="P42"/>
      <c r="Q42"/>
      <c r="R42"/>
      <c r="S42"/>
    </row>
    <row r="43" spans="1:28">
      <c r="A43" s="240" t="s">
        <v>841</v>
      </c>
    </row>
    <row r="44" spans="1:28">
      <c r="A44" s="240" t="s">
        <v>500</v>
      </c>
    </row>
  </sheetData>
  <mergeCells count="5">
    <mergeCell ref="A18:R18"/>
    <mergeCell ref="A7:R7"/>
    <mergeCell ref="A24:R24"/>
    <mergeCell ref="A31:R31"/>
    <mergeCell ref="A37:R37"/>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51"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enableFormatConditionsCalculation="0">
    <tabColor indexed="42"/>
    <pageSetUpPr fitToPage="1"/>
  </sheetPr>
  <dimension ref="A1:AD48"/>
  <sheetViews>
    <sheetView showGridLines="0" workbookViewId="0">
      <pane xSplit="1" ySplit="5" topLeftCell="B6" activePane="bottomRight" state="frozen"/>
      <selection activeCell="A39" sqref="A39"/>
      <selection pane="topRight" activeCell="A39" sqref="A39"/>
      <selection pane="bottomLeft" activeCell="A39" sqref="A39"/>
      <selection pane="bottomRight" activeCell="A6" sqref="A6"/>
    </sheetView>
  </sheetViews>
  <sheetFormatPr baseColWidth="10" defaultRowHeight="15.75"/>
  <cols>
    <col min="1" max="1" width="18.75" customWidth="1"/>
    <col min="2" max="43" width="8.75" customWidth="1"/>
  </cols>
  <sheetData>
    <row r="1" spans="1:30" s="61" customFormat="1" ht="13.15" customHeight="1">
      <c r="A1" s="378"/>
      <c r="B1" s="1203"/>
      <c r="C1" s="1204"/>
      <c r="D1" s="1204"/>
      <c r="E1" s="1204"/>
      <c r="F1" s="1204"/>
      <c r="G1" s="1204"/>
      <c r="H1" s="1204"/>
      <c r="I1" s="1204"/>
      <c r="J1" s="1204"/>
      <c r="K1" s="1204"/>
      <c r="L1" s="1204"/>
      <c r="M1" s="1204"/>
      <c r="N1" s="1204"/>
      <c r="O1" s="1204"/>
      <c r="P1" s="1204"/>
      <c r="Q1" s="1204"/>
      <c r="R1" s="1204"/>
      <c r="S1" s="1204"/>
      <c r="T1" s="1204"/>
      <c r="U1" s="1204"/>
      <c r="V1" s="1204"/>
      <c r="W1" s="1204"/>
      <c r="X1" s="1204"/>
      <c r="Y1" s="1204"/>
      <c r="Z1" s="1204"/>
      <c r="AA1" s="1204"/>
      <c r="AB1" s="379"/>
      <c r="AC1" s="1976"/>
      <c r="AD1" s="380"/>
    </row>
    <row r="2" spans="1:30" s="61" customFormat="1" ht="20.85" customHeight="1">
      <c r="A2" s="234"/>
      <c r="B2" s="1205" t="s">
        <v>501</v>
      </c>
      <c r="C2" s="1206"/>
      <c r="D2" s="1206"/>
      <c r="E2" s="1206"/>
      <c r="F2" s="1206"/>
      <c r="G2" s="1206"/>
      <c r="H2" s="1206"/>
      <c r="I2" s="1206"/>
      <c r="J2" s="1206"/>
      <c r="K2" s="1206"/>
      <c r="L2" s="1206"/>
      <c r="M2" s="1206"/>
      <c r="N2" s="1206"/>
      <c r="O2" s="1206"/>
      <c r="P2" s="1206"/>
      <c r="Q2" s="1206"/>
      <c r="R2" s="1206"/>
      <c r="S2" s="1206"/>
      <c r="T2" s="1206"/>
      <c r="U2" s="1206"/>
      <c r="V2" s="1206"/>
      <c r="W2" s="1206"/>
      <c r="X2" s="1206"/>
      <c r="Y2" s="1206"/>
      <c r="Z2" s="1206"/>
      <c r="AA2" s="1206"/>
      <c r="AB2" s="3803" t="s">
        <v>112</v>
      </c>
      <c r="AC2" s="3804"/>
      <c r="AD2" s="3805"/>
    </row>
    <row r="3" spans="1:30" s="61" customFormat="1" ht="20.85" customHeight="1">
      <c r="A3" s="216"/>
      <c r="B3" s="1207"/>
      <c r="C3" s="1208"/>
      <c r="D3" s="1208"/>
      <c r="E3" s="1208"/>
      <c r="F3" s="1208"/>
      <c r="G3" s="1208"/>
      <c r="H3" s="1208"/>
      <c r="I3" s="1208"/>
      <c r="J3" s="1208"/>
      <c r="K3" s="1208"/>
      <c r="L3" s="1208"/>
      <c r="M3" s="1208"/>
      <c r="N3" s="1208"/>
      <c r="O3" s="1208"/>
      <c r="P3" s="1208"/>
      <c r="Q3" s="1208"/>
      <c r="R3" s="1208"/>
      <c r="S3" s="1208"/>
      <c r="T3" s="1208"/>
      <c r="U3" s="1208"/>
      <c r="V3" s="1208"/>
      <c r="W3" s="1208"/>
      <c r="X3" s="1208"/>
      <c r="Y3" s="1208"/>
      <c r="Z3" s="1208"/>
      <c r="AA3" s="1208"/>
      <c r="AB3" s="3803" t="s">
        <v>236</v>
      </c>
      <c r="AC3" s="3804"/>
      <c r="AD3" s="3805"/>
    </row>
    <row r="4" spans="1:30" s="61" customFormat="1" ht="20.85" customHeight="1">
      <c r="A4" s="216"/>
      <c r="B4" s="1209" t="s">
        <v>104</v>
      </c>
      <c r="C4" s="1210"/>
      <c r="D4" s="1210"/>
      <c r="E4" s="1210"/>
      <c r="F4" s="1210"/>
      <c r="G4" s="1210"/>
      <c r="H4" s="1210"/>
      <c r="I4" s="1210"/>
      <c r="J4" s="1210"/>
      <c r="K4" s="1210"/>
      <c r="L4" s="1210"/>
      <c r="M4" s="1210"/>
      <c r="N4" s="1210"/>
      <c r="O4" s="1210"/>
      <c r="P4" s="1210"/>
      <c r="Q4" s="1210"/>
      <c r="R4" s="1210"/>
      <c r="S4" s="1210"/>
      <c r="T4" s="1210"/>
      <c r="U4" s="1210"/>
      <c r="V4" s="1210"/>
      <c r="W4" s="1210"/>
      <c r="X4" s="1210"/>
      <c r="Y4" s="1210"/>
      <c r="Z4" s="1210"/>
      <c r="AA4" s="1210"/>
      <c r="AB4" s="3806" t="s">
        <v>1653</v>
      </c>
      <c r="AC4" s="3807"/>
      <c r="AD4" s="3808"/>
    </row>
    <row r="5" spans="1:30" s="61" customFormat="1">
      <c r="A5" s="381"/>
      <c r="B5" s="1211"/>
      <c r="C5" s="1211"/>
      <c r="D5" s="1211"/>
      <c r="E5" s="1211"/>
      <c r="F5" s="1211"/>
      <c r="G5" s="1211"/>
      <c r="H5" s="1211"/>
      <c r="I5" s="1211"/>
      <c r="J5" s="1211"/>
      <c r="K5" s="1211"/>
      <c r="L5" s="1211"/>
      <c r="M5" s="1211"/>
      <c r="N5" s="1211"/>
      <c r="O5" s="1211"/>
      <c r="P5" s="1211"/>
      <c r="Q5" s="1211"/>
      <c r="R5" s="1211"/>
      <c r="S5" s="1211"/>
      <c r="T5" s="1211"/>
      <c r="U5" s="1211"/>
      <c r="V5" s="1211"/>
      <c r="W5" s="1211"/>
      <c r="X5" s="1211"/>
      <c r="Y5" s="1211"/>
      <c r="Z5" s="1211"/>
      <c r="AA5" s="1211"/>
      <c r="AB5" s="382"/>
      <c r="AC5" s="1977"/>
      <c r="AD5" s="383"/>
    </row>
    <row r="6" spans="1:30" s="61" customFormat="1" ht="10.15" customHeight="1"/>
    <row r="7" spans="1:30" s="61" customFormat="1" ht="25.15" customHeight="1">
      <c r="A7" s="384" t="s">
        <v>999</v>
      </c>
      <c r="B7" s="384"/>
      <c r="C7" s="384"/>
      <c r="D7" s="384"/>
      <c r="E7" s="384"/>
      <c r="F7" s="384"/>
      <c r="G7" s="384"/>
      <c r="H7" s="384"/>
      <c r="I7" s="384"/>
      <c r="J7" s="384"/>
      <c r="K7" s="384"/>
      <c r="L7" s="384"/>
      <c r="M7" s="384"/>
      <c r="N7" s="384"/>
      <c r="O7" s="384"/>
      <c r="P7" s="384"/>
    </row>
    <row r="8" spans="1:30" s="61" customFormat="1" ht="16.149999999999999" customHeight="1">
      <c r="A8" s="172" t="s">
        <v>114</v>
      </c>
      <c r="B8" s="170">
        <v>1990</v>
      </c>
      <c r="C8" s="385" t="s">
        <v>115</v>
      </c>
      <c r="D8" s="170">
        <v>1992</v>
      </c>
      <c r="E8" s="170">
        <v>1993</v>
      </c>
      <c r="F8" s="170">
        <v>1994</v>
      </c>
      <c r="G8" s="170">
        <v>1995</v>
      </c>
      <c r="H8" s="170">
        <v>1996</v>
      </c>
      <c r="I8" s="170">
        <v>1997</v>
      </c>
      <c r="J8" s="170">
        <v>1998</v>
      </c>
      <c r="K8" s="173">
        <v>1999</v>
      </c>
      <c r="L8" s="173">
        <v>2000</v>
      </c>
      <c r="M8" s="173">
        <v>2001</v>
      </c>
      <c r="N8" s="170">
        <v>2002</v>
      </c>
      <c r="O8" s="170">
        <v>2003</v>
      </c>
      <c r="P8" s="170">
        <v>2004</v>
      </c>
      <c r="Q8" s="170">
        <v>2005</v>
      </c>
      <c r="R8" s="170">
        <v>2006</v>
      </c>
      <c r="S8" s="170">
        <v>2007</v>
      </c>
      <c r="T8" s="170">
        <v>2008</v>
      </c>
      <c r="U8" s="170">
        <v>2009</v>
      </c>
      <c r="V8" s="170">
        <v>2010</v>
      </c>
      <c r="W8" s="170">
        <v>2011</v>
      </c>
      <c r="X8" s="170">
        <v>2012</v>
      </c>
      <c r="Y8" s="170">
        <v>2013</v>
      </c>
      <c r="Z8" s="170">
        <v>2014</v>
      </c>
      <c r="AA8" s="170">
        <v>2015</v>
      </c>
      <c r="AB8" s="170">
        <v>2016</v>
      </c>
      <c r="AC8" s="170">
        <v>2017</v>
      </c>
      <c r="AD8" s="170">
        <v>2018</v>
      </c>
    </row>
    <row r="9" spans="1:30" s="60" customFormat="1" ht="18" customHeight="1">
      <c r="A9" s="238" t="s">
        <v>116</v>
      </c>
      <c r="B9" s="29">
        <v>2089.3049999999998</v>
      </c>
      <c r="C9" s="29">
        <v>1979.914</v>
      </c>
      <c r="D9" s="29">
        <v>1957.4939999999999</v>
      </c>
      <c r="E9" s="29">
        <v>1734.566</v>
      </c>
      <c r="F9" s="29">
        <v>1557.2619999999999</v>
      </c>
      <c r="G9" s="29">
        <v>1595.3520000000001</v>
      </c>
      <c r="H9" s="29">
        <v>1434.3040000000001</v>
      </c>
      <c r="I9" s="29">
        <v>1391.29</v>
      </c>
      <c r="J9" s="29">
        <v>1234.202</v>
      </c>
      <c r="K9" s="29">
        <v>1193.595</v>
      </c>
      <c r="L9" s="29">
        <v>1011.795</v>
      </c>
      <c r="M9" s="29">
        <v>824.71600000000001</v>
      </c>
      <c r="N9" s="29">
        <v>790.29</v>
      </c>
      <c r="O9" s="29">
        <v>776.81100000000004</v>
      </c>
      <c r="P9" s="29">
        <v>783.63700800000004</v>
      </c>
      <c r="Q9" s="29">
        <v>755.65347299999996</v>
      </c>
      <c r="R9" s="29">
        <v>641.21251500000005</v>
      </c>
      <c r="S9" s="29">
        <v>650.55916500000001</v>
      </c>
      <c r="T9" s="29">
        <v>521.0024820000001</v>
      </c>
      <c r="U9" s="29">
        <v>414.57685599999996</v>
      </c>
      <c r="V9" s="29">
        <v>386.87099999999998</v>
      </c>
      <c r="W9" s="2449">
        <v>361.31200000000001</v>
      </c>
      <c r="X9" s="2449">
        <v>324.209</v>
      </c>
      <c r="Y9" s="45">
        <v>229.17400000000001</v>
      </c>
      <c r="Z9" s="45">
        <v>230.05099999999999</v>
      </c>
      <c r="AA9" s="45">
        <v>184.547</v>
      </c>
      <c r="AB9" s="2449">
        <v>115.062</v>
      </c>
      <c r="AC9" s="2449">
        <v>107.96599999999999</v>
      </c>
      <c r="AD9" s="3294">
        <v>76.822999999999993</v>
      </c>
    </row>
    <row r="10" spans="1:30" s="60" customFormat="1" ht="18" customHeight="1">
      <c r="A10" s="340" t="s">
        <v>117</v>
      </c>
      <c r="B10" s="31">
        <v>3142.1909999999998</v>
      </c>
      <c r="C10" s="31">
        <v>2461.692</v>
      </c>
      <c r="D10" s="31">
        <v>2128.6410000000001</v>
      </c>
      <c r="E10" s="31">
        <v>1938.6279999999999</v>
      </c>
      <c r="F10" s="31">
        <v>1830.385</v>
      </c>
      <c r="G10" s="31">
        <v>1711.1569999999999</v>
      </c>
      <c r="H10" s="31">
        <v>1660.6089999999999</v>
      </c>
      <c r="I10" s="31">
        <v>1573.1590000000001</v>
      </c>
      <c r="J10" s="31">
        <v>1484.989</v>
      </c>
      <c r="K10" s="31">
        <v>1453.288</v>
      </c>
      <c r="L10" s="31">
        <v>1527.5820000000001</v>
      </c>
      <c r="M10" s="31">
        <v>1611.838</v>
      </c>
      <c r="N10" s="31">
        <v>1653.376</v>
      </c>
      <c r="O10" s="31">
        <v>1640.751</v>
      </c>
      <c r="P10" s="31">
        <v>1659.9320910000001</v>
      </c>
      <c r="Q10" s="31">
        <v>1610.6493159999998</v>
      </c>
      <c r="R10" s="31">
        <v>1590.663247</v>
      </c>
      <c r="S10" s="31">
        <v>1627.6499980000001</v>
      </c>
      <c r="T10" s="31">
        <v>1576.4144960000001</v>
      </c>
      <c r="U10" s="31">
        <v>1528.7129999999997</v>
      </c>
      <c r="V10" s="31">
        <v>1534.7909999999999</v>
      </c>
      <c r="W10" s="34">
        <v>1595.2249999999999</v>
      </c>
      <c r="X10" s="34">
        <v>1675.934</v>
      </c>
      <c r="Y10" s="31">
        <v>1659.9480000000001</v>
      </c>
      <c r="Z10" s="31">
        <v>1617.3910000000001</v>
      </c>
      <c r="AA10" s="31">
        <v>1607.9269999999999</v>
      </c>
      <c r="AB10" s="34">
        <v>1544.4380000000001</v>
      </c>
      <c r="AC10" s="34">
        <v>1539.8</v>
      </c>
      <c r="AD10" s="32">
        <v>1506.297</v>
      </c>
    </row>
    <row r="11" spans="1:30" s="60" customFormat="1" ht="18" customHeight="1">
      <c r="A11" s="387" t="s">
        <v>118</v>
      </c>
      <c r="B11" s="31">
        <v>155.90899999999999</v>
      </c>
      <c r="C11" s="31">
        <v>148.52099999999999</v>
      </c>
      <c r="D11" s="31">
        <v>140.114</v>
      </c>
      <c r="E11" s="31">
        <v>130.56700000000001</v>
      </c>
      <c r="F11" s="31">
        <v>124.26300000000001</v>
      </c>
      <c r="G11" s="31">
        <v>125.494</v>
      </c>
      <c r="H11" s="31">
        <v>120.91500000000001</v>
      </c>
      <c r="I11" s="31">
        <v>119.69799999999999</v>
      </c>
      <c r="J11" s="31">
        <v>123.128</v>
      </c>
      <c r="K11" s="31">
        <v>116.173</v>
      </c>
      <c r="L11" s="31">
        <v>131.27099999999999</v>
      </c>
      <c r="M11" s="31">
        <v>139.749</v>
      </c>
      <c r="N11" s="31">
        <v>151.78399999999999</v>
      </c>
      <c r="O11" s="31">
        <v>157.501</v>
      </c>
      <c r="P11" s="31">
        <v>151.07499999999999</v>
      </c>
      <c r="Q11" s="31">
        <v>153.45099999999999</v>
      </c>
      <c r="R11" s="31">
        <v>150.887</v>
      </c>
      <c r="S11" s="31">
        <v>146.495</v>
      </c>
      <c r="T11" s="31">
        <v>131.119</v>
      </c>
      <c r="U11" s="31">
        <v>119.158</v>
      </c>
      <c r="V11" s="31">
        <v>106.905</v>
      </c>
      <c r="W11" s="34">
        <v>111.85599999999999</v>
      </c>
      <c r="X11" s="34">
        <v>110.776</v>
      </c>
      <c r="Y11" s="31">
        <v>112.431</v>
      </c>
      <c r="Z11" s="31">
        <v>103.703</v>
      </c>
      <c r="AA11" s="31">
        <v>103.212</v>
      </c>
      <c r="AB11" s="34">
        <v>100.18899999999999</v>
      </c>
      <c r="AC11" s="34">
        <v>94.245000000000005</v>
      </c>
      <c r="AD11" s="32">
        <v>87.989000000000004</v>
      </c>
    </row>
    <row r="12" spans="1:30" s="389" customFormat="1" ht="18" customHeight="1">
      <c r="A12" s="388" t="s">
        <v>1628</v>
      </c>
      <c r="B12" s="109">
        <v>574.88199999999995</v>
      </c>
      <c r="C12" s="109">
        <v>568.63599999999997</v>
      </c>
      <c r="D12" s="109">
        <v>578.28899999999999</v>
      </c>
      <c r="E12" s="109">
        <v>575.85299999999995</v>
      </c>
      <c r="F12" s="109">
        <v>603.06799999999998</v>
      </c>
      <c r="G12" s="109">
        <v>621.15800000000002</v>
      </c>
      <c r="H12" s="109">
        <v>671.24800000000005</v>
      </c>
      <c r="I12" s="109">
        <v>660.41300000000001</v>
      </c>
      <c r="J12" s="109">
        <v>643.4</v>
      </c>
      <c r="K12" s="109">
        <v>687.04300000000001</v>
      </c>
      <c r="L12" s="109">
        <v>648.94775800000002</v>
      </c>
      <c r="M12" s="109">
        <v>654.28902800000003</v>
      </c>
      <c r="N12" s="109">
        <v>655.85400000000004</v>
      </c>
      <c r="O12" s="109">
        <v>680.92</v>
      </c>
      <c r="P12" s="109">
        <v>630.13800000000003</v>
      </c>
      <c r="Q12" s="109">
        <v>598.2892703855797</v>
      </c>
      <c r="R12" s="109">
        <v>624.91081497509208</v>
      </c>
      <c r="S12" s="109">
        <v>614.83135585212847</v>
      </c>
      <c r="T12" s="109">
        <v>545.55087277305176</v>
      </c>
      <c r="U12" s="109">
        <v>540.73549204370499</v>
      </c>
      <c r="V12" s="109">
        <v>462.01799999999997</v>
      </c>
      <c r="W12" s="2450">
        <v>459.04</v>
      </c>
      <c r="X12" s="2450">
        <v>403.923</v>
      </c>
      <c r="Y12" s="109">
        <v>388.81599999999997</v>
      </c>
      <c r="Z12" s="109">
        <v>311.298</v>
      </c>
      <c r="AA12" s="109">
        <v>290.06299999999999</v>
      </c>
      <c r="AB12" s="2450">
        <v>277.245</v>
      </c>
      <c r="AC12" s="2450">
        <v>254.21600000000001</v>
      </c>
      <c r="AD12" s="3603">
        <v>208.05699999999999</v>
      </c>
    </row>
    <row r="13" spans="1:30" s="60" customFormat="1" ht="18" customHeight="1">
      <c r="A13" s="387" t="s">
        <v>1629</v>
      </c>
      <c r="B13" s="31">
        <v>61.6</v>
      </c>
      <c r="C13" s="31">
        <v>52.747</v>
      </c>
      <c r="D13" s="31">
        <v>62.341999999999999</v>
      </c>
      <c r="E13" s="31">
        <v>63.634</v>
      </c>
      <c r="F13" s="31">
        <v>66.620999999999995</v>
      </c>
      <c r="G13" s="31">
        <v>83.236000000000004</v>
      </c>
      <c r="H13" s="31">
        <v>73.286000000000001</v>
      </c>
      <c r="I13" s="31">
        <v>77.47</v>
      </c>
      <c r="J13" s="31">
        <v>79.918000000000006</v>
      </c>
      <c r="K13" s="31">
        <v>91.194999999999993</v>
      </c>
      <c r="L13" s="31">
        <v>126.86799999999999</v>
      </c>
      <c r="M13" s="31">
        <v>124.068</v>
      </c>
      <c r="N13" s="31">
        <v>145.46199999999999</v>
      </c>
      <c r="O13" s="31">
        <v>132.17760000000001</v>
      </c>
      <c r="P13" s="31">
        <v>165.51360000000003</v>
      </c>
      <c r="Q13" s="31">
        <v>173.13120000000001</v>
      </c>
      <c r="R13" s="31">
        <v>190.69920000000002</v>
      </c>
      <c r="S13" s="31">
        <v>230.24520000000001</v>
      </c>
      <c r="T13" s="31">
        <v>235.584</v>
      </c>
      <c r="U13" s="31">
        <v>231.39359999999996</v>
      </c>
      <c r="V13" s="31">
        <v>253.55500000000001</v>
      </c>
      <c r="W13" s="34">
        <v>309.226</v>
      </c>
      <c r="X13" s="34">
        <v>355.69799999999998</v>
      </c>
      <c r="Y13" s="31">
        <v>380.57799999999997</v>
      </c>
      <c r="Z13" s="31">
        <v>406.80200000000002</v>
      </c>
      <c r="AA13" s="31">
        <v>492.875</v>
      </c>
      <c r="AB13" s="34">
        <v>499.36700000000002</v>
      </c>
      <c r="AC13" s="34">
        <v>594.48699999999997</v>
      </c>
      <c r="AD13" s="32">
        <v>625.45399999999995</v>
      </c>
    </row>
    <row r="14" spans="1:30" s="389" customFormat="1" ht="18" customHeight="1">
      <c r="A14" s="121" t="s">
        <v>1630</v>
      </c>
      <c r="B14" s="110">
        <v>203.43099999999998</v>
      </c>
      <c r="C14" s="110">
        <v>147.15</v>
      </c>
      <c r="D14" s="110">
        <v>147.48099999999999</v>
      </c>
      <c r="E14" s="110">
        <v>166.76400000000001</v>
      </c>
      <c r="F14" s="110">
        <v>188.55099999999999</v>
      </c>
      <c r="G14" s="110">
        <v>191.476</v>
      </c>
      <c r="H14" s="110">
        <v>196.53</v>
      </c>
      <c r="I14" s="110">
        <v>266.98200000000003</v>
      </c>
      <c r="J14" s="110">
        <v>299.25299999999999</v>
      </c>
      <c r="K14" s="110">
        <v>312.40199999999999</v>
      </c>
      <c r="L14" s="110">
        <v>346.16800000000001</v>
      </c>
      <c r="M14" s="110">
        <v>359.53399999999999</v>
      </c>
      <c r="N14" s="110">
        <v>353.42899999999997</v>
      </c>
      <c r="O14" s="110">
        <v>567.21425272252554</v>
      </c>
      <c r="P14" s="110">
        <v>649.44034828382257</v>
      </c>
      <c r="Q14" s="110">
        <v>807.49263723181673</v>
      </c>
      <c r="R14" s="110">
        <v>904.75323832851427</v>
      </c>
      <c r="S14" s="110">
        <v>1045.5392382769694</v>
      </c>
      <c r="T14" s="110">
        <v>1113.3303764542484</v>
      </c>
      <c r="U14" s="110">
        <v>1201.370632610219</v>
      </c>
      <c r="V14" s="110">
        <v>1411.271</v>
      </c>
      <c r="W14" s="2451">
        <v>1408.9059999999999</v>
      </c>
      <c r="X14" s="2716">
        <v>1252.9880000000001</v>
      </c>
      <c r="Y14" s="2849">
        <v>1337.89</v>
      </c>
      <c r="Z14" s="2849">
        <v>1363.269</v>
      </c>
      <c r="AA14" s="2849">
        <v>1397.232</v>
      </c>
      <c r="AB14" s="2716">
        <v>1436.26</v>
      </c>
      <c r="AC14" s="2716">
        <v>1460.549</v>
      </c>
      <c r="AD14" s="3604">
        <v>1381.85</v>
      </c>
    </row>
    <row r="15" spans="1:30" s="391" customFormat="1" ht="18" customHeight="1">
      <c r="A15" s="271" t="s">
        <v>119</v>
      </c>
      <c r="B15" s="1202">
        <v>6227.3179999999984</v>
      </c>
      <c r="C15" s="1202">
        <v>5358.6599999999989</v>
      </c>
      <c r="D15" s="1202">
        <v>5014.360999999999</v>
      </c>
      <c r="E15" s="1202">
        <v>4610.0119999999997</v>
      </c>
      <c r="F15" s="1202">
        <v>4370.1500000000005</v>
      </c>
      <c r="G15" s="1202">
        <v>4327.8729999999996</v>
      </c>
      <c r="H15" s="1202">
        <v>4156.8919999999998</v>
      </c>
      <c r="I15" s="1202">
        <v>4089.0119999999997</v>
      </c>
      <c r="J15" s="1202">
        <v>3864.8900000000003</v>
      </c>
      <c r="K15" s="1202">
        <v>3853.6959999999999</v>
      </c>
      <c r="L15" s="1202">
        <v>3792.6317580000004</v>
      </c>
      <c r="M15" s="1202">
        <v>3714.1940280000003</v>
      </c>
      <c r="N15" s="1202">
        <v>3750.1950000000002</v>
      </c>
      <c r="O15" s="1202">
        <v>3955.3748527225257</v>
      </c>
      <c r="P15" s="1202">
        <v>4039.7360472838227</v>
      </c>
      <c r="Q15" s="1202">
        <v>4098.6668966173957</v>
      </c>
      <c r="R15" s="1202">
        <v>4103.1260153036064</v>
      </c>
      <c r="S15" s="1202">
        <v>4315.3199571290979</v>
      </c>
      <c r="T15" s="1202">
        <v>4123.0012272272998</v>
      </c>
      <c r="U15" s="1202">
        <v>4035.947580653924</v>
      </c>
      <c r="V15" s="1202">
        <v>4155.4109999999991</v>
      </c>
      <c r="W15" s="1194">
        <v>4245.5650000000005</v>
      </c>
      <c r="X15" s="1194">
        <v>4123.5279999999993</v>
      </c>
      <c r="Y15" s="1193">
        <v>4108.8370000000004</v>
      </c>
      <c r="Z15" s="1193">
        <v>4032.5140000000001</v>
      </c>
      <c r="AA15" s="1193">
        <v>4075.8559999999998</v>
      </c>
      <c r="AB15" s="1194">
        <v>3972.5610000000006</v>
      </c>
      <c r="AC15" s="1194">
        <v>4051.2629999999999</v>
      </c>
      <c r="AD15" s="3605">
        <v>3886.47</v>
      </c>
    </row>
    <row r="16" spans="1:30">
      <c r="A16" s="392"/>
      <c r="B16" s="393"/>
      <c r="C16" s="393"/>
      <c r="D16" s="393"/>
      <c r="E16" s="393"/>
      <c r="F16" s="394"/>
      <c r="G16" s="394"/>
      <c r="H16" s="394"/>
      <c r="I16" s="394"/>
      <c r="J16" s="394"/>
      <c r="K16" s="394"/>
      <c r="L16" s="394"/>
      <c r="M16" s="394"/>
      <c r="N16" s="394"/>
      <c r="O16" s="394"/>
      <c r="P16" s="394"/>
      <c r="Q16" s="394"/>
      <c r="R16" s="394"/>
      <c r="S16" s="394"/>
      <c r="T16" s="394"/>
      <c r="U16" s="394"/>
      <c r="V16" s="394"/>
      <c r="W16" s="394"/>
    </row>
    <row r="17" spans="1:30">
      <c r="A17" s="397" t="s">
        <v>1654</v>
      </c>
      <c r="B17" s="398"/>
      <c r="C17" s="398"/>
      <c r="D17" s="398"/>
      <c r="E17" s="398"/>
      <c r="F17" s="398"/>
      <c r="G17" s="398"/>
      <c r="H17" s="398"/>
      <c r="I17" s="398"/>
      <c r="J17" s="398"/>
      <c r="K17" s="398"/>
      <c r="L17" s="398"/>
      <c r="M17" s="398"/>
      <c r="N17" s="398"/>
      <c r="O17" s="398"/>
      <c r="P17" s="398"/>
      <c r="Q17" s="398"/>
      <c r="R17" s="398"/>
      <c r="S17" s="398"/>
      <c r="T17" s="398"/>
      <c r="U17" s="398"/>
      <c r="V17" s="398"/>
      <c r="W17" s="398"/>
    </row>
    <row r="18" spans="1:30">
      <c r="A18" s="172" t="s">
        <v>114</v>
      </c>
      <c r="B18" s="170">
        <v>1990</v>
      </c>
      <c r="C18" s="170" t="s">
        <v>115</v>
      </c>
      <c r="D18" s="170">
        <v>1992</v>
      </c>
      <c r="E18" s="170">
        <v>1993</v>
      </c>
      <c r="F18" s="170">
        <v>1994</v>
      </c>
      <c r="G18" s="170">
        <v>1995</v>
      </c>
      <c r="H18" s="170">
        <v>1996</v>
      </c>
      <c r="I18" s="170">
        <v>1997</v>
      </c>
      <c r="J18" s="170">
        <v>1998</v>
      </c>
      <c r="K18" s="173">
        <v>1999</v>
      </c>
      <c r="L18" s="173">
        <v>2000</v>
      </c>
      <c r="M18" s="173">
        <v>2001</v>
      </c>
      <c r="N18" s="170">
        <v>2002</v>
      </c>
      <c r="O18" s="170">
        <v>2003</v>
      </c>
      <c r="P18" s="170">
        <v>2004</v>
      </c>
      <c r="Q18" s="170">
        <v>2005</v>
      </c>
      <c r="R18" s="170">
        <v>2006</v>
      </c>
      <c r="S18" s="170">
        <v>2007</v>
      </c>
      <c r="T18" s="170">
        <v>2008</v>
      </c>
      <c r="U18" s="170">
        <v>2009</v>
      </c>
      <c r="V18" s="170">
        <v>2010</v>
      </c>
      <c r="W18" s="170">
        <v>2011</v>
      </c>
      <c r="X18" s="170">
        <v>2012</v>
      </c>
      <c r="Y18" s="170">
        <v>2013</v>
      </c>
      <c r="Z18" s="170">
        <v>2014</v>
      </c>
      <c r="AA18" s="170">
        <v>2015</v>
      </c>
      <c r="AB18" s="170">
        <v>2016</v>
      </c>
      <c r="AC18" s="170">
        <v>2017</v>
      </c>
      <c r="AD18" s="170">
        <v>2018</v>
      </c>
    </row>
    <row r="19" spans="1:30">
      <c r="A19" s="238" t="s">
        <v>116</v>
      </c>
      <c r="B19" s="399">
        <v>7.6883684304553173</v>
      </c>
      <c r="C19" s="399">
        <v>12.311408435047849</v>
      </c>
      <c r="D19" s="399">
        <v>16.918859913774455</v>
      </c>
      <c r="E19" s="399">
        <v>16.610399958103905</v>
      </c>
      <c r="F19" s="399">
        <v>18.342700580353409</v>
      </c>
      <c r="G19" s="399">
        <v>19.886368601922083</v>
      </c>
      <c r="H19" s="399">
        <v>23.954145569347698</v>
      </c>
      <c r="I19" s="399">
        <v>30.174142495543652</v>
      </c>
      <c r="J19" s="399">
        <v>36.026661952321653</v>
      </c>
      <c r="K19" s="399">
        <v>40.143784397618809</v>
      </c>
      <c r="L19" s="399">
        <v>44.841938101080459</v>
      </c>
      <c r="M19" s="399">
        <v>54.329416425559081</v>
      </c>
      <c r="N19" s="399">
        <v>56.029984746041578</v>
      </c>
      <c r="O19" s="399">
        <v>55.476036106683999</v>
      </c>
      <c r="P19" s="399">
        <v>60.509783943977936</v>
      </c>
      <c r="Q19" s="399">
        <v>59.537966030566984</v>
      </c>
      <c r="R19" s="399">
        <v>66.688327479444865</v>
      </c>
      <c r="S19" s="399">
        <v>66.713396555931837</v>
      </c>
      <c r="T19" s="399">
        <v>72.099944161045414</v>
      </c>
      <c r="U19" s="399">
        <v>71.889537847761389</v>
      </c>
      <c r="V19" s="399">
        <v>77.040000000000006</v>
      </c>
      <c r="W19" s="2452">
        <v>81.61</v>
      </c>
      <c r="X19" s="2452">
        <v>80.33</v>
      </c>
      <c r="Y19" s="2857">
        <v>86.82</v>
      </c>
      <c r="Z19" s="2857">
        <v>87.26</v>
      </c>
      <c r="AA19" s="3331">
        <v>88.43</v>
      </c>
      <c r="AB19" s="2452">
        <v>94.81</v>
      </c>
      <c r="AC19" s="2452">
        <v>91.88</v>
      </c>
      <c r="AD19" s="3334">
        <v>88.37</v>
      </c>
    </row>
    <row r="20" spans="1:30">
      <c r="A20" s="340" t="s">
        <v>117</v>
      </c>
      <c r="B20" s="399">
        <v>-1.0073374230445384</v>
      </c>
      <c r="C20" s="399">
        <v>0.77739138898129778</v>
      </c>
      <c r="D20" s="399">
        <v>1.5209719516229827</v>
      </c>
      <c r="E20" s="399">
        <v>1.5808031924739605</v>
      </c>
      <c r="F20" s="399">
        <v>1.4915333280680236</v>
      </c>
      <c r="G20" s="399">
        <v>1.3902341714059048</v>
      </c>
      <c r="H20" s="399">
        <v>1.4570058269568591</v>
      </c>
      <c r="I20" s="399">
        <v>1.4745877127719251</v>
      </c>
      <c r="J20" s="399">
        <v>1.4699423053424527</v>
      </c>
      <c r="K20" s="399">
        <v>1.6356866217265897</v>
      </c>
      <c r="L20" s="399">
        <v>1.0874655993930784</v>
      </c>
      <c r="M20" s="399">
        <v>1.1726595796796158</v>
      </c>
      <c r="N20" s="399">
        <v>0.15129839398799355</v>
      </c>
      <c r="O20" s="399">
        <v>-0.62956119218880491</v>
      </c>
      <c r="P20" s="399">
        <v>-0.72641143616723525</v>
      </c>
      <c r="Q20" s="399">
        <v>-0.89562125175877938</v>
      </c>
      <c r="R20" s="399">
        <v>-0.96774290819572351</v>
      </c>
      <c r="S20" s="399">
        <v>-1.0321790726089455</v>
      </c>
      <c r="T20" s="399">
        <v>-1.3990479729979213</v>
      </c>
      <c r="U20" s="399">
        <v>-1.4381109845473474</v>
      </c>
      <c r="V20" s="399">
        <v>-1.62</v>
      </c>
      <c r="W20" s="983">
        <v>-1.75</v>
      </c>
      <c r="X20" s="983">
        <v>-1.92</v>
      </c>
      <c r="Y20" s="399">
        <v>-1.92</v>
      </c>
      <c r="Z20" s="399">
        <v>-2.73</v>
      </c>
      <c r="AA20" s="3332">
        <v>-2.58</v>
      </c>
      <c r="AB20" s="983">
        <v>-1.92</v>
      </c>
      <c r="AC20" s="983">
        <v>-2.09</v>
      </c>
      <c r="AD20" s="1714">
        <v>-2.0499999999999998</v>
      </c>
    </row>
    <row r="21" spans="1:30">
      <c r="A21" s="387" t="s">
        <v>118</v>
      </c>
      <c r="B21" s="399">
        <v>95.007529279255152</v>
      </c>
      <c r="C21" s="399">
        <v>96.552974279947406</v>
      </c>
      <c r="D21" s="399">
        <v>98.074283866428345</v>
      </c>
      <c r="E21" s="399">
        <v>95.414496152727608</v>
      </c>
      <c r="F21" s="399">
        <v>96.377819935552367</v>
      </c>
      <c r="G21" s="399">
        <v>95.296159591458917</v>
      </c>
      <c r="H21" s="399">
        <v>96.537025198935098</v>
      </c>
      <c r="I21" s="399">
        <v>96.543263352681691</v>
      </c>
      <c r="J21" s="399">
        <v>100.22418399329405</v>
      </c>
      <c r="K21" s="399">
        <v>94.587712006241617</v>
      </c>
      <c r="L21" s="399">
        <v>94.848074934446529</v>
      </c>
      <c r="M21" s="399">
        <v>97.438874865026051</v>
      </c>
      <c r="N21" s="399">
        <v>94.717477546050759</v>
      </c>
      <c r="O21" s="399">
        <v>97.615519637614838</v>
      </c>
      <c r="P21" s="399">
        <v>96.466344756928862</v>
      </c>
      <c r="Q21" s="399">
        <v>98.483020022106984</v>
      </c>
      <c r="R21" s="399">
        <v>98.777185110080097</v>
      </c>
      <c r="S21" s="399">
        <v>96.353672732853923</v>
      </c>
      <c r="T21" s="399">
        <v>97.588385486344507</v>
      </c>
      <c r="U21" s="399">
        <v>97.542832216108749</v>
      </c>
      <c r="V21" s="983">
        <v>97.76</v>
      </c>
      <c r="W21" s="983">
        <v>96.31</v>
      </c>
      <c r="X21" s="983">
        <v>98.3</v>
      </c>
      <c r="Y21" s="399">
        <v>97.63</v>
      </c>
      <c r="Z21" s="399">
        <v>97.8</v>
      </c>
      <c r="AA21" s="3332">
        <v>98.68</v>
      </c>
      <c r="AB21" s="983">
        <v>97.95</v>
      </c>
      <c r="AC21" s="983">
        <v>96.99</v>
      </c>
      <c r="AD21" s="1714">
        <v>97.18</v>
      </c>
    </row>
    <row r="22" spans="1:30">
      <c r="A22" s="388" t="s">
        <v>1628</v>
      </c>
      <c r="B22" s="399">
        <v>75.530662285343723</v>
      </c>
      <c r="C22" s="399">
        <v>75.089777357084429</v>
      </c>
      <c r="D22" s="399">
        <v>77.403646908258963</v>
      </c>
      <c r="E22" s="399">
        <v>77.995999957621692</v>
      </c>
      <c r="F22" s="399">
        <v>79.539150669936021</v>
      </c>
      <c r="G22" s="399">
        <v>78.963826200755349</v>
      </c>
      <c r="H22" s="399">
        <v>80.040120839466084</v>
      </c>
      <c r="I22" s="399">
        <v>81.2259010366963</v>
      </c>
      <c r="J22" s="399">
        <v>77.832721471213887</v>
      </c>
      <c r="K22" s="399">
        <v>80.513092525543442</v>
      </c>
      <c r="L22" s="399">
        <v>79.062551112365554</v>
      </c>
      <c r="M22" s="399">
        <v>77.339307578186094</v>
      </c>
      <c r="N22" s="399">
        <v>79.873695867225123</v>
      </c>
      <c r="O22" s="399">
        <v>78.219895910855158</v>
      </c>
      <c r="P22" s="399">
        <v>82.98649281951954</v>
      </c>
      <c r="Q22" s="399">
        <v>79.710684048056635</v>
      </c>
      <c r="R22" s="399">
        <v>81.982144097236556</v>
      </c>
      <c r="S22" s="399">
        <v>77.921505763671462</v>
      </c>
      <c r="T22" s="399">
        <v>82.415991957678713</v>
      </c>
      <c r="U22" s="399">
        <v>85.916342974127545</v>
      </c>
      <c r="V22" s="399">
        <v>81.27</v>
      </c>
      <c r="W22" s="983">
        <v>86.7</v>
      </c>
      <c r="X22" s="983">
        <v>85.62</v>
      </c>
      <c r="Y22" s="399">
        <v>86.79</v>
      </c>
      <c r="Z22" s="399">
        <v>89.05</v>
      </c>
      <c r="AA22" s="3332">
        <v>88.58</v>
      </c>
      <c r="AB22" s="983">
        <v>90.15</v>
      </c>
      <c r="AC22" s="983">
        <v>91.26</v>
      </c>
      <c r="AD22" s="1714">
        <v>96.18</v>
      </c>
    </row>
    <row r="23" spans="1:30">
      <c r="A23" s="388" t="s">
        <v>122</v>
      </c>
      <c r="B23" s="399">
        <v>96.305944550788467</v>
      </c>
      <c r="C23" s="399">
        <v>100</v>
      </c>
      <c r="D23" s="399">
        <v>100</v>
      </c>
      <c r="E23" s="399">
        <v>100</v>
      </c>
      <c r="F23" s="399">
        <v>100</v>
      </c>
      <c r="G23" s="399">
        <v>100</v>
      </c>
      <c r="H23" s="399">
        <v>100</v>
      </c>
      <c r="I23" s="399">
        <v>100</v>
      </c>
      <c r="J23" s="399">
        <v>100</v>
      </c>
      <c r="K23" s="399">
        <v>100</v>
      </c>
      <c r="L23" s="399">
        <v>100</v>
      </c>
      <c r="M23" s="399">
        <v>100</v>
      </c>
      <c r="N23" s="399">
        <v>100</v>
      </c>
      <c r="O23" s="399">
        <v>100</v>
      </c>
      <c r="P23" s="399">
        <v>100</v>
      </c>
      <c r="Q23" s="399">
        <v>100</v>
      </c>
      <c r="R23" s="399">
        <v>100</v>
      </c>
      <c r="S23" s="399">
        <v>100</v>
      </c>
      <c r="T23" s="399">
        <v>100</v>
      </c>
      <c r="U23" s="399">
        <v>100</v>
      </c>
      <c r="V23" s="399">
        <v>100</v>
      </c>
      <c r="W23" s="983">
        <v>100</v>
      </c>
      <c r="X23" s="983">
        <v>100</v>
      </c>
      <c r="Y23" s="399">
        <v>100</v>
      </c>
      <c r="Z23" s="399">
        <v>100</v>
      </c>
      <c r="AA23" s="3332">
        <v>100</v>
      </c>
      <c r="AB23" s="983">
        <v>100</v>
      </c>
      <c r="AC23" s="983">
        <v>100</v>
      </c>
      <c r="AD23" s="1714">
        <v>100</v>
      </c>
    </row>
    <row r="24" spans="1:30">
      <c r="A24" s="1192" t="s">
        <v>119</v>
      </c>
      <c r="B24" s="1212">
        <v>56.810690095031696</v>
      </c>
      <c r="C24" s="1212">
        <v>62.245034504647606</v>
      </c>
      <c r="D24" s="1212">
        <v>66.353505328694055</v>
      </c>
      <c r="E24" s="1212">
        <v>66.615470521391401</v>
      </c>
      <c r="F24" s="1212">
        <v>67.850088496860366</v>
      </c>
      <c r="G24" s="1212">
        <v>68.503407253164426</v>
      </c>
      <c r="H24" s="1212">
        <v>70.491919231717858</v>
      </c>
      <c r="I24" s="1212">
        <v>71.798321436919636</v>
      </c>
      <c r="J24" s="1212">
        <v>73.505907378698453</v>
      </c>
      <c r="K24" s="1212">
        <v>72.621391040611726</v>
      </c>
      <c r="L24" s="1212">
        <v>72.003519538390989</v>
      </c>
      <c r="M24" s="1212">
        <v>73.798835281682912</v>
      </c>
      <c r="N24" s="1212">
        <v>72.786850816781453</v>
      </c>
      <c r="O24" s="1212">
        <v>72.154542937087371</v>
      </c>
      <c r="P24" s="1212">
        <v>72.867095158203583</v>
      </c>
      <c r="Q24" s="1212">
        <v>72.098503981507662</v>
      </c>
      <c r="R24" s="1212">
        <v>73.02255537881797</v>
      </c>
      <c r="S24" s="1212">
        <v>68.640330429157402</v>
      </c>
      <c r="T24" s="1212">
        <v>71.392905211275988</v>
      </c>
      <c r="U24" s="1212">
        <v>70.991199623534939</v>
      </c>
      <c r="V24" s="1212">
        <v>69.8</v>
      </c>
      <c r="W24" s="2453">
        <v>69.260000000000005</v>
      </c>
      <c r="X24" s="2453">
        <v>69.34</v>
      </c>
      <c r="Y24" s="1212">
        <v>70.069999999999993</v>
      </c>
      <c r="Z24" s="1212">
        <v>69.63</v>
      </c>
      <c r="AA24" s="3333">
        <v>69.290000000000006</v>
      </c>
      <c r="AB24" s="2453">
        <v>70.67</v>
      </c>
      <c r="AC24" s="2453">
        <v>69.44</v>
      </c>
      <c r="AD24" s="3335">
        <v>70.06</v>
      </c>
    </row>
    <row r="25" spans="1:30">
      <c r="A25" s="400"/>
      <c r="B25" s="401"/>
      <c r="C25" s="401"/>
      <c r="D25" s="401"/>
      <c r="E25" s="401"/>
      <c r="F25" s="401"/>
      <c r="G25" s="402"/>
      <c r="H25" s="402"/>
      <c r="I25" s="402"/>
      <c r="J25" s="402"/>
      <c r="K25" s="402"/>
      <c r="L25" s="402"/>
      <c r="M25" s="402"/>
      <c r="N25" s="402"/>
      <c r="O25" s="402"/>
      <c r="P25" s="402"/>
      <c r="Q25" s="402"/>
      <c r="R25" s="402"/>
      <c r="S25" s="402"/>
      <c r="T25" s="402"/>
      <c r="U25" s="402"/>
      <c r="V25" s="402"/>
      <c r="W25" s="402"/>
      <c r="AD25" s="3753"/>
    </row>
    <row r="26" spans="1:30">
      <c r="A26" s="403" t="s">
        <v>276</v>
      </c>
      <c r="B26" s="403"/>
      <c r="C26" s="403"/>
      <c r="D26" s="403"/>
      <c r="E26" s="403"/>
      <c r="F26" s="403"/>
      <c r="G26" s="403"/>
      <c r="H26" s="403"/>
      <c r="I26" s="403"/>
      <c r="J26" s="403"/>
      <c r="K26" s="403"/>
      <c r="L26" s="403"/>
      <c r="M26" s="403"/>
      <c r="N26" s="403"/>
      <c r="O26" s="403"/>
      <c r="P26" s="403"/>
      <c r="Q26" s="403"/>
      <c r="R26" s="403"/>
      <c r="S26" s="403"/>
      <c r="T26" s="403"/>
      <c r="U26" s="403"/>
      <c r="V26" s="403"/>
      <c r="W26" s="403"/>
      <c r="AD26" s="3753"/>
    </row>
    <row r="27" spans="1:30">
      <c r="A27" s="172" t="s">
        <v>114</v>
      </c>
      <c r="B27" s="170">
        <v>1990</v>
      </c>
      <c r="C27" s="170">
        <v>1991</v>
      </c>
      <c r="D27" s="170">
        <v>1992</v>
      </c>
      <c r="E27" s="170">
        <v>1993</v>
      </c>
      <c r="F27" s="170">
        <v>1994</v>
      </c>
      <c r="G27" s="170">
        <v>1995</v>
      </c>
      <c r="H27" s="170">
        <v>1996</v>
      </c>
      <c r="I27" s="170">
        <v>1997</v>
      </c>
      <c r="J27" s="170">
        <v>1998</v>
      </c>
      <c r="K27" s="170">
        <v>1999</v>
      </c>
      <c r="L27" s="170">
        <v>2000</v>
      </c>
      <c r="M27" s="170">
        <v>2001</v>
      </c>
      <c r="N27" s="170">
        <v>2002</v>
      </c>
      <c r="O27" s="170">
        <v>2003</v>
      </c>
      <c r="P27" s="170">
        <v>2004</v>
      </c>
      <c r="Q27" s="170">
        <v>2005</v>
      </c>
      <c r="R27" s="170">
        <v>2006</v>
      </c>
      <c r="S27" s="170">
        <v>2007</v>
      </c>
      <c r="T27" s="170">
        <v>2008</v>
      </c>
      <c r="U27" s="170">
        <v>2009</v>
      </c>
      <c r="V27" s="170">
        <v>2010</v>
      </c>
      <c r="W27" s="170">
        <v>2011</v>
      </c>
      <c r="X27" s="170">
        <v>2012</v>
      </c>
      <c r="Y27" s="170">
        <v>2013</v>
      </c>
      <c r="Z27" s="170">
        <v>2014</v>
      </c>
      <c r="AA27" s="170">
        <v>2015</v>
      </c>
      <c r="AB27" s="170">
        <v>2016</v>
      </c>
      <c r="AC27" s="170">
        <v>2017</v>
      </c>
      <c r="AD27" s="170">
        <v>2018</v>
      </c>
    </row>
    <row r="28" spans="1:30">
      <c r="A28" s="238" t="s">
        <v>116</v>
      </c>
      <c r="B28" s="181">
        <v>177.30699999999999</v>
      </c>
      <c r="C28" s="181">
        <v>286.85199999999998</v>
      </c>
      <c r="D28" s="181">
        <v>371.51600000000002</v>
      </c>
      <c r="E28" s="181">
        <v>355.23399999999998</v>
      </c>
      <c r="F28" s="181">
        <v>392.51600000000002</v>
      </c>
      <c r="G28" s="181">
        <v>409.58800000000002</v>
      </c>
      <c r="H28" s="181">
        <v>500.62200000000001</v>
      </c>
      <c r="I28" s="181">
        <v>623.10599999999999</v>
      </c>
      <c r="J28" s="181">
        <v>741.77599999999995</v>
      </c>
      <c r="K28" s="181">
        <v>789.72900000000004</v>
      </c>
      <c r="L28" s="181">
        <v>906.41700000000003</v>
      </c>
      <c r="M28" s="181">
        <v>1058.6880000000001</v>
      </c>
      <c r="N28" s="181">
        <v>1079.537</v>
      </c>
      <c r="O28" s="2028">
        <v>1114.9079999999999</v>
      </c>
      <c r="P28" s="2028">
        <v>1155.2290249999999</v>
      </c>
      <c r="Q28" s="2028">
        <v>1076.1911830000001</v>
      </c>
      <c r="R28" s="2028">
        <v>1309.9444120000001</v>
      </c>
      <c r="S28" s="2028">
        <v>1345.6455660000001</v>
      </c>
      <c r="T28" s="2028">
        <v>1297.9175509999998</v>
      </c>
      <c r="U28" s="2028">
        <v>1075.716825</v>
      </c>
      <c r="V28" s="2028">
        <v>1320.809</v>
      </c>
      <c r="W28" s="2028">
        <v>1399.2650000000001</v>
      </c>
      <c r="X28" s="2134">
        <v>1385.98</v>
      </c>
      <c r="Y28" s="2028">
        <v>1597.0719999999999</v>
      </c>
      <c r="Z28" s="2028">
        <v>1535.0550000000001</v>
      </c>
      <c r="AA28" s="3336">
        <v>1528.644</v>
      </c>
      <c r="AB28" s="2134">
        <v>1605.153</v>
      </c>
      <c r="AC28" s="2134">
        <v>1380.086</v>
      </c>
      <c r="AD28" s="1715">
        <v>1261.662</v>
      </c>
    </row>
    <row r="29" spans="1:30">
      <c r="A29" s="237" t="s">
        <v>117</v>
      </c>
      <c r="B29" s="165">
        <v>-32.241999999999997</v>
      </c>
      <c r="C29" s="165">
        <v>19.489000000000001</v>
      </c>
      <c r="D29" s="165">
        <v>33.1</v>
      </c>
      <c r="E29" s="165">
        <v>31.341999999999999</v>
      </c>
      <c r="F29" s="165">
        <v>27.760999999999999</v>
      </c>
      <c r="G29" s="165">
        <v>24.113</v>
      </c>
      <c r="H29" s="165">
        <v>24.591999999999999</v>
      </c>
      <c r="I29" s="165">
        <v>23.526</v>
      </c>
      <c r="J29" s="165">
        <v>22.254999999999999</v>
      </c>
      <c r="K29" s="165">
        <v>24.09</v>
      </c>
      <c r="L29" s="165">
        <v>16.856999999999999</v>
      </c>
      <c r="M29" s="165">
        <v>19.149999999999999</v>
      </c>
      <c r="N29" s="165">
        <v>2.516</v>
      </c>
      <c r="O29" s="165">
        <v>-10.32</v>
      </c>
      <c r="P29" s="165">
        <v>-11.970848</v>
      </c>
      <c r="Q29" s="165">
        <v>-14.291853</v>
      </c>
      <c r="R29" s="165">
        <v>-15.247517</v>
      </c>
      <c r="S29" s="165">
        <v>-16.646754000000001</v>
      </c>
      <c r="T29" s="165">
        <v>-21.746035000000003</v>
      </c>
      <c r="U29" s="165">
        <v>-21.673856000000001</v>
      </c>
      <c r="V29" s="165">
        <v>-24.532</v>
      </c>
      <c r="W29" s="165">
        <v>-27.312999999999999</v>
      </c>
      <c r="X29" s="169">
        <v>-31.494</v>
      </c>
      <c r="Y29" s="165">
        <v>-31.349</v>
      </c>
      <c r="Z29" s="165">
        <v>-42.982999999999997</v>
      </c>
      <c r="AA29" s="347">
        <v>-40.468000000000004</v>
      </c>
      <c r="AB29" s="169">
        <v>-29.001000000000001</v>
      </c>
      <c r="AC29" s="169">
        <v>-31.457000000000001</v>
      </c>
      <c r="AD29" s="167">
        <v>-30.332999999999998</v>
      </c>
    </row>
    <row r="30" spans="1:30">
      <c r="A30" s="340" t="s">
        <v>118</v>
      </c>
      <c r="B30" s="165">
        <v>4966.6059999999998</v>
      </c>
      <c r="C30" s="165">
        <v>5355.7510000000002</v>
      </c>
      <c r="D30" s="165">
        <v>5519.7579999999998</v>
      </c>
      <c r="E30" s="165">
        <v>5482.2870000000003</v>
      </c>
      <c r="F30" s="165">
        <v>5486.1850000000004</v>
      </c>
      <c r="G30" s="165">
        <v>5421.3280000000004</v>
      </c>
      <c r="H30" s="165">
        <v>5607.1610000000001</v>
      </c>
      <c r="I30" s="165">
        <v>5554.2439999999997</v>
      </c>
      <c r="J30" s="165">
        <v>5788.1139999999996</v>
      </c>
      <c r="K30" s="165">
        <v>5295.5290000000005</v>
      </c>
      <c r="L30" s="165">
        <v>5215.2839999999997</v>
      </c>
      <c r="M30" s="165">
        <v>5434.1679999999997</v>
      </c>
      <c r="N30" s="165">
        <v>5096.9709999999995</v>
      </c>
      <c r="O30" s="165">
        <v>5160.2579999999998</v>
      </c>
      <c r="P30" s="165">
        <v>5047.5969999999998</v>
      </c>
      <c r="Q30" s="165">
        <v>5110.6440000000002</v>
      </c>
      <c r="R30" s="165">
        <v>5041.1450000000004</v>
      </c>
      <c r="S30" s="165">
        <v>4461.1289999999999</v>
      </c>
      <c r="T30" s="165">
        <v>4796.6419999999998</v>
      </c>
      <c r="U30" s="165">
        <v>4521.3990000000003</v>
      </c>
      <c r="V30" s="165">
        <v>4578.1719999999996</v>
      </c>
      <c r="W30" s="165">
        <v>4357.5929999999998</v>
      </c>
      <c r="X30" s="169">
        <v>4449.3720000000003</v>
      </c>
      <c r="Y30" s="165">
        <v>4518.1570000000002</v>
      </c>
      <c r="Z30" s="165">
        <v>4394.07</v>
      </c>
      <c r="AA30" s="347">
        <v>4432.2160000000003</v>
      </c>
      <c r="AB30" s="169">
        <v>4508.82</v>
      </c>
      <c r="AC30" s="169">
        <v>4530.625</v>
      </c>
      <c r="AD30" s="167">
        <v>4326.0550000000003</v>
      </c>
    </row>
    <row r="31" spans="1:30">
      <c r="A31" s="123" t="s">
        <v>1655</v>
      </c>
      <c r="B31" s="165">
        <v>1750.587</v>
      </c>
      <c r="C31" s="165">
        <v>1827.7429999999999</v>
      </c>
      <c r="D31" s="165">
        <v>1865.8420000000001</v>
      </c>
      <c r="E31" s="165">
        <v>1987.7070000000001</v>
      </c>
      <c r="F31" s="165">
        <v>2062.1010000000001</v>
      </c>
      <c r="G31" s="165">
        <v>2220.4470000000001</v>
      </c>
      <c r="H31" s="165">
        <v>2517.261</v>
      </c>
      <c r="I31" s="165">
        <v>2441.0949999999998</v>
      </c>
      <c r="J31" s="165">
        <v>2359.2530000000002</v>
      </c>
      <c r="K31" s="165">
        <v>2433.1909999999998</v>
      </c>
      <c r="L31" s="165">
        <v>2368.373384</v>
      </c>
      <c r="M31" s="165">
        <v>2442.5881680000002</v>
      </c>
      <c r="N31" s="165">
        <v>2521.5990000000002</v>
      </c>
      <c r="O31" s="165">
        <v>2498.3380000000002</v>
      </c>
      <c r="P31" s="165">
        <v>2645.4949999999999</v>
      </c>
      <c r="Q31" s="165">
        <v>2575.9822231621579</v>
      </c>
      <c r="R31" s="165">
        <v>2744.0895900089827</v>
      </c>
      <c r="S31" s="165">
        <v>2490.611203603441</v>
      </c>
      <c r="T31" s="165">
        <v>2651.3193556819706</v>
      </c>
      <c r="U31" s="165">
        <v>2617.5160811854603</v>
      </c>
      <c r="V31" s="165">
        <v>2587.4769999999999</v>
      </c>
      <c r="W31" s="165">
        <v>2534.6120000000001</v>
      </c>
      <c r="X31" s="169">
        <v>2511.4870000000001</v>
      </c>
      <c r="Y31" s="165">
        <v>2667.4430000000002</v>
      </c>
      <c r="Z31" s="165">
        <v>2379.1350000000002</v>
      </c>
      <c r="AA31" s="347">
        <v>2463.2080000000001</v>
      </c>
      <c r="AB31" s="169">
        <v>2731.7649999999999</v>
      </c>
      <c r="AC31" s="169">
        <v>2889.9140000000002</v>
      </c>
      <c r="AD31" s="167">
        <v>2961.1350000000002</v>
      </c>
    </row>
    <row r="32" spans="1:30">
      <c r="A32" s="387" t="s">
        <v>120</v>
      </c>
      <c r="B32" s="165">
        <v>2.84</v>
      </c>
      <c r="C32" s="165">
        <v>-2.0710000000000002</v>
      </c>
      <c r="D32" s="165">
        <v>-19.152000000000001</v>
      </c>
      <c r="E32" s="165">
        <v>3.1280000000000001</v>
      </c>
      <c r="F32" s="165">
        <v>8.4130000000000003</v>
      </c>
      <c r="G32" s="165">
        <v>17.366</v>
      </c>
      <c r="H32" s="165">
        <v>-18.957999999999998</v>
      </c>
      <c r="I32" s="165">
        <v>-8.4570000000000007</v>
      </c>
      <c r="J32" s="165">
        <v>-2.2970000000000002</v>
      </c>
      <c r="K32" s="165">
        <v>3.7440000000000002</v>
      </c>
      <c r="L32" s="165">
        <v>11.005000000000001</v>
      </c>
      <c r="M32" s="165">
        <v>9.8059999999999992</v>
      </c>
      <c r="N32" s="165">
        <v>2.4769999999999999</v>
      </c>
      <c r="O32" s="165">
        <v>-29.052</v>
      </c>
      <c r="P32" s="165">
        <v>-26.301599999999976</v>
      </c>
      <c r="Q32" s="165">
        <v>-30.51</v>
      </c>
      <c r="R32" s="165">
        <v>-71.175600000000003</v>
      </c>
      <c r="S32" s="165">
        <v>-68.813999999999993</v>
      </c>
      <c r="T32" s="165">
        <v>-80.819999999999993</v>
      </c>
      <c r="U32" s="165">
        <v>-51.595999999999997</v>
      </c>
      <c r="V32" s="165">
        <v>-63.744999999999997</v>
      </c>
      <c r="W32" s="165">
        <v>-22.576000000000001</v>
      </c>
      <c r="X32" s="169">
        <v>-83.120999999999995</v>
      </c>
      <c r="Y32" s="165">
        <v>-115.899</v>
      </c>
      <c r="Z32" s="165">
        <v>-121.99299999999999</v>
      </c>
      <c r="AA32" s="347">
        <v>-173.81700000000001</v>
      </c>
      <c r="AB32" s="169">
        <v>-181.89</v>
      </c>
      <c r="AC32" s="169">
        <v>-188.85300000000001</v>
      </c>
      <c r="AD32" s="167">
        <v>-175.446</v>
      </c>
    </row>
    <row r="33" spans="1:30">
      <c r="A33" s="340" t="s">
        <v>122</v>
      </c>
      <c r="B33" s="165">
        <v>1605.944</v>
      </c>
      <c r="C33" s="165">
        <v>1608.655</v>
      </c>
      <c r="D33" s="165">
        <v>1733.0309999999999</v>
      </c>
      <c r="E33" s="165">
        <v>1674.885</v>
      </c>
      <c r="F33" s="165">
        <v>1650.1479999999999</v>
      </c>
      <c r="G33" s="165">
        <v>1681.89</v>
      </c>
      <c r="H33" s="165">
        <v>1764.0160000000001</v>
      </c>
      <c r="I33" s="165">
        <v>1859.0409999999999</v>
      </c>
      <c r="J33" s="165">
        <v>1764.375</v>
      </c>
      <c r="K33" s="165">
        <v>1855.48</v>
      </c>
      <c r="L33" s="165">
        <v>1851.1479999999999</v>
      </c>
      <c r="M33" s="165">
        <v>1868.2550000000001</v>
      </c>
      <c r="N33" s="165">
        <v>1798.1210000000001</v>
      </c>
      <c r="O33" s="165">
        <v>1800.64</v>
      </c>
      <c r="P33" s="165">
        <v>1822.4518564110001</v>
      </c>
      <c r="Q33" s="165">
        <v>1778.5940000000001</v>
      </c>
      <c r="R33" s="165">
        <v>1825.6890000000001</v>
      </c>
      <c r="S33" s="165">
        <v>1533.075</v>
      </c>
      <c r="T33" s="165">
        <v>1623.0070000000001</v>
      </c>
      <c r="U33" s="165">
        <v>1471.9739999999999</v>
      </c>
      <c r="V33" s="165">
        <v>1533.33</v>
      </c>
      <c r="W33" s="165">
        <v>1177.8579999999999</v>
      </c>
      <c r="X33" s="169">
        <v>1085.011</v>
      </c>
      <c r="Y33" s="165">
        <v>1061.345</v>
      </c>
      <c r="Z33" s="165">
        <v>1059.5830000000001</v>
      </c>
      <c r="AA33" s="347">
        <v>1001.297</v>
      </c>
      <c r="AB33" s="169">
        <v>923.27599999999995</v>
      </c>
      <c r="AC33" s="169">
        <v>832.62300000000005</v>
      </c>
      <c r="AD33" s="167">
        <v>829.13599999999997</v>
      </c>
    </row>
    <row r="34" spans="1:30">
      <c r="A34" s="2685" t="s">
        <v>1656</v>
      </c>
      <c r="B34" s="2248">
        <v>-3.274</v>
      </c>
      <c r="C34" s="2248">
        <v>-2.5619999999999998</v>
      </c>
      <c r="D34" s="2248">
        <v>-2.6339999999999999</v>
      </c>
      <c r="E34" s="2248">
        <v>-2.5619999999999998</v>
      </c>
      <c r="F34" s="2248">
        <v>-2.42</v>
      </c>
      <c r="G34" s="2248">
        <v>0</v>
      </c>
      <c r="H34" s="2248">
        <v>0</v>
      </c>
      <c r="I34" s="2248">
        <v>0</v>
      </c>
      <c r="J34" s="2248">
        <v>0</v>
      </c>
      <c r="K34" s="2248">
        <v>0</v>
      </c>
      <c r="L34" s="2248">
        <v>0</v>
      </c>
      <c r="M34" s="2248">
        <v>0</v>
      </c>
      <c r="N34" s="2248">
        <v>0</v>
      </c>
      <c r="O34" s="2454">
        <v>0</v>
      </c>
      <c r="P34" s="2454">
        <v>0</v>
      </c>
      <c r="Q34" s="2454">
        <v>0</v>
      </c>
      <c r="R34" s="2454">
        <v>0</v>
      </c>
      <c r="S34" s="2454">
        <v>0</v>
      </c>
      <c r="T34" s="2454">
        <v>0</v>
      </c>
      <c r="U34" s="2454">
        <v>-7.3730000000000002</v>
      </c>
      <c r="V34" s="2454">
        <v>-8.0709999999999997</v>
      </c>
      <c r="W34" s="2454">
        <v>-0.58699999999999997</v>
      </c>
      <c r="X34" s="2717">
        <v>7.282</v>
      </c>
      <c r="Y34" s="2454">
        <v>-11.829000000000001</v>
      </c>
      <c r="Z34" s="2454">
        <v>-25.609000000000002</v>
      </c>
      <c r="AA34" s="3337">
        <v>-22.266999999999999</v>
      </c>
      <c r="AB34" s="2717">
        <v>-23.666</v>
      </c>
      <c r="AC34" s="2717">
        <v>-22.94</v>
      </c>
      <c r="AD34" s="3339">
        <v>10.294</v>
      </c>
    </row>
    <row r="35" spans="1:30">
      <c r="A35" s="35" t="s">
        <v>420</v>
      </c>
      <c r="B35" s="2248">
        <v>0</v>
      </c>
      <c r="C35" s="2248">
        <v>0</v>
      </c>
      <c r="D35" s="2248">
        <v>0</v>
      </c>
      <c r="E35" s="2248">
        <v>0</v>
      </c>
      <c r="F35" s="2248">
        <v>0</v>
      </c>
      <c r="G35" s="2248">
        <v>0</v>
      </c>
      <c r="H35" s="2248">
        <v>0</v>
      </c>
      <c r="I35" s="2248">
        <v>0</v>
      </c>
      <c r="J35" s="2248">
        <v>0</v>
      </c>
      <c r="K35" s="2248">
        <v>0</v>
      </c>
      <c r="L35" s="2248">
        <v>0</v>
      </c>
      <c r="M35" s="2248">
        <v>0</v>
      </c>
      <c r="N35" s="2248">
        <v>0</v>
      </c>
      <c r="O35" s="2454">
        <v>-0.154</v>
      </c>
      <c r="P35" s="2454">
        <v>-0.214</v>
      </c>
      <c r="Q35" s="2454">
        <v>-0.251</v>
      </c>
      <c r="R35" s="2454">
        <v>-0.23899999999999999</v>
      </c>
      <c r="S35" s="2454">
        <v>-0.219</v>
      </c>
      <c r="T35" s="2454">
        <v>-0.24399999999999999</v>
      </c>
      <c r="U35" s="2454">
        <v>-0.23899999999999999</v>
      </c>
      <c r="V35" s="2454">
        <v>-0.26600000000000001</v>
      </c>
      <c r="W35" s="2454">
        <v>-0.23799999999999999</v>
      </c>
      <c r="X35" s="2717">
        <v>-0.433</v>
      </c>
      <c r="Y35" s="2454">
        <v>-0.159</v>
      </c>
      <c r="Z35" s="2454">
        <v>-0.14099999999999999</v>
      </c>
      <c r="AA35" s="3337">
        <v>-0.14499999999999999</v>
      </c>
      <c r="AB35" s="2717">
        <v>-0.13</v>
      </c>
      <c r="AC35" s="2717">
        <v>-0.124</v>
      </c>
      <c r="AD35" s="3339">
        <v>-0.124</v>
      </c>
    </row>
    <row r="36" spans="1:30">
      <c r="A36" s="1192" t="s">
        <v>119</v>
      </c>
      <c r="B36" s="1213">
        <v>8467.768</v>
      </c>
      <c r="C36" s="1213">
        <v>9093.8570000000018</v>
      </c>
      <c r="D36" s="1213">
        <v>9501.4610000000011</v>
      </c>
      <c r="E36" s="1213">
        <v>9532.0210000000006</v>
      </c>
      <c r="F36" s="1213">
        <v>9624.7039999999997</v>
      </c>
      <c r="G36" s="1213">
        <v>9774.732</v>
      </c>
      <c r="H36" s="1213">
        <v>10394.694</v>
      </c>
      <c r="I36" s="1213">
        <v>10492.554999999998</v>
      </c>
      <c r="J36" s="1213">
        <v>10673.475999999999</v>
      </c>
      <c r="K36" s="1213">
        <v>10401.763000000001</v>
      </c>
      <c r="L36" s="1213">
        <v>10369.084383999998</v>
      </c>
      <c r="M36" s="1213">
        <v>10832.655168000001</v>
      </c>
      <c r="N36" s="1213">
        <v>10501.221000000001</v>
      </c>
      <c r="O36" s="1213">
        <v>10534.617999999999</v>
      </c>
      <c r="P36" s="1213">
        <v>10632.286433411</v>
      </c>
      <c r="Q36" s="1213">
        <v>10496.358553162157</v>
      </c>
      <c r="R36" s="1213">
        <v>10834.205885008983</v>
      </c>
      <c r="S36" s="1213">
        <v>9744.7810156034429</v>
      </c>
      <c r="T36" s="1213">
        <v>10266.075871681969</v>
      </c>
      <c r="U36" s="1213">
        <v>9605.7240501854631</v>
      </c>
      <c r="V36" s="1213">
        <v>9923.1739999999991</v>
      </c>
      <c r="W36" s="1213">
        <v>9418.6140000000014</v>
      </c>
      <c r="X36" s="2718">
        <v>9324.0840000000007</v>
      </c>
      <c r="Y36" s="1213">
        <v>9684.7810000000009</v>
      </c>
      <c r="Z36" s="1213">
        <v>9177.1170000000002</v>
      </c>
      <c r="AA36" s="3338">
        <v>9188.6679999999997</v>
      </c>
      <c r="AB36" s="2718">
        <v>9534.3270000000011</v>
      </c>
      <c r="AC36" s="2718">
        <v>9389.8739999999998</v>
      </c>
      <c r="AD36" s="3340">
        <v>9182.3790000000008</v>
      </c>
    </row>
    <row r="37" spans="1:30">
      <c r="A37" s="400"/>
      <c r="B37" s="401"/>
      <c r="C37" s="401"/>
      <c r="D37" s="401"/>
      <c r="E37" s="401"/>
      <c r="F37" s="402"/>
      <c r="G37" s="3076" t="s">
        <v>88</v>
      </c>
      <c r="H37" s="402"/>
      <c r="I37" s="402"/>
      <c r="J37" s="402"/>
      <c r="K37" s="402"/>
      <c r="L37" s="402"/>
      <c r="M37" s="402"/>
      <c r="N37" s="402"/>
      <c r="O37" s="402"/>
      <c r="P37" s="402"/>
      <c r="Q37" s="402"/>
      <c r="R37" s="402"/>
      <c r="S37" s="402"/>
      <c r="T37" s="402"/>
      <c r="U37" s="402"/>
      <c r="V37" s="402"/>
      <c r="W37" s="402"/>
    </row>
    <row r="38" spans="1:30">
      <c r="A38" s="240" t="s">
        <v>613</v>
      </c>
      <c r="B38" s="401"/>
      <c r="C38" s="401"/>
      <c r="D38" s="401"/>
      <c r="E38" s="401"/>
      <c r="F38" s="402"/>
      <c r="G38" s="402"/>
      <c r="H38" s="402"/>
      <c r="I38" s="402"/>
      <c r="J38" s="402"/>
      <c r="K38" s="402"/>
      <c r="L38" s="402"/>
      <c r="M38" s="402"/>
      <c r="N38" s="402"/>
      <c r="O38" s="402"/>
      <c r="P38" s="2247"/>
      <c r="Q38" s="402"/>
      <c r="R38" s="402"/>
      <c r="S38" s="402"/>
      <c r="T38" s="402"/>
      <c r="U38" s="402"/>
      <c r="V38" s="402"/>
      <c r="W38" s="402"/>
    </row>
    <row r="39" spans="1:30">
      <c r="A39" s="240" t="s">
        <v>593</v>
      </c>
      <c r="B39" s="401"/>
      <c r="C39" s="401"/>
      <c r="D39" s="401"/>
      <c r="E39" s="401"/>
      <c r="F39" s="402"/>
      <c r="G39" s="402"/>
      <c r="H39" s="402"/>
      <c r="I39" s="402"/>
      <c r="J39" s="402"/>
      <c r="K39" s="402"/>
      <c r="L39" s="402"/>
      <c r="M39" s="402"/>
      <c r="N39" s="402"/>
      <c r="O39" s="402"/>
    </row>
    <row r="40" spans="1:30">
      <c r="A40" s="240" t="s">
        <v>1241</v>
      </c>
      <c r="B40" s="401"/>
      <c r="C40" s="401"/>
      <c r="D40" s="401"/>
      <c r="E40" s="401"/>
      <c r="F40" s="402"/>
      <c r="G40" s="402"/>
      <c r="H40" s="402"/>
      <c r="I40" s="402"/>
      <c r="J40" s="402"/>
      <c r="K40" s="402"/>
      <c r="L40" s="402"/>
      <c r="M40" s="402"/>
      <c r="N40" s="402"/>
      <c r="O40" s="2247"/>
      <c r="P40" s="2247"/>
      <c r="Q40" s="2247"/>
      <c r="R40" s="2247"/>
      <c r="S40" s="2247"/>
      <c r="T40" s="2247"/>
      <c r="U40" s="2247"/>
      <c r="V40" s="2247"/>
      <c r="W40" s="2247"/>
    </row>
    <row r="41" spans="1:30">
      <c r="A41" s="240" t="s">
        <v>1243</v>
      </c>
      <c r="B41" s="401"/>
      <c r="C41" s="401"/>
      <c r="D41" s="401"/>
      <c r="E41" s="401"/>
      <c r="F41" s="402"/>
      <c r="G41" s="402"/>
      <c r="H41" s="402"/>
      <c r="I41" s="402"/>
      <c r="J41" s="402"/>
      <c r="K41" s="402"/>
      <c r="L41" s="402"/>
      <c r="M41" s="402"/>
      <c r="N41" s="402"/>
      <c r="O41" s="402"/>
    </row>
    <row r="42" spans="1:30">
      <c r="A42" s="124" t="s">
        <v>1574</v>
      </c>
      <c r="B42" s="401"/>
      <c r="C42" s="401"/>
      <c r="D42" s="401"/>
      <c r="E42" s="401"/>
      <c r="F42" s="402"/>
      <c r="G42" s="402"/>
      <c r="H42" s="402"/>
      <c r="I42" s="402"/>
      <c r="J42" s="402"/>
      <c r="K42" s="402"/>
      <c r="L42" s="402"/>
      <c r="M42" s="402"/>
      <c r="N42" s="402"/>
      <c r="O42" s="402"/>
    </row>
    <row r="43" spans="1:30">
      <c r="A43" s="240" t="s">
        <v>121</v>
      </c>
      <c r="B43" s="401"/>
      <c r="C43" s="401"/>
      <c r="D43" s="401"/>
      <c r="E43" s="401"/>
      <c r="F43" s="402"/>
      <c r="G43" s="402"/>
      <c r="H43" s="402"/>
      <c r="I43" s="402"/>
      <c r="J43" s="402"/>
      <c r="K43" s="402"/>
      <c r="L43" s="402"/>
      <c r="M43" s="402"/>
      <c r="N43" s="402"/>
      <c r="O43" s="402"/>
    </row>
    <row r="44" spans="1:30">
      <c r="A44" s="240" t="s">
        <v>1030</v>
      </c>
      <c r="B44" s="401"/>
      <c r="C44" s="401"/>
      <c r="D44" s="401"/>
      <c r="E44" s="401"/>
      <c r="F44" s="402"/>
      <c r="G44" s="402"/>
      <c r="H44" s="402"/>
      <c r="I44" s="402"/>
      <c r="J44" s="402"/>
      <c r="K44" s="402"/>
      <c r="L44" s="402"/>
      <c r="M44" s="402"/>
      <c r="N44" s="402"/>
      <c r="O44" s="402"/>
    </row>
    <row r="45" spans="1:30">
      <c r="A45" s="61"/>
      <c r="B45" s="61"/>
      <c r="C45" s="61"/>
      <c r="D45" s="61"/>
      <c r="E45" s="61"/>
      <c r="F45" s="61"/>
      <c r="G45" s="61"/>
      <c r="H45" s="61"/>
      <c r="I45" s="61"/>
      <c r="J45" s="61"/>
      <c r="K45" s="61"/>
      <c r="L45" s="61"/>
      <c r="M45" s="61"/>
      <c r="N45" s="61"/>
      <c r="O45" s="61"/>
    </row>
    <row r="46" spans="1:30">
      <c r="A46" s="61"/>
      <c r="B46" s="61"/>
      <c r="C46" s="61"/>
      <c r="D46" s="61"/>
      <c r="E46" s="61"/>
      <c r="F46" s="61"/>
      <c r="G46" s="61"/>
      <c r="H46" s="61"/>
      <c r="I46" s="61"/>
      <c r="J46" s="61"/>
      <c r="K46" s="61"/>
      <c r="L46" s="61"/>
      <c r="M46" s="61"/>
      <c r="N46" s="61"/>
      <c r="O46" s="61"/>
    </row>
    <row r="47" spans="1:30">
      <c r="A47" s="61"/>
      <c r="B47" s="61"/>
      <c r="C47" s="61"/>
      <c r="D47" s="61"/>
      <c r="E47" s="61"/>
      <c r="F47" s="61"/>
      <c r="G47" s="61"/>
      <c r="H47" s="61"/>
      <c r="I47" s="61"/>
      <c r="J47" s="61"/>
      <c r="K47" s="61"/>
      <c r="L47" s="61"/>
      <c r="M47" s="61"/>
      <c r="N47" s="61"/>
      <c r="O47" s="61"/>
    </row>
    <row r="48" spans="1:30">
      <c r="A48" s="61"/>
      <c r="B48" s="61"/>
      <c r="C48" s="61"/>
      <c r="D48" s="61"/>
      <c r="E48" s="61"/>
      <c r="F48" s="61"/>
      <c r="G48" s="61"/>
      <c r="H48" s="61"/>
      <c r="I48" s="61"/>
      <c r="J48" s="61"/>
      <c r="K48" s="61"/>
      <c r="L48" s="61"/>
      <c r="M48" s="61"/>
      <c r="N48" s="61"/>
      <c r="O48" s="61"/>
    </row>
  </sheetData>
  <mergeCells count="3">
    <mergeCell ref="AB2:AD2"/>
    <mergeCell ref="AB3:AD3"/>
    <mergeCell ref="AB4:AD4"/>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47"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enableFormatConditionsCalculation="0">
    <tabColor indexed="42"/>
    <pageSetUpPr fitToPage="1"/>
  </sheetPr>
  <dimension ref="A1:AD101"/>
  <sheetViews>
    <sheetView workbookViewId="0">
      <pane xSplit="1" ySplit="5" topLeftCell="B6" activePane="bottomRight" state="frozen"/>
      <selection activeCell="A39" sqref="A39"/>
      <selection pane="topRight" activeCell="A39" sqref="A39"/>
      <selection pane="bottomLeft" activeCell="A39" sqref="A39"/>
      <selection pane="bottomRight"/>
    </sheetView>
  </sheetViews>
  <sheetFormatPr baseColWidth="10" defaultColWidth="9" defaultRowHeight="15.75"/>
  <cols>
    <col min="1" max="1" width="21.25" style="1369" customWidth="1"/>
    <col min="2" max="15" width="6.75" style="1369" customWidth="1"/>
    <col min="16" max="16" width="7.75" style="1369" customWidth="1"/>
    <col min="17" max="17" width="8.25" style="1369" customWidth="1"/>
    <col min="18" max="18" width="8.375" style="1369" customWidth="1"/>
    <col min="19" max="27" width="9" style="1369"/>
    <col min="28" max="28" width="9.75" style="1369" bestFit="1" customWidth="1"/>
    <col min="29" max="16384" width="9" style="1369"/>
  </cols>
  <sheetData>
    <row r="1" spans="1:30">
      <c r="A1" s="1364"/>
      <c r="B1" s="1365"/>
      <c r="C1" s="1366"/>
      <c r="D1" s="1366"/>
      <c r="E1" s="1366"/>
      <c r="F1" s="1366"/>
      <c r="G1" s="1366"/>
      <c r="H1" s="1366"/>
      <c r="I1" s="1366"/>
      <c r="J1" s="1366"/>
      <c r="K1" s="1366"/>
      <c r="L1" s="1366"/>
      <c r="M1" s="1367"/>
      <c r="N1" s="1367"/>
      <c r="O1" s="1367"/>
      <c r="P1" s="1367"/>
      <c r="Q1" s="1367"/>
      <c r="R1" s="1367"/>
      <c r="S1" s="1367"/>
      <c r="T1" s="1367"/>
      <c r="U1" s="1367"/>
      <c r="V1" s="1367"/>
      <c r="W1" s="1367"/>
      <c r="X1" s="1367"/>
      <c r="Y1" s="1367"/>
      <c r="Z1" s="1367"/>
      <c r="AA1" s="1367"/>
      <c r="AB1" s="1982"/>
      <c r="AC1" s="1984"/>
      <c r="AD1" s="1368"/>
    </row>
    <row r="2" spans="1:30" ht="18.75">
      <c r="A2" s="1370"/>
      <c r="B2" s="1371" t="s">
        <v>933</v>
      </c>
      <c r="C2" s="1372"/>
      <c r="D2" s="1372"/>
      <c r="E2" s="1372"/>
      <c r="F2" s="1372"/>
      <c r="G2" s="1372"/>
      <c r="H2" s="1372"/>
      <c r="I2" s="1372"/>
      <c r="J2" s="1372"/>
      <c r="K2" s="1372"/>
      <c r="L2" s="1372"/>
      <c r="M2" s="1372"/>
      <c r="N2" s="1372"/>
      <c r="O2" s="1372"/>
      <c r="P2" s="1372"/>
      <c r="Q2" s="1372"/>
      <c r="R2" s="1372"/>
      <c r="S2" s="1372"/>
      <c r="T2" s="1372"/>
      <c r="U2" s="1372"/>
      <c r="V2" s="1372"/>
      <c r="W2" s="1372"/>
      <c r="X2" s="1372"/>
      <c r="Y2" s="1372"/>
      <c r="Z2" s="1372"/>
      <c r="AA2" s="1372"/>
      <c r="AB2" s="3809" t="s">
        <v>112</v>
      </c>
      <c r="AC2" s="3810"/>
      <c r="AD2" s="3811"/>
    </row>
    <row r="3" spans="1:30" ht="18.75">
      <c r="A3" s="1370"/>
      <c r="B3" s="1373"/>
      <c r="C3" s="1374"/>
      <c r="D3" s="1374"/>
      <c r="E3" s="1374"/>
      <c r="F3" s="1374"/>
      <c r="G3" s="1374"/>
      <c r="H3" s="1374"/>
      <c r="I3" s="1375"/>
      <c r="J3" s="1375"/>
      <c r="K3" s="1375"/>
      <c r="L3" s="1375"/>
      <c r="M3" s="1375"/>
      <c r="N3" s="1376"/>
      <c r="O3" s="1376"/>
      <c r="P3" s="1376"/>
      <c r="Q3" s="1376"/>
      <c r="R3" s="1376"/>
      <c r="S3" s="1376"/>
      <c r="T3" s="1376"/>
      <c r="U3" s="1376"/>
      <c r="V3" s="1376"/>
      <c r="W3" s="1376"/>
      <c r="X3" s="1376"/>
      <c r="Y3" s="1376"/>
      <c r="Z3" s="1376"/>
      <c r="AA3" s="1376"/>
      <c r="AB3" s="3809" t="s">
        <v>237</v>
      </c>
      <c r="AC3" s="3810"/>
      <c r="AD3" s="3811"/>
    </row>
    <row r="4" spans="1:30">
      <c r="A4" s="1377"/>
      <c r="B4" s="1378" t="s">
        <v>104</v>
      </c>
      <c r="C4" s="1372"/>
      <c r="D4" s="1372"/>
      <c r="E4" s="1372"/>
      <c r="F4" s="1372"/>
      <c r="G4" s="1372"/>
      <c r="H4" s="1372"/>
      <c r="I4" s="1372"/>
      <c r="J4" s="1372"/>
      <c r="K4" s="1372"/>
      <c r="L4" s="1372"/>
      <c r="M4" s="1372"/>
      <c r="N4" s="1372"/>
      <c r="O4" s="1372"/>
      <c r="P4" s="1372"/>
      <c r="Q4" s="1372"/>
      <c r="R4" s="1372"/>
      <c r="S4" s="1372"/>
      <c r="T4" s="1372"/>
      <c r="U4" s="1372"/>
      <c r="V4" s="1372"/>
      <c r="W4" s="1372"/>
      <c r="X4" s="1372"/>
      <c r="Y4" s="1372"/>
      <c r="Z4" s="1372"/>
      <c r="AA4" s="1372"/>
      <c r="AB4" s="3812" t="s">
        <v>1653</v>
      </c>
      <c r="AC4" s="3813"/>
      <c r="AD4" s="3814"/>
    </row>
    <row r="5" spans="1:30">
      <c r="A5" s="1379"/>
      <c r="B5" s="1380"/>
      <c r="C5" s="1381"/>
      <c r="D5" s="1382"/>
      <c r="E5" s="1382"/>
      <c r="F5" s="1382"/>
      <c r="G5" s="1382"/>
      <c r="H5" s="1382"/>
      <c r="I5" s="1381"/>
      <c r="J5" s="1381"/>
      <c r="K5" s="1381"/>
      <c r="L5" s="1381"/>
      <c r="M5" s="1383"/>
      <c r="N5" s="1383"/>
      <c r="O5" s="1383"/>
      <c r="P5" s="1383"/>
      <c r="Q5" s="1383"/>
      <c r="R5" s="1383"/>
      <c r="S5" s="1383"/>
      <c r="T5" s="1383"/>
      <c r="U5" s="1383"/>
      <c r="V5" s="1383"/>
      <c r="W5" s="1383"/>
      <c r="X5" s="1383"/>
      <c r="Y5" s="1383"/>
      <c r="Z5" s="1383"/>
      <c r="AA5" s="1383"/>
      <c r="AB5" s="1983"/>
      <c r="AC5" s="1985"/>
      <c r="AD5" s="1384"/>
    </row>
    <row r="6" spans="1:30" ht="10.15" customHeight="1">
      <c r="B6" s="1385"/>
      <c r="C6" s="1385"/>
      <c r="D6" s="1385"/>
      <c r="E6" s="1385"/>
      <c r="F6" s="1385"/>
      <c r="G6" s="1385"/>
      <c r="H6" s="1385"/>
      <c r="I6" s="1385"/>
      <c r="J6" s="1385"/>
      <c r="K6" s="1385"/>
      <c r="V6"/>
    </row>
    <row r="7" spans="1:30" ht="15" customHeight="1">
      <c r="A7" s="3815" t="s">
        <v>1000</v>
      </c>
      <c r="B7" s="3815"/>
      <c r="C7" s="3815"/>
      <c r="D7" s="3815"/>
      <c r="E7" s="3815"/>
      <c r="F7" s="3815"/>
      <c r="G7" s="3815"/>
      <c r="H7" s="3815"/>
      <c r="I7" s="3815"/>
      <c r="J7" s="3815"/>
      <c r="K7" s="3815"/>
      <c r="L7" s="3815"/>
      <c r="M7" s="3815"/>
      <c r="N7" s="3815"/>
      <c r="O7" s="3815"/>
      <c r="P7" s="3815"/>
      <c r="Q7" s="3815"/>
      <c r="V7"/>
    </row>
    <row r="8" spans="1:30" ht="18" customHeight="1">
      <c r="A8" s="1387" t="s">
        <v>114</v>
      </c>
      <c r="B8" s="1388">
        <v>1990</v>
      </c>
      <c r="C8" s="1389">
        <v>1991</v>
      </c>
      <c r="D8" s="1389">
        <v>1992</v>
      </c>
      <c r="E8" s="1388">
        <v>1993</v>
      </c>
      <c r="F8" s="1388">
        <v>1994</v>
      </c>
      <c r="G8" s="1388">
        <v>1995</v>
      </c>
      <c r="H8" s="1388">
        <v>1996</v>
      </c>
      <c r="I8" s="1388">
        <v>1997</v>
      </c>
      <c r="J8" s="1388">
        <v>1998</v>
      </c>
      <c r="K8" s="1390">
        <v>1999</v>
      </c>
      <c r="L8" s="1390">
        <v>2000</v>
      </c>
      <c r="M8" s="1388">
        <v>2001</v>
      </c>
      <c r="N8" s="1388">
        <v>2002</v>
      </c>
      <c r="O8" s="1388">
        <v>2003</v>
      </c>
      <c r="P8" s="1388">
        <v>2004</v>
      </c>
      <c r="Q8" s="1388">
        <v>2005</v>
      </c>
      <c r="R8" s="1388">
        <v>2006</v>
      </c>
      <c r="S8" s="1786">
        <v>2007</v>
      </c>
      <c r="T8" s="1388">
        <v>2008</v>
      </c>
      <c r="U8" s="1388">
        <v>2009</v>
      </c>
      <c r="V8" s="1388">
        <v>2010</v>
      </c>
      <c r="W8" s="1388">
        <v>2011</v>
      </c>
      <c r="X8" s="1388">
        <v>2012</v>
      </c>
      <c r="Y8" s="1388">
        <v>2013</v>
      </c>
      <c r="Z8" s="1388">
        <v>2014</v>
      </c>
      <c r="AA8" s="1388">
        <v>2015</v>
      </c>
      <c r="AB8" s="1388">
        <v>2016</v>
      </c>
      <c r="AC8" s="1388">
        <v>2017</v>
      </c>
      <c r="AD8" s="1388">
        <v>2018</v>
      </c>
    </row>
    <row r="9" spans="1:30" s="1393" customFormat="1" ht="18" customHeight="1">
      <c r="A9" s="1391" t="s">
        <v>118</v>
      </c>
      <c r="B9" s="1392">
        <v>5216.9229999999998</v>
      </c>
      <c r="C9" s="1392">
        <v>5524.7079999999996</v>
      </c>
      <c r="D9" s="1392">
        <v>5611.942</v>
      </c>
      <c r="E9" s="1392">
        <v>5731.4129999999996</v>
      </c>
      <c r="F9" s="1392">
        <v>5680.9549999999999</v>
      </c>
      <c r="G9" s="1392">
        <v>5688.9260000000004</v>
      </c>
      <c r="H9" s="1392">
        <v>5808.3010000000004</v>
      </c>
      <c r="I9" s="1392">
        <v>5753.1139999999996</v>
      </c>
      <c r="J9" s="1392">
        <v>5775.1670000000004</v>
      </c>
      <c r="K9" s="1392">
        <v>5598.5379999999996</v>
      </c>
      <c r="L9" s="1392">
        <v>5498.5659999999998</v>
      </c>
      <c r="M9" s="1392">
        <v>5577.0020000000004</v>
      </c>
      <c r="N9" s="1392">
        <v>5381.2359999999999</v>
      </c>
      <c r="O9" s="1392">
        <v>5286.3090000000002</v>
      </c>
      <c r="P9" s="1392">
        <v>5214.0910000000003</v>
      </c>
      <c r="Q9" s="1392">
        <v>5165.79</v>
      </c>
      <c r="R9" s="1392">
        <v>5120.7259999999997</v>
      </c>
      <c r="S9" s="1392">
        <v>4625.915</v>
      </c>
      <c r="T9" s="1392">
        <v>4903.5200000000004</v>
      </c>
      <c r="U9" s="1392">
        <v>4635.2960000000003</v>
      </c>
      <c r="V9" s="1392">
        <v>4683.57</v>
      </c>
      <c r="W9" s="1392">
        <v>4524.5249999999996</v>
      </c>
      <c r="X9" s="2577">
        <v>4526.5450000000001</v>
      </c>
      <c r="Y9" s="2577">
        <v>4627.8990000000003</v>
      </c>
      <c r="Z9" s="3047">
        <v>4492.7719999999999</v>
      </c>
      <c r="AA9" s="3047">
        <v>4491.4989999999998</v>
      </c>
      <c r="AB9" s="3047">
        <v>4566.0789999999997</v>
      </c>
      <c r="AC9" s="3047">
        <v>4671.3149999999996</v>
      </c>
      <c r="AD9" s="2858">
        <v>4451.723</v>
      </c>
    </row>
    <row r="10" spans="1:30" s="1393" customFormat="1" ht="18" customHeight="1">
      <c r="A10" s="1394" t="s">
        <v>116</v>
      </c>
      <c r="B10" s="1395">
        <v>2306.172</v>
      </c>
      <c r="C10" s="1395">
        <v>2329.9690000000001</v>
      </c>
      <c r="D10" s="1395">
        <v>2195.8690000000001</v>
      </c>
      <c r="E10" s="1395">
        <v>2138.6239999999998</v>
      </c>
      <c r="F10" s="1395">
        <v>2139.9029999999998</v>
      </c>
      <c r="G10" s="1395">
        <v>2059.6419999999998</v>
      </c>
      <c r="H10" s="1395">
        <v>2089.9180000000001</v>
      </c>
      <c r="I10" s="1395">
        <v>2065.0329999999999</v>
      </c>
      <c r="J10" s="1395">
        <v>2058.9639999999999</v>
      </c>
      <c r="K10" s="1395">
        <v>1967.251</v>
      </c>
      <c r="L10" s="1395">
        <v>2021.36</v>
      </c>
      <c r="M10" s="1395">
        <v>1948.646</v>
      </c>
      <c r="N10" s="1395">
        <v>1926.713</v>
      </c>
      <c r="O10" s="1395">
        <v>2009.711</v>
      </c>
      <c r="P10" s="1395">
        <v>1909.1607169999997</v>
      </c>
      <c r="Q10" s="1395">
        <v>1807.5712940000003</v>
      </c>
      <c r="R10" s="1395">
        <v>1964.2784000000001</v>
      </c>
      <c r="S10" s="1395">
        <v>2017.0544980000002</v>
      </c>
      <c r="T10" s="1395">
        <v>1800.1644329999999</v>
      </c>
      <c r="U10" s="1395">
        <v>1496.3468359999997</v>
      </c>
      <c r="V10" s="1395">
        <v>1714.44</v>
      </c>
      <c r="W10" s="1395">
        <v>1714.5250000000001</v>
      </c>
      <c r="X10" s="1395">
        <v>1725.32</v>
      </c>
      <c r="Y10" s="1395">
        <v>1839.5160000000001</v>
      </c>
      <c r="Z10" s="3048">
        <v>1759.26</v>
      </c>
      <c r="AA10" s="3048">
        <v>1728.7059999999999</v>
      </c>
      <c r="AB10" s="3048">
        <v>1693.0730000000001</v>
      </c>
      <c r="AC10" s="3048">
        <v>1502.0509999999999</v>
      </c>
      <c r="AD10" s="2859">
        <v>1427.7660000000001</v>
      </c>
    </row>
    <row r="11" spans="1:30" s="1393" customFormat="1" ht="18" customHeight="1">
      <c r="A11" s="1394" t="s">
        <v>117</v>
      </c>
      <c r="B11" s="1395">
        <v>3200.7150000000001</v>
      </c>
      <c r="C11" s="1395">
        <v>2506.9740000000002</v>
      </c>
      <c r="D11" s="1395">
        <v>2176.2399999999998</v>
      </c>
      <c r="E11" s="1395">
        <v>1982.663</v>
      </c>
      <c r="F11" s="1395">
        <v>1861.239</v>
      </c>
      <c r="G11" s="1395">
        <v>1734.4559999999999</v>
      </c>
      <c r="H11" s="1395">
        <v>1687.845</v>
      </c>
      <c r="I11" s="1395">
        <v>1595.4290000000001</v>
      </c>
      <c r="J11" s="1395">
        <v>1514.0050000000001</v>
      </c>
      <c r="K11" s="1395">
        <v>1472.7760000000001</v>
      </c>
      <c r="L11" s="1395">
        <v>1550.1179999999999</v>
      </c>
      <c r="M11" s="1395">
        <v>1633.04</v>
      </c>
      <c r="N11" s="1395">
        <v>1662.9390000000001</v>
      </c>
      <c r="O11" s="1395">
        <v>1639.2370000000001</v>
      </c>
      <c r="P11" s="1395">
        <v>1647.9432184000002</v>
      </c>
      <c r="Q11" s="1395">
        <v>1595.7474179999999</v>
      </c>
      <c r="R11" s="1395">
        <v>1575.5751729999999</v>
      </c>
      <c r="S11" s="1395">
        <v>1612.7777090000002</v>
      </c>
      <c r="T11" s="1395">
        <v>1554.3451990000001</v>
      </c>
      <c r="U11" s="1395">
        <v>1507.1059349999996</v>
      </c>
      <c r="V11" s="1395">
        <v>1511.78</v>
      </c>
      <c r="W11" s="1395">
        <v>1564.3230000000001</v>
      </c>
      <c r="X11" s="1395">
        <v>1644.547</v>
      </c>
      <c r="Y11" s="1395">
        <v>1628.7190000000001</v>
      </c>
      <c r="Z11" s="3048">
        <v>1573.962</v>
      </c>
      <c r="AA11" s="3048">
        <v>1565.4949999999999</v>
      </c>
      <c r="AB11" s="3048">
        <v>1510.693</v>
      </c>
      <c r="AC11" s="3048">
        <v>1507.296</v>
      </c>
      <c r="AD11" s="2859">
        <v>1476.318</v>
      </c>
    </row>
    <row r="12" spans="1:30" s="1398" customFormat="1" ht="18" customHeight="1">
      <c r="A12" s="1396" t="s">
        <v>1783</v>
      </c>
      <c r="B12" s="1397">
        <v>2292.7800000000002</v>
      </c>
      <c r="C12" s="1397">
        <v>2409.0940000000001</v>
      </c>
      <c r="D12" s="1397">
        <v>2381.857</v>
      </c>
      <c r="E12" s="1397">
        <v>2520.4079999999999</v>
      </c>
      <c r="F12" s="1397">
        <v>2566.538</v>
      </c>
      <c r="G12" s="1397">
        <v>2798.5450000000001</v>
      </c>
      <c r="H12" s="1397">
        <v>3131.6759999999999</v>
      </c>
      <c r="I12" s="1397">
        <v>2991.721</v>
      </c>
      <c r="J12" s="1397">
        <v>3019.1410000000001</v>
      </c>
      <c r="K12" s="1397">
        <v>3010.2869999999998</v>
      </c>
      <c r="L12" s="1397">
        <v>2985.2849999999999</v>
      </c>
      <c r="M12" s="1397">
        <v>3148.1350000000002</v>
      </c>
      <c r="N12" s="1397">
        <v>3143.26</v>
      </c>
      <c r="O12" s="1397">
        <v>3181.3910000000001</v>
      </c>
      <c r="P12" s="1397">
        <v>3197.558</v>
      </c>
      <c r="Q12" s="1397">
        <v>3250.1177710106349</v>
      </c>
      <c r="R12" s="1397">
        <v>3312.2482735877961</v>
      </c>
      <c r="S12" s="1397">
        <v>3190.9030508088572</v>
      </c>
      <c r="T12" s="1397">
        <v>3222.0226911707882</v>
      </c>
      <c r="U12" s="1397">
        <v>3039.4843792871825</v>
      </c>
      <c r="V12" s="1397">
        <v>3170.5650000000001</v>
      </c>
      <c r="W12" s="1397">
        <v>2910.9859999999999</v>
      </c>
      <c r="X12" s="1397">
        <v>2919.962</v>
      </c>
      <c r="Y12" s="1397">
        <v>3059.076</v>
      </c>
      <c r="Z12" s="3049">
        <v>2660.221</v>
      </c>
      <c r="AA12" s="3049">
        <v>2770.33</v>
      </c>
      <c r="AB12" s="3049">
        <v>3055.8510000000001</v>
      </c>
      <c r="AC12" s="3049">
        <v>3158.585</v>
      </c>
      <c r="AD12" s="2860">
        <v>3070.9389999999999</v>
      </c>
    </row>
    <row r="13" spans="1:30" s="1393" customFormat="1" ht="18" customHeight="1">
      <c r="A13" s="1394" t="s">
        <v>122</v>
      </c>
      <c r="B13" s="1395">
        <v>1667.5440000000001</v>
      </c>
      <c r="C13" s="1395">
        <v>1608.655</v>
      </c>
      <c r="D13" s="1395">
        <v>1733.0309999999999</v>
      </c>
      <c r="E13" s="1395">
        <v>1674.885</v>
      </c>
      <c r="F13" s="1395">
        <v>1650.1479999999999</v>
      </c>
      <c r="G13" s="1395">
        <v>1681.89</v>
      </c>
      <c r="H13" s="1395">
        <v>1764.0160000000001</v>
      </c>
      <c r="I13" s="1395">
        <v>1859.0409999999999</v>
      </c>
      <c r="J13" s="1395">
        <v>1764.375</v>
      </c>
      <c r="K13" s="1395">
        <v>1855.48</v>
      </c>
      <c r="L13" s="1395">
        <v>1851.1479999999999</v>
      </c>
      <c r="M13" s="1395">
        <v>1868.2550000000001</v>
      </c>
      <c r="N13" s="1395">
        <v>1798.1210000000001</v>
      </c>
      <c r="O13" s="1395">
        <v>1800.64</v>
      </c>
      <c r="P13" s="1395">
        <v>1822.4518564110001</v>
      </c>
      <c r="Q13" s="1395">
        <v>1778.5940000000001</v>
      </c>
      <c r="R13" s="1395">
        <v>1825.6890000000001</v>
      </c>
      <c r="S13" s="1395">
        <v>1533.075</v>
      </c>
      <c r="T13" s="1395">
        <v>1623.0070000000001</v>
      </c>
      <c r="U13" s="1395">
        <v>1471.9739999999999</v>
      </c>
      <c r="V13" s="1395">
        <v>1533.33</v>
      </c>
      <c r="W13" s="1395">
        <v>1177.8579999999999</v>
      </c>
      <c r="X13" s="1395">
        <v>1085.011</v>
      </c>
      <c r="Y13" s="1395">
        <v>1061.345</v>
      </c>
      <c r="Z13" s="3048">
        <v>1059.5830000000001</v>
      </c>
      <c r="AA13" s="3048">
        <v>1001.297</v>
      </c>
      <c r="AB13" s="3048">
        <v>923.27599999999995</v>
      </c>
      <c r="AC13" s="3048">
        <v>832.62300000000005</v>
      </c>
      <c r="AD13" s="2859">
        <v>829.13599999999997</v>
      </c>
    </row>
    <row r="14" spans="1:30" ht="18" customHeight="1">
      <c r="A14" s="1394" t="s">
        <v>1786</v>
      </c>
      <c r="B14" s="1395">
        <v>57.866999999999997</v>
      </c>
      <c r="C14" s="1395">
        <v>52.747</v>
      </c>
      <c r="D14" s="1395">
        <v>62.341999999999999</v>
      </c>
      <c r="E14" s="1395">
        <v>63.634</v>
      </c>
      <c r="F14" s="1395">
        <v>66.620999999999995</v>
      </c>
      <c r="G14" s="1395">
        <v>83.236000000000004</v>
      </c>
      <c r="H14" s="1395">
        <v>73.286000000000001</v>
      </c>
      <c r="I14" s="1395">
        <v>77.47</v>
      </c>
      <c r="J14" s="1395">
        <v>79.918000000000006</v>
      </c>
      <c r="K14" s="1395">
        <v>91.194999999999993</v>
      </c>
      <c r="L14" s="1395">
        <v>126.86799999999999</v>
      </c>
      <c r="M14" s="1395">
        <v>124.068</v>
      </c>
      <c r="N14" s="1395">
        <v>145.46199999999999</v>
      </c>
      <c r="O14" s="1395">
        <v>132.17760000000001</v>
      </c>
      <c r="P14" s="1395">
        <v>165.51360000000003</v>
      </c>
      <c r="Q14" s="1395">
        <v>173.13120000000001</v>
      </c>
      <c r="R14" s="1395">
        <v>190.69920000000002</v>
      </c>
      <c r="S14" s="1395">
        <v>230.24520000000001</v>
      </c>
      <c r="T14" s="1395">
        <v>235.584</v>
      </c>
      <c r="U14" s="1395">
        <v>231.39359999999996</v>
      </c>
      <c r="V14" s="1395">
        <v>253.55500000000001</v>
      </c>
      <c r="W14" s="1395">
        <v>309.226</v>
      </c>
      <c r="X14" s="1395">
        <v>355.69799999999998</v>
      </c>
      <c r="Y14" s="1395">
        <v>380.57799999999997</v>
      </c>
      <c r="Z14" s="3048">
        <v>406.80200000000002</v>
      </c>
      <c r="AA14" s="3048">
        <v>492.875</v>
      </c>
      <c r="AB14" s="3048">
        <v>499.36700000000002</v>
      </c>
      <c r="AC14" s="3048">
        <v>594.48699999999997</v>
      </c>
      <c r="AD14" s="2859">
        <v>625.45399999999995</v>
      </c>
    </row>
    <row r="15" spans="1:30" ht="18" customHeight="1">
      <c r="A15" s="1515" t="s">
        <v>1787</v>
      </c>
      <c r="B15" s="1516">
        <v>138.55699999999999</v>
      </c>
      <c r="C15" s="1516">
        <v>144.58799999999999</v>
      </c>
      <c r="D15" s="1516">
        <v>144.84700000000001</v>
      </c>
      <c r="E15" s="1516">
        <v>164.202</v>
      </c>
      <c r="F15" s="1516">
        <v>186.131</v>
      </c>
      <c r="G15" s="1516">
        <v>191.476</v>
      </c>
      <c r="H15" s="1516">
        <v>196.53</v>
      </c>
      <c r="I15" s="1516">
        <v>266.98200000000003</v>
      </c>
      <c r="J15" s="1516">
        <v>299.25299999999999</v>
      </c>
      <c r="K15" s="1516">
        <v>312.18700000000001</v>
      </c>
      <c r="L15" s="1516">
        <v>289.70600000000002</v>
      </c>
      <c r="M15" s="1516">
        <v>308.14600000000002</v>
      </c>
      <c r="N15" s="1516">
        <v>310.01400000000001</v>
      </c>
      <c r="O15" s="1516">
        <v>428.65594122252554</v>
      </c>
      <c r="P15" s="1516">
        <v>484.61251928382256</v>
      </c>
      <c r="Q15" s="1516">
        <v>596.24639923181678</v>
      </c>
      <c r="R15" s="1516">
        <v>747.86391322851421</v>
      </c>
      <c r="S15" s="1516">
        <v>886.28852016296935</v>
      </c>
      <c r="T15" s="1516">
        <v>911.44039445424823</v>
      </c>
      <c r="U15" s="1516">
        <v>969.63843811021911</v>
      </c>
      <c r="V15" s="1516">
        <v>1159.6400000000001</v>
      </c>
      <c r="W15" s="1516">
        <v>1153.28</v>
      </c>
      <c r="X15" s="1516">
        <v>1029.1110000000001</v>
      </c>
      <c r="Y15" s="1516">
        <v>1118.078</v>
      </c>
      <c r="Z15" s="3050">
        <v>1111.7370000000001</v>
      </c>
      <c r="AA15" s="3050">
        <v>1150.9090000000001</v>
      </c>
      <c r="AB15" s="3050">
        <v>1176.8779999999999</v>
      </c>
      <c r="AC15" s="3050">
        <v>1202.972</v>
      </c>
      <c r="AD15" s="2861">
        <v>1178.085</v>
      </c>
    </row>
    <row r="16" spans="1:30" ht="18" customHeight="1">
      <c r="A16" s="1515" t="s">
        <v>1784</v>
      </c>
      <c r="B16" s="1516">
        <v>2.84</v>
      </c>
      <c r="C16" s="1516">
        <v>-2.0710000000000002</v>
      </c>
      <c r="D16" s="1516">
        <v>-19.152000000000001</v>
      </c>
      <c r="E16" s="1516">
        <v>3.1280000000000001</v>
      </c>
      <c r="F16" s="1516">
        <v>8.4130000000000003</v>
      </c>
      <c r="G16" s="1516">
        <v>17.366</v>
      </c>
      <c r="H16" s="1516">
        <v>-18.957999999999998</v>
      </c>
      <c r="I16" s="1516">
        <v>-8.4570000000000007</v>
      </c>
      <c r="J16" s="1516">
        <v>-2.2970000000000002</v>
      </c>
      <c r="K16" s="1516">
        <v>3.7440000000000002</v>
      </c>
      <c r="L16" s="1516">
        <v>11.005000000000001</v>
      </c>
      <c r="M16" s="1516">
        <v>9.8059999999999992</v>
      </c>
      <c r="N16" s="1516">
        <v>2.4769999999999999</v>
      </c>
      <c r="O16" s="1516">
        <v>-29.052</v>
      </c>
      <c r="P16" s="1516">
        <v>-26.301599999999976</v>
      </c>
      <c r="Q16" s="1516">
        <v>-30.51</v>
      </c>
      <c r="R16" s="1516">
        <v>-71.175600000000003</v>
      </c>
      <c r="S16" s="1516">
        <v>-68.813999999999993</v>
      </c>
      <c r="T16" s="1516">
        <v>-80.819999999999993</v>
      </c>
      <c r="U16" s="1516">
        <v>-51.595999999999997</v>
      </c>
      <c r="V16" s="1516">
        <v>-63.744999999999997</v>
      </c>
      <c r="W16" s="1516">
        <v>-22.576000000000001</v>
      </c>
      <c r="X16" s="1516">
        <v>-83.120999999999995</v>
      </c>
      <c r="Y16" s="1516">
        <v>-115.899</v>
      </c>
      <c r="Z16" s="3050">
        <v>-121.99299999999999</v>
      </c>
      <c r="AA16" s="3050">
        <v>-173.81700000000001</v>
      </c>
      <c r="AB16" s="3050">
        <v>-181.89</v>
      </c>
      <c r="AC16" s="3050">
        <v>-188.852</v>
      </c>
      <c r="AD16" s="2861">
        <v>-175.446</v>
      </c>
    </row>
    <row r="17" spans="1:30" s="1398" customFormat="1" ht="18" customHeight="1">
      <c r="A17" s="1399" t="s">
        <v>1061</v>
      </c>
      <c r="B17" s="1400">
        <v>21.838999999999999</v>
      </c>
      <c r="C17" s="1400">
        <v>35.106999999999999</v>
      </c>
      <c r="D17" s="1400">
        <v>32.479999999999997</v>
      </c>
      <c r="E17" s="1400">
        <v>30.062999999999999</v>
      </c>
      <c r="F17" s="1400">
        <v>25.300999999999998</v>
      </c>
      <c r="G17" s="1400">
        <v>13.419</v>
      </c>
      <c r="H17" s="1400">
        <v>13.323</v>
      </c>
      <c r="I17" s="1400">
        <v>13.595000000000001</v>
      </c>
      <c r="J17" s="1400">
        <v>12.042999999999999</v>
      </c>
      <c r="K17" s="1400">
        <v>11.819000000000001</v>
      </c>
      <c r="L17" s="1400">
        <v>67.769757999999996</v>
      </c>
      <c r="M17" s="1400">
        <v>61.976027999999999</v>
      </c>
      <c r="N17" s="1400">
        <v>57.25</v>
      </c>
      <c r="O17" s="1400">
        <v>151.00631150000001</v>
      </c>
      <c r="P17" s="1400">
        <v>176.31182899999999</v>
      </c>
      <c r="Q17" s="1400">
        <v>221.67023799999998</v>
      </c>
      <c r="R17" s="1400">
        <v>170.88932510000001</v>
      </c>
      <c r="S17" s="1400">
        <v>169.42871811399999</v>
      </c>
      <c r="T17" s="1400">
        <v>210.42266900000001</v>
      </c>
      <c r="U17" s="1400">
        <v>231.22275150000002</v>
      </c>
      <c r="V17" s="1400">
        <v>253.62100000000001</v>
      </c>
      <c r="W17" s="1400">
        <v>267.18900000000002</v>
      </c>
      <c r="X17" s="1400">
        <v>243.98400000000001</v>
      </c>
      <c r="Y17" s="1400">
        <v>222.29599999999999</v>
      </c>
      <c r="Z17" s="3051">
        <v>237.24299999999999</v>
      </c>
      <c r="AA17" s="3051">
        <v>234.215</v>
      </c>
      <c r="AB17" s="3051">
        <v>247.28700000000001</v>
      </c>
      <c r="AC17" s="3051">
        <v>242.51400000000001</v>
      </c>
      <c r="AD17" s="2862">
        <v>221.876</v>
      </c>
    </row>
    <row r="18" spans="1:30" s="1393" customFormat="1" ht="18" customHeight="1">
      <c r="A18" s="1401" t="s">
        <v>1785</v>
      </c>
      <c r="B18" s="1402">
        <v>14905.237000000001</v>
      </c>
      <c r="C18" s="1402">
        <v>14609.770999999999</v>
      </c>
      <c r="D18" s="1402">
        <v>14319.455999999998</v>
      </c>
      <c r="E18" s="1402">
        <v>14309.019999999999</v>
      </c>
      <c r="F18" s="1402">
        <v>14185.248999999998</v>
      </c>
      <c r="G18" s="1402">
        <v>14268.956</v>
      </c>
      <c r="H18" s="1402">
        <v>14745.937</v>
      </c>
      <c r="I18" s="1402">
        <v>14613.927999999996</v>
      </c>
      <c r="J18" s="1402">
        <v>14520.569</v>
      </c>
      <c r="K18" s="1402">
        <v>14323.277</v>
      </c>
      <c r="L18" s="1402">
        <v>14401.825757999999</v>
      </c>
      <c r="M18" s="1402">
        <v>14679.074028000001</v>
      </c>
      <c r="N18" s="1402">
        <v>14427.472</v>
      </c>
      <c r="O18" s="1402">
        <v>14600.075852722526</v>
      </c>
      <c r="P18" s="1403">
        <v>14591.341140094823</v>
      </c>
      <c r="Q18" s="1403">
        <v>14558.358320242454</v>
      </c>
      <c r="R18" s="1403">
        <v>14836.793684916311</v>
      </c>
      <c r="S18" s="1403">
        <v>14196.873696085828</v>
      </c>
      <c r="T18" s="1403">
        <v>14379.686386625037</v>
      </c>
      <c r="U18" s="1403">
        <v>13530.865939897401</v>
      </c>
      <c r="V18" s="1403">
        <v>14216.755999999998</v>
      </c>
      <c r="W18" s="1403">
        <v>13599.336000000003</v>
      </c>
      <c r="X18" s="1403">
        <v>13447.057000000003</v>
      </c>
      <c r="Y18" s="1403">
        <v>13821.608</v>
      </c>
      <c r="Z18" s="1402">
        <v>13179.587</v>
      </c>
      <c r="AA18" s="1402">
        <v>13261.508999999998</v>
      </c>
      <c r="AB18" s="1402">
        <v>13490.614000000001</v>
      </c>
      <c r="AC18" s="1402">
        <v>13522.990999999996</v>
      </c>
      <c r="AD18" s="3606">
        <v>13105.850999999999</v>
      </c>
    </row>
    <row r="19" spans="1:30" s="1406" customFormat="1" ht="10.15" customHeight="1">
      <c r="A19" s="1404"/>
      <c r="B19" s="1405"/>
      <c r="C19" s="1405"/>
      <c r="D19" s="1405"/>
      <c r="E19" s="1405"/>
      <c r="F19" s="1405"/>
      <c r="G19" s="1405"/>
      <c r="H19" s="1405"/>
      <c r="I19" s="1405"/>
      <c r="J19" s="1405"/>
      <c r="K19" s="1405"/>
      <c r="L19" s="1405"/>
      <c r="M19" s="1405"/>
      <c r="N19" s="1405"/>
      <c r="O19" s="1405"/>
      <c r="P19" s="1405"/>
      <c r="Q19" s="1405"/>
      <c r="R19" s="1405"/>
      <c r="S19" s="1405"/>
      <c r="T19" s="1405"/>
      <c r="U19" s="1405"/>
      <c r="V19" s="1405"/>
      <c r="W19" s="1405"/>
      <c r="X19" s="1405"/>
      <c r="Y19" s="1405"/>
      <c r="Z19" s="1405"/>
      <c r="AA19" s="1405"/>
      <c r="AB19" s="1405"/>
      <c r="AC19" s="1405"/>
      <c r="AD19" s="1405"/>
    </row>
    <row r="20" spans="1:30" ht="14.45" customHeight="1">
      <c r="A20" s="1386"/>
      <c r="B20" s="1407"/>
      <c r="C20" s="1407"/>
      <c r="D20" s="1407"/>
      <c r="E20" s="1407"/>
      <c r="F20" s="1407"/>
      <c r="G20" s="1407"/>
      <c r="H20" s="1407"/>
      <c r="I20" s="1407"/>
      <c r="J20" s="1407"/>
      <c r="K20" s="1407"/>
      <c r="L20" s="1407"/>
      <c r="M20" s="1407"/>
      <c r="N20" s="1407"/>
      <c r="O20" s="1407"/>
      <c r="P20" s="1407"/>
      <c r="T20" s="1986"/>
      <c r="Y20"/>
      <c r="Z20"/>
    </row>
    <row r="21" spans="1:30" ht="18" customHeight="1">
      <c r="A21" s="1408" t="s">
        <v>114</v>
      </c>
      <c r="B21" s="1409">
        <v>1990</v>
      </c>
      <c r="C21" s="1410">
        <v>1991</v>
      </c>
      <c r="D21" s="1388">
        <v>1992</v>
      </c>
      <c r="E21" s="1409">
        <v>1993</v>
      </c>
      <c r="F21" s="1409">
        <v>1994</v>
      </c>
      <c r="G21" s="1409">
        <v>1995</v>
      </c>
      <c r="H21" s="1409">
        <v>1996</v>
      </c>
      <c r="I21" s="1409">
        <v>1997</v>
      </c>
      <c r="J21" s="1409">
        <v>1998</v>
      </c>
      <c r="K21" s="1411">
        <v>1999</v>
      </c>
      <c r="L21" s="1411">
        <v>2000</v>
      </c>
      <c r="M21" s="1388">
        <v>2001</v>
      </c>
      <c r="N21" s="1412">
        <v>2002</v>
      </c>
      <c r="O21" s="1412">
        <v>2003</v>
      </c>
      <c r="P21" s="1412">
        <v>2004</v>
      </c>
      <c r="Q21" s="1412">
        <v>2005</v>
      </c>
      <c r="R21" s="1412">
        <v>2006</v>
      </c>
      <c r="S21" s="1412">
        <v>2007</v>
      </c>
      <c r="T21" s="1412">
        <v>2008</v>
      </c>
      <c r="U21" s="1412">
        <v>2009</v>
      </c>
      <c r="V21" s="1412">
        <v>2010</v>
      </c>
      <c r="W21" s="1412">
        <v>2011</v>
      </c>
      <c r="X21" s="1412">
        <v>2012</v>
      </c>
      <c r="Y21" s="1412">
        <v>2013</v>
      </c>
      <c r="Z21" s="1412">
        <v>2014</v>
      </c>
      <c r="AA21" s="1412">
        <v>2015</v>
      </c>
      <c r="AB21" s="1412">
        <v>2016</v>
      </c>
      <c r="AC21" s="1412">
        <v>2017</v>
      </c>
      <c r="AD21" s="1412">
        <v>2018</v>
      </c>
    </row>
    <row r="22" spans="1:30" ht="18" customHeight="1">
      <c r="A22" s="1413" t="s">
        <v>118</v>
      </c>
      <c r="B22" s="1414">
        <v>35.000604150071545</v>
      </c>
      <c r="C22" s="1414">
        <v>37.815158088377977</v>
      </c>
      <c r="D22" s="1414">
        <v>39.191027927317911</v>
      </c>
      <c r="E22" s="1414">
        <v>40.054546013633356</v>
      </c>
      <c r="F22" s="1414">
        <v>40.048327667706083</v>
      </c>
      <c r="G22" s="1414">
        <v>39.869251821927271</v>
      </c>
      <c r="H22" s="1414">
        <v>39.389161909480563</v>
      </c>
      <c r="I22" s="1414">
        <v>39.367335051876545</v>
      </c>
      <c r="J22" s="1414">
        <v>39.772318839571646</v>
      </c>
      <c r="K22" s="1414">
        <v>39.086991056585724</v>
      </c>
      <c r="L22" s="1414">
        <v>38.179645361600272</v>
      </c>
      <c r="M22" s="1414">
        <v>37.99287331995189</v>
      </c>
      <c r="N22" s="1415">
        <v>37.298537124175319</v>
      </c>
      <c r="O22" s="1415">
        <v>36.207407778735913</v>
      </c>
      <c r="P22" s="1414">
        <v>35.734144996942454</v>
      </c>
      <c r="Q22" s="1770">
        <v>35.483327765173243</v>
      </c>
      <c r="R22" s="1414">
        <v>34.513696885910996</v>
      </c>
      <c r="S22" s="1414">
        <v>32.584039972655354</v>
      </c>
      <c r="T22" s="1414">
        <v>34.100326447737459</v>
      </c>
      <c r="U22" s="1414">
        <v>34.257201428123437</v>
      </c>
      <c r="V22" s="1414">
        <v>32.944013388145649</v>
      </c>
      <c r="W22" s="1414">
        <v>33.270190544597163</v>
      </c>
      <c r="X22" s="1414">
        <v>33.661975255998392</v>
      </c>
      <c r="Y22" s="1414">
        <v>33.483072302441222</v>
      </c>
      <c r="Z22" s="1415">
        <v>34.088867883341109</v>
      </c>
      <c r="AA22" s="1415">
        <v>33.868687190876997</v>
      </c>
      <c r="AB22" s="1415">
        <v>33.846339388259118</v>
      </c>
      <c r="AC22" s="1415">
        <v>34.543504465838964</v>
      </c>
      <c r="AD22" s="1597">
        <v>33.967447058569491</v>
      </c>
    </row>
    <row r="23" spans="1:30" ht="18" customHeight="1">
      <c r="A23" s="1394" t="s">
        <v>116</v>
      </c>
      <c r="B23" s="1416">
        <v>15.4722263054254</v>
      </c>
      <c r="C23" s="1416">
        <v>15.948018623974328</v>
      </c>
      <c r="D23" s="1416">
        <v>15.334863279722361</v>
      </c>
      <c r="E23" s="1416">
        <v>14.945985119875434</v>
      </c>
      <c r="F23" s="1416">
        <v>15.08541020323295</v>
      </c>
      <c r="G23" s="1416">
        <v>14.434426737317011</v>
      </c>
      <c r="H23" s="1416">
        <v>14.172839609988841</v>
      </c>
      <c r="I23" s="1416">
        <v>14.13058145626556</v>
      </c>
      <c r="J23" s="1416">
        <v>14.179637175375152</v>
      </c>
      <c r="K23" s="1416">
        <v>13.734643266341914</v>
      </c>
      <c r="L23" s="1416">
        <v>14.03544268598837</v>
      </c>
      <c r="M23" s="1416">
        <v>13.274992661546646</v>
      </c>
      <c r="N23" s="1417">
        <v>13.354474020119394</v>
      </c>
      <c r="O23" s="1417">
        <v>13.765072320670459</v>
      </c>
      <c r="P23" s="1416">
        <v>13.084203149454931</v>
      </c>
      <c r="Q23" s="1771">
        <v>12.416037950423911</v>
      </c>
      <c r="R23" s="1416">
        <v>13.239237814548609</v>
      </c>
      <c r="S23" s="1416">
        <v>14.207737148187178</v>
      </c>
      <c r="T23" s="1416">
        <v>12.51880176381583</v>
      </c>
      <c r="U23" s="1416">
        <v>11.058766250782512</v>
      </c>
      <c r="V23" s="1416">
        <v>12.059291163188004</v>
      </c>
      <c r="W23" s="1416">
        <v>12.607417009183386</v>
      </c>
      <c r="X23" s="1416">
        <v>12.830465431952877</v>
      </c>
      <c r="Y23" s="1416">
        <v>13.308986913823631</v>
      </c>
      <c r="Z23" s="1417">
        <v>13.348369717503289</v>
      </c>
      <c r="AA23" s="1417">
        <v>13.03551503829617</v>
      </c>
      <c r="AB23" s="1417">
        <v>12.550006990045077</v>
      </c>
      <c r="AC23" s="1417">
        <v>11.107387411557106</v>
      </c>
      <c r="AD23" s="1598">
        <v>10.894111340041942</v>
      </c>
    </row>
    <row r="24" spans="1:30" ht="18" customHeight="1">
      <c r="A24" s="1394" t="s">
        <v>117</v>
      </c>
      <c r="B24" s="1418">
        <v>21.473761202186854</v>
      </c>
      <c r="C24" s="1418">
        <v>17.159570810521263</v>
      </c>
      <c r="D24" s="1418">
        <v>15.197784049896867</v>
      </c>
      <c r="E24" s="1418">
        <v>13.856036262441455</v>
      </c>
      <c r="F24" s="1418">
        <v>13.120946978089707</v>
      </c>
      <c r="G24" s="1418">
        <v>12.155451316830748</v>
      </c>
      <c r="H24" s="1418">
        <v>11.446169883948373</v>
      </c>
      <c r="I24" s="1418">
        <v>10.917181198648308</v>
      </c>
      <c r="J24" s="1418">
        <v>10.426623088943691</v>
      </c>
      <c r="K24" s="1418">
        <v>10.282395571907184</v>
      </c>
      <c r="L24" s="1418">
        <v>10.763343662444552</v>
      </c>
      <c r="M24" s="1418">
        <v>11.124952411064983</v>
      </c>
      <c r="N24" s="1419">
        <v>11.526198075449393</v>
      </c>
      <c r="O24" s="1419">
        <v>11.227592353188534</v>
      </c>
      <c r="P24" s="1418">
        <v>11.293980468126392</v>
      </c>
      <c r="Q24" s="1771">
        <v>10.961039582198058</v>
      </c>
      <c r="R24" s="1418">
        <v>10.619377787815395</v>
      </c>
      <c r="S24" s="1418">
        <v>11.360090563069908</v>
      </c>
      <c r="T24" s="1418">
        <v>10.809312228434562</v>
      </c>
      <c r="U24" s="1418">
        <v>11.138281479503206</v>
      </c>
      <c r="V24" s="1418">
        <v>10.633790155785189</v>
      </c>
      <c r="W24" s="1418">
        <v>11.50293661396409</v>
      </c>
      <c r="X24" s="1418">
        <v>12.229791247259529</v>
      </c>
      <c r="Y24" s="1418">
        <v>11.783860459651294</v>
      </c>
      <c r="Z24" s="1419">
        <v>11.942422778498294</v>
      </c>
      <c r="AA24" s="1419">
        <v>11.804802907421774</v>
      </c>
      <c r="AB24" s="1419">
        <v>11.198104104083029</v>
      </c>
      <c r="AC24" s="1419">
        <v>11.146173209758111</v>
      </c>
      <c r="AD24" s="1517">
        <v>11.264571831314122</v>
      </c>
    </row>
    <row r="25" spans="1:30" ht="18" customHeight="1">
      <c r="A25" s="1394" t="s">
        <v>1783</v>
      </c>
      <c r="B25" s="1418">
        <v>15.382378690120794</v>
      </c>
      <c r="C25" s="1418">
        <v>16.489608221785272</v>
      </c>
      <c r="D25" s="1418">
        <v>16.633711504124182</v>
      </c>
      <c r="E25" s="1418">
        <v>17.614120324103258</v>
      </c>
      <c r="F25" s="1418">
        <v>18.093006333551145</v>
      </c>
      <c r="G25" s="1418">
        <v>19.612822409712386</v>
      </c>
      <c r="H25" s="1418">
        <v>21.237551740523511</v>
      </c>
      <c r="I25" s="1418">
        <v>20.47171027529355</v>
      </c>
      <c r="J25" s="1418">
        <v>20.792167304187597</v>
      </c>
      <c r="K25" s="1418">
        <v>21.016747773571648</v>
      </c>
      <c r="L25" s="1418">
        <v>20.728517690486004</v>
      </c>
      <c r="M25" s="1418">
        <v>21.446414085759116</v>
      </c>
      <c r="N25" s="1419">
        <v>21.786630395123971</v>
      </c>
      <c r="O25" s="1419">
        <v>21.790236106251154</v>
      </c>
      <c r="P25" s="1418">
        <v>21.914078831407682</v>
      </c>
      <c r="Q25" s="1771">
        <v>22.324754615302719</v>
      </c>
      <c r="R25" s="1418">
        <v>22.324555722272816</v>
      </c>
      <c r="S25" s="1418">
        <v>22.476096633082044</v>
      </c>
      <c r="T25" s="1418">
        <v>22.406766076398473</v>
      </c>
      <c r="U25" s="1418">
        <v>22.463339691548445</v>
      </c>
      <c r="V25" s="1418">
        <v>22.301606639376807</v>
      </c>
      <c r="W25" s="1418">
        <v>21.405353908455524</v>
      </c>
      <c r="X25" s="1418">
        <v>21.714506006779025</v>
      </c>
      <c r="Y25" s="1418">
        <v>22.132562289423923</v>
      </c>
      <c r="Z25" s="1419">
        <v>20.184403350423651</v>
      </c>
      <c r="AA25" s="1419">
        <v>20.890005805523341</v>
      </c>
      <c r="AB25" s="1419">
        <v>22.651682125068582</v>
      </c>
      <c r="AC25" s="1419">
        <v>23.357147838078138</v>
      </c>
      <c r="AD25" s="1517">
        <v>23.431816827461265</v>
      </c>
    </row>
    <row r="26" spans="1:30" ht="18" customHeight="1">
      <c r="A26" s="1394" t="s">
        <v>122</v>
      </c>
      <c r="B26" s="1418">
        <v>11.187638277740904</v>
      </c>
      <c r="C26" s="1418">
        <v>11.010815980620094</v>
      </c>
      <c r="D26" s="1418">
        <v>12.10263155248356</v>
      </c>
      <c r="E26" s="1418">
        <v>11.705099301000349</v>
      </c>
      <c r="F26" s="1418">
        <v>11.63284479532224</v>
      </c>
      <c r="G26" s="1418">
        <v>11.787057161014443</v>
      </c>
      <c r="H26" s="1418">
        <v>11.962725732518729</v>
      </c>
      <c r="I26" s="1418">
        <v>12.721022027753254</v>
      </c>
      <c r="J26" s="1418">
        <v>12.150866815205383</v>
      </c>
      <c r="K26" s="1418">
        <v>12.954298098123775</v>
      </c>
      <c r="L26" s="1418">
        <v>12.853564757035857</v>
      </c>
      <c r="M26" s="1418">
        <v>12.727335501110941</v>
      </c>
      <c r="N26" s="1419">
        <v>12.463174421686627</v>
      </c>
      <c r="O26" s="1419">
        <v>12.333086609712568</v>
      </c>
      <c r="P26" s="1418">
        <v>12.489954411408934</v>
      </c>
      <c r="Q26" s="1771">
        <v>12.216995631485318</v>
      </c>
      <c r="R26" s="1418">
        <v>12.305145159874199</v>
      </c>
      <c r="S26" s="1418">
        <v>10.798680278621335</v>
      </c>
      <c r="T26" s="1418">
        <v>11.286803872924557</v>
      </c>
      <c r="U26" s="1418">
        <v>10.878638562663649</v>
      </c>
      <c r="V26" s="1418">
        <v>10.785371852763037</v>
      </c>
      <c r="W26" s="1418">
        <v>8.6611434558275473</v>
      </c>
      <c r="X26" s="1418">
        <v>8.0687618115993693</v>
      </c>
      <c r="Y26" s="1418">
        <v>7.6788822255702813</v>
      </c>
      <c r="Z26" s="1419">
        <v>8.0395766574476131</v>
      </c>
      <c r="AA26" s="1419">
        <v>7.5504001844737285</v>
      </c>
      <c r="AB26" s="1419">
        <v>6.8438397244187685</v>
      </c>
      <c r="AC26" s="1419">
        <v>6.1570920220238285</v>
      </c>
      <c r="AD26" s="1517">
        <v>6.3264567863620611</v>
      </c>
    </row>
    <row r="27" spans="1:30" ht="18" customHeight="1">
      <c r="A27" s="1394" t="s">
        <v>1786</v>
      </c>
      <c r="B27" s="1418">
        <v>0.38823267285183044</v>
      </c>
      <c r="C27" s="1418">
        <v>0.36103919767120241</v>
      </c>
      <c r="D27" s="1418">
        <v>0.43536570104339162</v>
      </c>
      <c r="E27" s="1418">
        <v>0.44471249603397023</v>
      </c>
      <c r="F27" s="1418">
        <v>0.46964984541335869</v>
      </c>
      <c r="G27" s="1418">
        <v>0.58333630014697646</v>
      </c>
      <c r="H27" s="1418">
        <v>0.49699113728751187</v>
      </c>
      <c r="I27" s="1418">
        <v>0.53011072724595343</v>
      </c>
      <c r="J27" s="1418">
        <v>0.55037788119735531</v>
      </c>
      <c r="K27" s="1418">
        <v>0.63669089133722678</v>
      </c>
      <c r="L27" s="1418">
        <v>0.88091608752818518</v>
      </c>
      <c r="M27" s="1418">
        <v>0.84520317673542</v>
      </c>
      <c r="N27" s="1419">
        <v>1.0082293003237157</v>
      </c>
      <c r="O27" s="1419">
        <v>0.90532132389813846</v>
      </c>
      <c r="P27" s="1418">
        <v>1.1343275330955933</v>
      </c>
      <c r="Q27" s="1771">
        <v>1.1892220001157154</v>
      </c>
      <c r="R27" s="1418">
        <v>1.2853127437761205</v>
      </c>
      <c r="S27" s="1418">
        <v>1.6218021300244443</v>
      </c>
      <c r="T27" s="1418">
        <v>1.6383111123975798</v>
      </c>
      <c r="U27" s="1418">
        <v>1.7101167140951994</v>
      </c>
      <c r="V27" s="1418">
        <v>1.7834940685484089</v>
      </c>
      <c r="W27" s="1418">
        <v>2.2738316047195237</v>
      </c>
      <c r="X27" s="1418">
        <v>2.6451735870532858</v>
      </c>
      <c r="Y27" s="1418">
        <v>2.7535001716153431</v>
      </c>
      <c r="Z27" s="1419">
        <v>3.0866065833474146</v>
      </c>
      <c r="AA27" s="1419">
        <v>3.7165830826642736</v>
      </c>
      <c r="AB27" s="1419">
        <v>3.7015883784088697</v>
      </c>
      <c r="AC27" s="1419">
        <v>4.3961206511192694</v>
      </c>
      <c r="AD27" s="1517">
        <v>4.7723264975315223</v>
      </c>
    </row>
    <row r="28" spans="1:30" ht="18" customHeight="1">
      <c r="A28" s="1515" t="s">
        <v>1787</v>
      </c>
      <c r="B28" s="1418">
        <v>0.92958602402632018</v>
      </c>
      <c r="C28" s="1418">
        <v>0.98966643625009598</v>
      </c>
      <c r="D28" s="1418">
        <v>1.0115398238592306</v>
      </c>
      <c r="E28" s="1418">
        <v>1.147541900144105</v>
      </c>
      <c r="F28" s="1418">
        <v>1.3121447498031231</v>
      </c>
      <c r="G28" s="1418">
        <v>1.3419061632820228</v>
      </c>
      <c r="H28" s="1418">
        <v>1.3327739023976573</v>
      </c>
      <c r="I28" s="1418">
        <v>1.8269010220934447</v>
      </c>
      <c r="J28" s="1418">
        <v>2.0608903135958379</v>
      </c>
      <c r="K28" s="1418">
        <v>2.1795780392992472</v>
      </c>
      <c r="L28" s="1418">
        <v>2.0115921749648491</v>
      </c>
      <c r="M28" s="1418">
        <v>2.0992196061701063</v>
      </c>
      <c r="N28" s="1419">
        <v>2.1487756136348768</v>
      </c>
      <c r="O28" s="1419">
        <v>2.9359843438251216</v>
      </c>
      <c r="P28" s="1418">
        <v>3.3212335633232497</v>
      </c>
      <c r="Q28" s="1771">
        <v>4.0955606814730938</v>
      </c>
      <c r="R28" s="1418">
        <v>5.040603307632586</v>
      </c>
      <c r="S28" s="1418">
        <v>6.2428428901732431</v>
      </c>
      <c r="T28" s="1418">
        <v>6.3383885430353013</v>
      </c>
      <c r="U28" s="1418">
        <v>7.1661225705527274</v>
      </c>
      <c r="V28" s="1418">
        <v>8.1568537857722276</v>
      </c>
      <c r="W28" s="1418">
        <v>8.4804140437444868</v>
      </c>
      <c r="X28" s="1418">
        <v>7.6530574682623858</v>
      </c>
      <c r="Y28" s="1418">
        <v>8.0893482147663285</v>
      </c>
      <c r="Z28" s="1419">
        <v>8.4352946719802375</v>
      </c>
      <c r="AA28" s="1419">
        <v>8.6785674239635942</v>
      </c>
      <c r="AB28" s="1419">
        <v>8.7236800341333591</v>
      </c>
      <c r="AC28" s="1419">
        <v>8.8957539053305617</v>
      </c>
      <c r="AD28" s="1517">
        <v>8.9890004090539417</v>
      </c>
    </row>
    <row r="29" spans="1:30" ht="18" customHeight="1">
      <c r="A29" s="1902" t="s">
        <v>1784</v>
      </c>
      <c r="B29" s="1418">
        <v>1.9053705754561296E-2</v>
      </c>
      <c r="C29" s="1418">
        <v>-1.4175444639070663E-2</v>
      </c>
      <c r="D29" s="1418">
        <v>-0.13374809769309676</v>
      </c>
      <c r="E29" s="1418">
        <v>2.1860337046142923E-2</v>
      </c>
      <c r="F29" s="1418">
        <v>5.9308088282412255E-2</v>
      </c>
      <c r="G29" s="1418">
        <v>0.12170476943092402</v>
      </c>
      <c r="H29" s="1418">
        <v>-0.12856422755637706</v>
      </c>
      <c r="I29" s="1418">
        <v>-5.7869451662824693E-2</v>
      </c>
      <c r="J29" s="1418">
        <v>-1.581893932668892E-2</v>
      </c>
      <c r="K29" s="1418">
        <v>2.6139269665733621E-2</v>
      </c>
      <c r="L29" s="1418">
        <v>7.6413922685371241E-2</v>
      </c>
      <c r="M29" s="1418">
        <v>6.6802578836344009E-2</v>
      </c>
      <c r="N29" s="1418">
        <v>1.7168634948659056E-2</v>
      </c>
      <c r="O29" s="1418">
        <v>-0.19898526756340496</v>
      </c>
      <c r="P29" s="1418">
        <v>-0.18025484941700878</v>
      </c>
      <c r="Q29" s="1418">
        <v>-0.20957033292399338</v>
      </c>
      <c r="R29" s="1418">
        <v>-0.47972359467638903</v>
      </c>
      <c r="S29" s="1418">
        <v>-0.48471234916298839</v>
      </c>
      <c r="T29" s="1418">
        <v>-0.56204285564372958</v>
      </c>
      <c r="U29" s="1418">
        <v>-0.38132075381711472</v>
      </c>
      <c r="V29" s="1418">
        <v>-0.44837936305581955</v>
      </c>
      <c r="W29" s="1418">
        <v>-0.16600810510160197</v>
      </c>
      <c r="X29" s="1418">
        <v>-0.61813525442779027</v>
      </c>
      <c r="Y29" s="1418">
        <v>-0.8385348506483471</v>
      </c>
      <c r="Z29" s="1419">
        <v>-0.92562081042448452</v>
      </c>
      <c r="AA29" s="1419">
        <v>-1.3106879465979326</v>
      </c>
      <c r="AB29" s="1419">
        <v>-1.348270731043079</v>
      </c>
      <c r="AC29" s="1419">
        <v>-1.3965253692766642</v>
      </c>
      <c r="AD29" s="1517">
        <v>-1.3386845310541073</v>
      </c>
    </row>
    <row r="30" spans="1:30" ht="18" customHeight="1">
      <c r="A30" s="1895" t="s">
        <v>1788</v>
      </c>
      <c r="B30" s="1420">
        <v>0.14651897182178314</v>
      </c>
      <c r="C30" s="1420">
        <v>0.24029808543884776</v>
      </c>
      <c r="D30" s="1420">
        <v>0.22682425924560262</v>
      </c>
      <c r="E30" s="1420">
        <v>0.21009824572192926</v>
      </c>
      <c r="F30" s="1420">
        <v>0.17836133859899111</v>
      </c>
      <c r="G30" s="1420">
        <v>9.4043320338222366E-2</v>
      </c>
      <c r="H30" s="1420">
        <v>9.0350311411204323E-2</v>
      </c>
      <c r="I30" s="1420">
        <v>9.3027692486236449E-2</v>
      </c>
      <c r="J30" s="1420">
        <v>8.2937521250028151E-2</v>
      </c>
      <c r="K30" s="1420">
        <v>8.2516033167549588E-2</v>
      </c>
      <c r="L30" s="1420">
        <v>0.4705636572665442</v>
      </c>
      <c r="M30" s="1420">
        <v>0.4222066588245425</v>
      </c>
      <c r="N30" s="1421">
        <v>0.39681241453804239</v>
      </c>
      <c r="O30" s="1421">
        <v>1.0342844312815083</v>
      </c>
      <c r="P30" s="1420">
        <v>1.2083318956577711</v>
      </c>
      <c r="Q30" s="1420">
        <v>1.5226321067519122</v>
      </c>
      <c r="R30" s="1420">
        <v>1.1517941728456673</v>
      </c>
      <c r="S30" s="1420">
        <v>1.193422733349474</v>
      </c>
      <c r="T30" s="1420">
        <v>1.4633328108999668</v>
      </c>
      <c r="U30" s="1420">
        <v>1.708854056547938</v>
      </c>
      <c r="V30" s="1420">
        <v>1.7839583094765081</v>
      </c>
      <c r="W30" s="1420">
        <v>1.9647209246098483</v>
      </c>
      <c r="X30" s="1420">
        <v>1.8144044455229125</v>
      </c>
      <c r="Y30" s="1420">
        <v>1.6083222733563272</v>
      </c>
      <c r="Z30" s="1421">
        <v>1.8000791678828783</v>
      </c>
      <c r="AA30" s="1421">
        <v>1.7661263133780631</v>
      </c>
      <c r="AB30" s="1421">
        <v>1.8330299866262572</v>
      </c>
      <c r="AC30" s="1421">
        <v>1.7933458655707164</v>
      </c>
      <c r="AD30" s="1599">
        <v>1.6929537807197719</v>
      </c>
    </row>
    <row r="31" spans="1:30" ht="8.1" customHeight="1">
      <c r="A31" s="1422" t="s">
        <v>254</v>
      </c>
      <c r="B31" s="1423"/>
      <c r="C31" s="1423"/>
      <c r="D31" s="1424"/>
      <c r="E31" s="1424"/>
      <c r="F31" s="1424"/>
      <c r="G31" s="1424"/>
      <c r="H31" s="1424"/>
      <c r="I31" s="1424"/>
      <c r="J31" s="1424"/>
      <c r="K31"/>
    </row>
    <row r="32" spans="1:30" ht="15" customHeight="1">
      <c r="A32" s="1422" t="s">
        <v>88</v>
      </c>
      <c r="B32" s="1987"/>
      <c r="C32" s="1987"/>
      <c r="D32" s="1987"/>
      <c r="E32" s="1987"/>
      <c r="F32" s="1987"/>
      <c r="G32" s="1987"/>
      <c r="H32" s="1987"/>
      <c r="I32" s="1987"/>
      <c r="J32" s="1987"/>
      <c r="K32" s="1987"/>
      <c r="L32" s="1987"/>
      <c r="M32" s="1987"/>
      <c r="N32" s="1987"/>
      <c r="O32" s="1987"/>
      <c r="P32" s="1987"/>
      <c r="Q32" s="1987"/>
      <c r="R32" s="1987"/>
      <c r="S32" s="1987"/>
      <c r="T32" s="1987"/>
      <c r="U32" s="1987"/>
    </row>
    <row r="33" spans="1:28" ht="15" customHeight="1">
      <c r="A33" s="1422"/>
      <c r="B33" s="1987"/>
      <c r="C33" s="1987"/>
      <c r="D33" s="1987"/>
      <c r="E33" s="1987"/>
      <c r="F33" s="1987"/>
      <c r="G33" s="1987"/>
      <c r="H33" s="1987"/>
      <c r="I33" s="1987"/>
      <c r="J33" s="1987"/>
      <c r="K33" s="1987"/>
      <c r="L33" s="1987"/>
      <c r="M33" s="1987"/>
      <c r="N33" s="1987"/>
      <c r="O33" s="1987"/>
      <c r="P33" s="1987"/>
      <c r="Q33" s="1987"/>
      <c r="R33" s="1987"/>
      <c r="S33" s="1987"/>
      <c r="T33" s="1987"/>
      <c r="U33" s="1987"/>
    </row>
    <row r="34" spans="1:28" ht="15" customHeight="1">
      <c r="A34" s="1422"/>
      <c r="B34" s="1987"/>
      <c r="C34" s="1987"/>
      <c r="D34" s="1987"/>
      <c r="E34" s="1987"/>
      <c r="F34" s="1987"/>
      <c r="G34" s="1987"/>
      <c r="H34" s="1987"/>
      <c r="I34" s="1987"/>
      <c r="J34" s="1987"/>
      <c r="K34" s="1987"/>
      <c r="L34" s="1987"/>
      <c r="M34" s="1987"/>
      <c r="N34" s="1987"/>
      <c r="O34" s="1987"/>
      <c r="P34" s="1987"/>
      <c r="Q34" s="1987"/>
      <c r="R34" s="1987"/>
      <c r="S34" s="1987"/>
      <c r="T34" s="1987"/>
      <c r="U34" s="1987"/>
    </row>
    <row r="35" spans="1:28" ht="15" customHeight="1">
      <c r="A35" s="1422"/>
      <c r="B35" s="1987"/>
      <c r="C35" s="1987"/>
      <c r="D35" s="1987"/>
      <c r="E35" s="1987"/>
      <c r="F35" s="1987"/>
      <c r="G35" s="1987"/>
      <c r="H35" s="1987"/>
      <c r="I35" s="1987"/>
      <c r="J35" s="1987"/>
      <c r="K35" s="1987"/>
      <c r="L35" s="1987"/>
      <c r="M35" s="1987"/>
      <c r="N35" s="1987"/>
      <c r="O35" s="1987"/>
      <c r="P35" s="1987"/>
      <c r="Q35" s="1987"/>
      <c r="R35" s="1987"/>
      <c r="S35" s="1987"/>
      <c r="T35" s="1987"/>
      <c r="U35" s="1987"/>
    </row>
    <row r="36" spans="1:28" ht="15" customHeight="1">
      <c r="A36" s="1422"/>
      <c r="B36" s="1987"/>
      <c r="C36" s="1987"/>
      <c r="D36" s="1987"/>
      <c r="E36" s="1987"/>
      <c r="F36" s="1987"/>
      <c r="G36" s="1987"/>
      <c r="H36" s="1987"/>
      <c r="I36" s="1987"/>
      <c r="J36" s="1987"/>
      <c r="K36" s="1987"/>
      <c r="L36" s="1987"/>
      <c r="M36" s="1987"/>
      <c r="N36" s="1987"/>
      <c r="O36" s="1987"/>
      <c r="P36" s="1987"/>
      <c r="Q36" s="1987"/>
      <c r="R36" s="1987"/>
      <c r="S36" s="1987"/>
      <c r="T36" s="1987"/>
      <c r="U36" s="1987"/>
    </row>
    <row r="37" spans="1:28" ht="15" customHeight="1">
      <c r="A37" s="1422"/>
      <c r="B37" s="1987"/>
      <c r="C37" s="1987"/>
      <c r="D37" s="1987"/>
      <c r="E37" s="1987"/>
      <c r="F37" s="1987"/>
      <c r="G37" s="1987"/>
      <c r="H37" s="1987"/>
      <c r="I37" s="1987"/>
      <c r="J37" s="1987"/>
      <c r="K37" s="1987"/>
      <c r="L37" s="1987"/>
      <c r="M37" s="1987"/>
      <c r="N37" s="1987"/>
      <c r="O37" s="1987"/>
      <c r="P37" s="1987"/>
      <c r="Q37" s="1987"/>
      <c r="R37" s="1987"/>
      <c r="S37" s="1987"/>
      <c r="T37" s="1987"/>
      <c r="U37" s="1987"/>
    </row>
    <row r="38" spans="1:28" ht="15" customHeight="1">
      <c r="A38" s="1422"/>
      <c r="B38" s="1987"/>
      <c r="C38" s="1987"/>
      <c r="D38" s="1987"/>
      <c r="E38" s="1987"/>
      <c r="F38" s="1987"/>
      <c r="G38" s="1987"/>
      <c r="H38" s="1987"/>
      <c r="I38" s="1987"/>
      <c r="J38" s="1987"/>
      <c r="K38" s="1987"/>
      <c r="L38" s="1987"/>
      <c r="M38" s="1987"/>
      <c r="N38" s="1987"/>
      <c r="O38" s="1987"/>
      <c r="P38" s="1987"/>
      <c r="Q38" s="1987"/>
      <c r="R38" s="1987"/>
      <c r="S38" s="1987"/>
      <c r="T38" s="1987"/>
      <c r="U38" s="1987"/>
    </row>
    <row r="39" spans="1:28" ht="15" customHeight="1">
      <c r="A39" s="1422"/>
      <c r="B39" s="1987"/>
      <c r="C39" s="1987"/>
      <c r="D39" s="1987"/>
      <c r="E39" s="1987"/>
      <c r="F39" s="1987"/>
      <c r="G39" s="1987"/>
      <c r="H39" s="1987"/>
      <c r="I39" s="1987"/>
      <c r="J39" s="1987"/>
      <c r="K39" s="1987"/>
      <c r="L39" s="1987"/>
      <c r="M39" s="1987"/>
      <c r="N39" s="1987"/>
      <c r="O39" s="1987"/>
      <c r="P39" s="1987"/>
      <c r="Q39" s="1987"/>
      <c r="R39" s="1987"/>
      <c r="S39" s="1987"/>
      <c r="T39" s="1987"/>
      <c r="U39" s="1987"/>
    </row>
    <row r="40" spans="1:28" ht="15" customHeight="1">
      <c r="A40" s="1422" t="s">
        <v>216</v>
      </c>
      <c r="B40" s="1424"/>
      <c r="C40" s="1424"/>
      <c r="D40" s="1424"/>
      <c r="E40" s="1424"/>
      <c r="F40" s="1424"/>
      <c r="G40" s="1424"/>
      <c r="H40" s="1424"/>
      <c r="I40" s="1424"/>
      <c r="J40" s="1424"/>
      <c r="T40" s="3295"/>
      <c r="U40" s="3295"/>
      <c r="V40" s="3295"/>
      <c r="W40" s="3295"/>
      <c r="X40" s="3295"/>
      <c r="Y40" s="3295"/>
      <c r="Z40" s="3295"/>
      <c r="AA40" s="3295"/>
      <c r="AB40" s="3295"/>
    </row>
    <row r="41" spans="1:28" ht="15" customHeight="1">
      <c r="A41" s="1422" t="s">
        <v>1292</v>
      </c>
      <c r="B41" s="1424"/>
      <c r="C41" s="1424"/>
      <c r="D41" s="1424"/>
      <c r="E41" s="1424"/>
      <c r="F41" s="1424"/>
      <c r="G41" s="1424"/>
      <c r="H41" s="1424"/>
      <c r="I41" s="1424"/>
      <c r="J41" s="1424"/>
    </row>
    <row r="42" spans="1:28" ht="15" customHeight="1">
      <c r="A42" s="1422" t="s">
        <v>640</v>
      </c>
      <c r="B42" s="1424"/>
      <c r="C42" s="1424"/>
      <c r="D42" s="1424"/>
      <c r="E42" s="1424"/>
      <c r="F42" s="1424"/>
      <c r="G42" s="1424"/>
      <c r="H42" s="1424"/>
      <c r="I42" s="1424"/>
      <c r="J42" s="1424"/>
    </row>
    <row r="43" spans="1:28" ht="15" customHeight="1">
      <c r="A43" s="1422" t="s">
        <v>614</v>
      </c>
      <c r="B43" s="1424"/>
      <c r="C43" s="1424"/>
      <c r="D43" s="1424"/>
      <c r="E43" s="1424"/>
      <c r="F43" s="1424"/>
      <c r="G43" s="1424"/>
      <c r="H43" s="1424"/>
      <c r="I43" s="1424"/>
      <c r="J43" s="1424"/>
    </row>
    <row r="44" spans="1:28" ht="15" customHeight="1">
      <c r="A44" s="2445" t="s">
        <v>1789</v>
      </c>
      <c r="B44" s="1424"/>
      <c r="C44" s="1424"/>
      <c r="D44" s="1424"/>
      <c r="E44" s="1424"/>
      <c r="F44" s="1424"/>
      <c r="G44" s="1424"/>
      <c r="H44" s="1424"/>
      <c r="I44" s="1424"/>
      <c r="J44" s="1424"/>
    </row>
    <row r="45" spans="1:28">
      <c r="A45" s="1424"/>
      <c r="B45" s="1424"/>
      <c r="C45" s="1424"/>
      <c r="D45" s="1424"/>
      <c r="E45" s="1424"/>
      <c r="F45" s="1424"/>
      <c r="G45" s="1424"/>
      <c r="H45" s="1424"/>
      <c r="I45" s="1424"/>
      <c r="J45" s="1424"/>
      <c r="K45" s="1424"/>
      <c r="AA45" s="2670"/>
      <c r="AB45" s="2670"/>
    </row>
    <row r="46" spans="1:28">
      <c r="A46" s="1424"/>
      <c r="B46" s="1424"/>
      <c r="C46" s="1424"/>
      <c r="D46" s="1424"/>
      <c r="E46" s="1424"/>
      <c r="F46" s="1424"/>
      <c r="G46" s="1424"/>
      <c r="H46" s="1424"/>
      <c r="I46" s="1424"/>
      <c r="J46" s="1424"/>
      <c r="K46" s="1424"/>
    </row>
    <row r="47" spans="1:28">
      <c r="A47" s="1424"/>
      <c r="B47" s="1424"/>
      <c r="C47" s="1424"/>
      <c r="D47" s="1424"/>
      <c r="E47" s="1424"/>
      <c r="F47" s="1424"/>
      <c r="G47" s="1424"/>
      <c r="H47" s="1424"/>
      <c r="I47" s="1424"/>
      <c r="J47" s="1424"/>
      <c r="K47" s="1424"/>
      <c r="AA47" s="2670"/>
      <c r="AB47" s="2670"/>
    </row>
    <row r="48" spans="1:28">
      <c r="A48" s="1424"/>
      <c r="B48" s="1424"/>
      <c r="C48" s="1424"/>
      <c r="D48" s="1424"/>
      <c r="E48" s="1424"/>
      <c r="F48" s="1424"/>
      <c r="G48" s="1424"/>
      <c r="H48" s="1424"/>
      <c r="I48" s="1424"/>
      <c r="J48" s="1424"/>
      <c r="K48" s="1424"/>
    </row>
    <row r="49" spans="1:28">
      <c r="A49" s="1424"/>
      <c r="B49" s="1424"/>
      <c r="C49" s="1424"/>
      <c r="D49" s="1424"/>
      <c r="E49" s="1424"/>
      <c r="F49" s="1424"/>
      <c r="G49" s="1424"/>
      <c r="H49" s="1424"/>
      <c r="I49" s="1424"/>
      <c r="J49" s="1424"/>
      <c r="K49" s="1424"/>
      <c r="AA49" s="2670"/>
      <c r="AB49" s="2670"/>
    </row>
    <row r="50" spans="1:28">
      <c r="A50" s="1424"/>
      <c r="B50" s="1424"/>
      <c r="C50" s="1424"/>
      <c r="D50" s="1424"/>
      <c r="E50" s="1424"/>
      <c r="F50" s="1424"/>
      <c r="G50" s="1424"/>
      <c r="H50" s="1424"/>
      <c r="I50" s="1424"/>
      <c r="J50" s="1424"/>
      <c r="K50" s="1424"/>
    </row>
    <row r="51" spans="1:28">
      <c r="A51" s="1424"/>
      <c r="B51" s="1424"/>
      <c r="C51" s="1424"/>
      <c r="D51" s="1424"/>
      <c r="E51" s="1424"/>
      <c r="F51" s="1424"/>
      <c r="G51" s="1424"/>
      <c r="H51" s="1424"/>
      <c r="I51" s="1424"/>
      <c r="J51" s="1424"/>
      <c r="K51" s="1424"/>
    </row>
    <row r="52" spans="1:28">
      <c r="A52" s="1424"/>
      <c r="B52" s="1424"/>
      <c r="C52" s="1424"/>
      <c r="D52" s="1424"/>
      <c r="E52" s="1424"/>
      <c r="F52" s="1424"/>
      <c r="G52" s="1424"/>
      <c r="H52" s="1424"/>
      <c r="I52" s="1424"/>
      <c r="J52" s="1424"/>
      <c r="K52" s="1424"/>
    </row>
    <row r="53" spans="1:28">
      <c r="A53" s="1424"/>
      <c r="B53" s="1424"/>
      <c r="C53" s="1424"/>
      <c r="D53" s="1424"/>
      <c r="E53" s="1424"/>
      <c r="F53" s="1424"/>
      <c r="G53" s="1424"/>
      <c r="H53" s="1424"/>
      <c r="I53" s="1424"/>
      <c r="J53" s="1424"/>
      <c r="K53" s="1424"/>
    </row>
    <row r="54" spans="1:28">
      <c r="A54" s="1424"/>
      <c r="B54" s="1424"/>
      <c r="C54" s="1424"/>
      <c r="D54" s="1424"/>
      <c r="E54" s="1424"/>
      <c r="F54" s="1424"/>
      <c r="G54" s="1424"/>
      <c r="H54" s="1424"/>
      <c r="I54" s="1424"/>
      <c r="J54" s="1424"/>
      <c r="K54" s="1424"/>
    </row>
    <row r="55" spans="1:28">
      <c r="A55" s="1424"/>
      <c r="B55" s="1424"/>
      <c r="C55" s="1424"/>
      <c r="D55" s="1424"/>
      <c r="E55" s="1424"/>
      <c r="F55" s="1424"/>
      <c r="G55" s="1424"/>
      <c r="H55" s="1424"/>
      <c r="I55" s="1424"/>
      <c r="J55" s="1424"/>
      <c r="K55" s="1424"/>
    </row>
    <row r="56" spans="1:28" ht="10.5" customHeight="1">
      <c r="A56" s="1424"/>
      <c r="B56" s="1424"/>
      <c r="C56" s="1424"/>
      <c r="D56" s="1424"/>
      <c r="E56" s="1424"/>
      <c r="F56" s="1424"/>
      <c r="G56" s="1424"/>
      <c r="H56" s="1424"/>
      <c r="I56" s="1424"/>
      <c r="J56" s="1424"/>
      <c r="K56" s="1424"/>
    </row>
    <row r="57" spans="1:28">
      <c r="A57" s="1424"/>
      <c r="B57" s="1424"/>
      <c r="C57" s="1424"/>
      <c r="D57" s="1424"/>
      <c r="E57" s="1424"/>
      <c r="F57" s="1424"/>
      <c r="G57" s="1424"/>
      <c r="H57" s="1424"/>
      <c r="I57" s="1424"/>
      <c r="J57" s="1424"/>
      <c r="K57" s="1424"/>
    </row>
    <row r="58" spans="1:28">
      <c r="A58" s="1424"/>
      <c r="B58" s="1424"/>
      <c r="C58" s="1424"/>
      <c r="D58" s="1424"/>
      <c r="E58" s="1424"/>
      <c r="F58" s="1424"/>
      <c r="G58" s="1424"/>
      <c r="H58" s="1424"/>
      <c r="I58" s="1424"/>
      <c r="J58" s="1424"/>
      <c r="K58" s="1424"/>
    </row>
    <row r="59" spans="1:28">
      <c r="A59" s="1424"/>
      <c r="B59" s="1424"/>
      <c r="C59" s="1424"/>
      <c r="D59" s="1424"/>
      <c r="E59" s="1424"/>
      <c r="F59" s="1424"/>
      <c r="G59" s="1424"/>
      <c r="H59" s="1424"/>
      <c r="I59" s="1424"/>
      <c r="J59" s="1424"/>
      <c r="K59" s="1424"/>
    </row>
    <row r="60" spans="1:28">
      <c r="A60" s="1424"/>
      <c r="B60" s="1424"/>
      <c r="C60" s="1424"/>
      <c r="D60" s="1424"/>
      <c r="E60" s="1424"/>
      <c r="F60" s="1424"/>
      <c r="G60" s="1424"/>
      <c r="H60" s="1424"/>
      <c r="I60" s="1424"/>
      <c r="J60" s="1424"/>
      <c r="K60" s="1424"/>
    </row>
    <row r="61" spans="1:28">
      <c r="A61" s="1424"/>
      <c r="B61" s="1424"/>
      <c r="C61" s="1424"/>
      <c r="D61" s="1424"/>
      <c r="E61" s="1424"/>
      <c r="F61" s="1424"/>
      <c r="G61" s="1424"/>
      <c r="H61" s="1424"/>
      <c r="I61" s="1424"/>
      <c r="J61" s="1424"/>
      <c r="K61" s="1424"/>
    </row>
    <row r="62" spans="1:28">
      <c r="A62" s="1424"/>
      <c r="B62" s="1424"/>
      <c r="C62" s="1424"/>
      <c r="D62" s="1424"/>
      <c r="E62" s="1424"/>
      <c r="F62" s="1424"/>
      <c r="G62" s="1424"/>
      <c r="H62" s="1424"/>
      <c r="I62" s="1424"/>
      <c r="J62" s="1424"/>
      <c r="K62" s="1424"/>
    </row>
    <row r="63" spans="1:28">
      <c r="A63" s="1424"/>
      <c r="B63" s="1424"/>
      <c r="C63" s="1424"/>
      <c r="D63" s="1424"/>
      <c r="E63" s="1424"/>
      <c r="F63" s="1424"/>
      <c r="G63" s="1424"/>
      <c r="H63" s="1424"/>
      <c r="I63" s="1424"/>
      <c r="J63" s="1424"/>
      <c r="K63" s="1424"/>
    </row>
    <row r="64" spans="1:28">
      <c r="A64" s="1424"/>
      <c r="B64" s="1424"/>
      <c r="C64" s="1424"/>
      <c r="D64" s="1424"/>
      <c r="E64" s="1424"/>
      <c r="F64" s="1424"/>
      <c r="G64" s="1424"/>
      <c r="H64" s="1424"/>
      <c r="I64" s="1424"/>
      <c r="J64" s="1424"/>
      <c r="K64" s="1424"/>
    </row>
    <row r="65" spans="1:11">
      <c r="A65" s="1424"/>
      <c r="B65" s="1424"/>
      <c r="C65" s="1424"/>
      <c r="D65" s="1424"/>
      <c r="E65" s="1424"/>
      <c r="F65" s="1424"/>
      <c r="G65" s="1424"/>
      <c r="H65" s="1424"/>
      <c r="I65" s="1424"/>
      <c r="J65" s="1424"/>
      <c r="K65" s="1424"/>
    </row>
    <row r="66" spans="1:11">
      <c r="A66" s="1424"/>
      <c r="B66" s="1424"/>
      <c r="C66" s="1424"/>
      <c r="D66" s="1424"/>
      <c r="E66" s="1424"/>
      <c r="F66" s="1424"/>
      <c r="G66" s="1424"/>
      <c r="H66" s="1424"/>
      <c r="I66" s="1424"/>
      <c r="J66" s="1424"/>
      <c r="K66" s="1424"/>
    </row>
    <row r="67" spans="1:11">
      <c r="A67" s="1424"/>
      <c r="B67" s="1424"/>
      <c r="C67" s="1424"/>
      <c r="D67" s="1424"/>
      <c r="E67" s="1424"/>
      <c r="F67" s="1424"/>
      <c r="G67" s="1424"/>
      <c r="H67" s="1424"/>
      <c r="I67" s="1424"/>
      <c r="J67" s="1424"/>
      <c r="K67" s="1424"/>
    </row>
    <row r="68" spans="1:11">
      <c r="A68" s="1424"/>
      <c r="B68" s="1424"/>
      <c r="C68" s="1424"/>
      <c r="D68" s="1424"/>
      <c r="E68" s="1424"/>
      <c r="F68" s="1424"/>
      <c r="G68" s="1424"/>
      <c r="H68" s="1424"/>
      <c r="I68" s="1424"/>
      <c r="J68" s="1424"/>
      <c r="K68" s="1424"/>
    </row>
    <row r="69" spans="1:11">
      <c r="A69" s="1424"/>
      <c r="B69" s="1424"/>
      <c r="C69" s="1424"/>
      <c r="D69" s="1424"/>
      <c r="E69" s="1424"/>
      <c r="F69" s="1424"/>
      <c r="G69" s="1424"/>
      <c r="H69" s="1424"/>
      <c r="I69" s="1424"/>
      <c r="J69" s="1424"/>
      <c r="K69" s="1424"/>
    </row>
    <row r="70" spans="1:11">
      <c r="A70" s="1424"/>
      <c r="B70" s="1424"/>
      <c r="C70" s="1424"/>
      <c r="D70" s="1424"/>
      <c r="E70" s="1424"/>
      <c r="F70" s="1424"/>
      <c r="G70" s="1424"/>
      <c r="H70" s="1424"/>
      <c r="I70" s="1424"/>
      <c r="J70" s="1424"/>
      <c r="K70" s="1424"/>
    </row>
    <row r="71" spans="1:11">
      <c r="A71" s="1424"/>
      <c r="B71" s="1424"/>
      <c r="C71" s="1424"/>
      <c r="D71" s="1424"/>
      <c r="E71" s="1424"/>
      <c r="F71" s="1424"/>
      <c r="G71" s="1424"/>
      <c r="H71" s="1424"/>
      <c r="I71" s="1424"/>
      <c r="J71" s="1424"/>
      <c r="K71" s="1424"/>
    </row>
    <row r="72" spans="1:11">
      <c r="A72" s="1424"/>
      <c r="B72" s="1424"/>
      <c r="C72" s="1424"/>
      <c r="D72" s="1424"/>
      <c r="E72" s="1424"/>
      <c r="F72" s="1424"/>
      <c r="G72" s="1424"/>
      <c r="H72" s="1424"/>
      <c r="I72" s="1424"/>
      <c r="J72" s="1424"/>
      <c r="K72" s="1424"/>
    </row>
    <row r="73" spans="1:11">
      <c r="A73" s="1424"/>
      <c r="B73" s="1424"/>
      <c r="C73" s="1424"/>
      <c r="D73" s="1424"/>
      <c r="E73" s="1424"/>
      <c r="F73" s="1424"/>
      <c r="G73" s="1424"/>
      <c r="H73" s="1424"/>
      <c r="I73" s="1424"/>
      <c r="J73" s="1424"/>
      <c r="K73" s="1424"/>
    </row>
    <row r="74" spans="1:11">
      <c r="A74" s="1424"/>
      <c r="B74" s="1424"/>
      <c r="C74" s="1424"/>
      <c r="D74" s="1424"/>
      <c r="E74" s="1424"/>
      <c r="F74" s="1424"/>
      <c r="G74" s="1424"/>
      <c r="H74" s="1424"/>
      <c r="I74" s="1424"/>
      <c r="J74" s="1424"/>
      <c r="K74" s="1424"/>
    </row>
    <row r="75" spans="1:11">
      <c r="A75" s="1424"/>
      <c r="B75" s="1424"/>
      <c r="C75" s="1424"/>
      <c r="D75" s="1424"/>
      <c r="E75" s="1424"/>
      <c r="F75" s="1424"/>
      <c r="G75" s="1424"/>
      <c r="H75" s="1424"/>
      <c r="I75" s="1424"/>
      <c r="J75" s="1424"/>
      <c r="K75" s="1424"/>
    </row>
    <row r="76" spans="1:11">
      <c r="A76" s="1424"/>
      <c r="B76" s="1424"/>
      <c r="C76" s="1424"/>
      <c r="D76" s="1424"/>
      <c r="E76" s="1424"/>
      <c r="F76" s="1424"/>
      <c r="G76" s="1424"/>
      <c r="H76" s="1424"/>
      <c r="I76" s="1424"/>
      <c r="J76" s="1424"/>
      <c r="K76" s="1424"/>
    </row>
    <row r="77" spans="1:11">
      <c r="A77" s="1424"/>
      <c r="B77" s="1424"/>
      <c r="C77" s="1424"/>
      <c r="D77" s="1424"/>
      <c r="E77" s="1424"/>
      <c r="F77" s="1424"/>
      <c r="G77" s="1424"/>
      <c r="H77" s="1424"/>
      <c r="I77" s="1424"/>
      <c r="J77" s="1424"/>
      <c r="K77" s="1424"/>
    </row>
    <row r="78" spans="1:11">
      <c r="A78" s="1424"/>
      <c r="B78" s="1424"/>
      <c r="C78" s="1424"/>
      <c r="D78" s="1424"/>
      <c r="E78" s="1424"/>
      <c r="F78" s="1424"/>
      <c r="G78" s="1424"/>
      <c r="H78" s="1424"/>
      <c r="I78" s="1424"/>
      <c r="J78" s="1424"/>
      <c r="K78" s="1424"/>
    </row>
    <row r="79" spans="1:11">
      <c r="A79" s="1424"/>
      <c r="B79" s="1424"/>
      <c r="C79" s="1424"/>
      <c r="D79" s="1424"/>
      <c r="E79" s="1424"/>
      <c r="F79" s="1424"/>
      <c r="G79" s="1424"/>
      <c r="H79" s="1424"/>
      <c r="I79" s="1424"/>
      <c r="J79" s="1424"/>
      <c r="K79" s="1424"/>
    </row>
    <row r="80" spans="1:11">
      <c r="A80" s="1424"/>
      <c r="B80" s="1424"/>
      <c r="C80" s="1424"/>
      <c r="D80" s="1424"/>
      <c r="E80" s="1424"/>
      <c r="F80" s="1424"/>
      <c r="G80" s="1424"/>
      <c r="H80" s="1424"/>
      <c r="I80" s="1424"/>
      <c r="J80" s="1424"/>
      <c r="K80" s="1424"/>
    </row>
    <row r="81" spans="1:11">
      <c r="A81" s="1424"/>
      <c r="B81" s="1424"/>
      <c r="C81" s="1424"/>
      <c r="D81" s="1424"/>
      <c r="E81" s="1424"/>
      <c r="F81" s="1424"/>
      <c r="G81" s="1424"/>
      <c r="H81" s="1424"/>
      <c r="I81" s="1424"/>
      <c r="J81" s="1424"/>
      <c r="K81" s="1424"/>
    </row>
    <row r="82" spans="1:11">
      <c r="A82" s="1424"/>
      <c r="B82" s="1424"/>
      <c r="C82" s="1424"/>
      <c r="D82" s="1424"/>
      <c r="E82" s="1424"/>
      <c r="F82" s="1424"/>
      <c r="G82" s="1424"/>
      <c r="H82" s="1424"/>
      <c r="I82" s="1424"/>
      <c r="J82" s="1424"/>
      <c r="K82" s="1424"/>
    </row>
    <row r="83" spans="1:11">
      <c r="A83" s="1424"/>
      <c r="B83" s="1424"/>
      <c r="C83" s="1424"/>
      <c r="D83" s="1424"/>
      <c r="E83" s="1424"/>
      <c r="F83" s="1424"/>
      <c r="G83" s="1424"/>
      <c r="H83" s="1424"/>
      <c r="I83" s="1424"/>
      <c r="J83" s="1424"/>
      <c r="K83" s="1424"/>
    </row>
    <row r="84" spans="1:11">
      <c r="A84" s="1424"/>
      <c r="B84" s="1424"/>
      <c r="C84" s="1424"/>
      <c r="D84" s="1424"/>
      <c r="E84" s="1424"/>
      <c r="F84" s="1424"/>
      <c r="G84" s="1424"/>
      <c r="H84" s="1424"/>
      <c r="I84" s="1424"/>
      <c r="J84" s="1424"/>
      <c r="K84" s="1424"/>
    </row>
    <row r="85" spans="1:11">
      <c r="A85" s="1424"/>
      <c r="B85" s="1424"/>
      <c r="C85" s="1424"/>
      <c r="D85" s="1424"/>
      <c r="E85" s="1424"/>
      <c r="F85" s="1424"/>
      <c r="G85" s="1424"/>
      <c r="H85" s="1424"/>
      <c r="I85" s="1424"/>
      <c r="J85" s="1424"/>
      <c r="K85" s="1424"/>
    </row>
    <row r="86" spans="1:11">
      <c r="A86" s="1424"/>
      <c r="B86" s="1424"/>
      <c r="C86" s="1424"/>
      <c r="D86" s="1424"/>
      <c r="E86" s="1424"/>
      <c r="F86" s="1424"/>
      <c r="G86" s="1424"/>
      <c r="H86" s="1424"/>
      <c r="I86" s="1424"/>
      <c r="J86" s="1424"/>
      <c r="K86" s="1424"/>
    </row>
    <row r="87" spans="1:11">
      <c r="A87" s="1424"/>
      <c r="B87" s="1424"/>
      <c r="C87" s="1424"/>
      <c r="D87" s="1424"/>
      <c r="E87" s="1424"/>
      <c r="F87" s="1424"/>
      <c r="G87" s="1424"/>
      <c r="H87" s="1424"/>
      <c r="I87" s="1424"/>
      <c r="J87" s="1424"/>
      <c r="K87" s="1424"/>
    </row>
    <row r="88" spans="1:11" ht="10.5" customHeight="1">
      <c r="A88" s="1424"/>
      <c r="B88" s="1424"/>
      <c r="C88" s="1424"/>
      <c r="D88" s="1424"/>
      <c r="E88" s="1424"/>
      <c r="F88" s="1424"/>
      <c r="G88" s="1424"/>
      <c r="H88" s="1424"/>
      <c r="I88" s="1424"/>
      <c r="J88" s="1424"/>
      <c r="K88" s="1424"/>
    </row>
    <row r="89" spans="1:11">
      <c r="A89" s="1424"/>
      <c r="B89" s="1424"/>
      <c r="C89" s="1424"/>
      <c r="D89" s="1424"/>
      <c r="E89" s="1424"/>
      <c r="F89" s="1424"/>
      <c r="G89" s="1424"/>
      <c r="H89" s="1424"/>
      <c r="I89" s="1424"/>
      <c r="J89" s="1424"/>
      <c r="K89" s="1424"/>
    </row>
    <row r="90" spans="1:11">
      <c r="A90" s="1424"/>
      <c r="B90" s="1424"/>
      <c r="C90" s="1424"/>
      <c r="D90" s="1424"/>
      <c r="E90" s="1424"/>
      <c r="F90" s="1424"/>
      <c r="G90" s="1424"/>
      <c r="H90" s="1424"/>
      <c r="I90" s="1424"/>
      <c r="J90" s="1424"/>
      <c r="K90" s="1424"/>
    </row>
    <row r="91" spans="1:11">
      <c r="A91" s="1424"/>
      <c r="B91" s="1424"/>
      <c r="C91" s="1424"/>
      <c r="D91" s="1424"/>
      <c r="E91" s="1424"/>
      <c r="F91" s="1424"/>
      <c r="G91" s="1424"/>
      <c r="H91" s="1424"/>
      <c r="I91" s="1424"/>
      <c r="J91" s="1424"/>
      <c r="K91" s="1424"/>
    </row>
    <row r="92" spans="1:11">
      <c r="A92" s="1424"/>
      <c r="B92" s="1424"/>
      <c r="C92" s="1424"/>
      <c r="D92" s="1424"/>
      <c r="E92" s="1424"/>
      <c r="F92" s="1424"/>
      <c r="G92" s="1424"/>
      <c r="H92" s="1424"/>
      <c r="I92" s="1424"/>
      <c r="J92" s="1424"/>
      <c r="K92" s="1424"/>
    </row>
    <row r="93" spans="1:11">
      <c r="A93" s="1424"/>
      <c r="B93" s="1424"/>
      <c r="C93" s="1424"/>
      <c r="D93" s="1424"/>
      <c r="E93" s="1424"/>
      <c r="F93" s="1424"/>
      <c r="G93" s="1424"/>
      <c r="H93" s="1424"/>
      <c r="I93" s="1424"/>
      <c r="J93" s="1424"/>
      <c r="K93" s="1424"/>
    </row>
    <row r="94" spans="1:11">
      <c r="A94" s="1424"/>
      <c r="B94" s="1424"/>
      <c r="C94" s="1424"/>
      <c r="D94" s="1424"/>
      <c r="E94" s="1424"/>
      <c r="F94" s="1424"/>
      <c r="G94" s="1424"/>
      <c r="H94" s="1424"/>
      <c r="I94" s="1424"/>
      <c r="J94" s="1424"/>
      <c r="K94" s="1424"/>
    </row>
    <row r="95" spans="1:11">
      <c r="A95" s="1424"/>
      <c r="B95" s="1424"/>
      <c r="C95" s="1424"/>
      <c r="D95" s="1424"/>
      <c r="E95" s="1424"/>
      <c r="F95" s="1424"/>
      <c r="G95" s="1424"/>
      <c r="H95" s="1424"/>
      <c r="I95" s="1424"/>
      <c r="J95" s="1424"/>
      <c r="K95" s="1424"/>
    </row>
    <row r="96" spans="1:11">
      <c r="A96" s="1424"/>
      <c r="B96" s="1424"/>
      <c r="C96" s="1424"/>
      <c r="D96" s="1424"/>
      <c r="E96" s="1424"/>
      <c r="F96" s="1424"/>
      <c r="G96" s="1424"/>
      <c r="H96" s="1424"/>
      <c r="I96" s="1424"/>
      <c r="J96" s="1424"/>
      <c r="K96" s="1424"/>
    </row>
    <row r="97" spans="1:11">
      <c r="A97" s="1424"/>
      <c r="B97" s="1424"/>
      <c r="C97" s="1424"/>
      <c r="D97" s="1424"/>
      <c r="E97" s="1424"/>
      <c r="F97" s="1424"/>
      <c r="G97" s="1424"/>
      <c r="H97" s="1424"/>
      <c r="I97" s="1424"/>
      <c r="J97" s="1424"/>
      <c r="K97" s="1424"/>
    </row>
    <row r="98" spans="1:11">
      <c r="A98" s="1424"/>
      <c r="B98" s="1424"/>
      <c r="C98" s="1424"/>
      <c r="D98" s="1424"/>
      <c r="E98" s="1424"/>
      <c r="F98" s="1424"/>
      <c r="G98" s="1424"/>
      <c r="H98" s="1424"/>
      <c r="I98" s="1424"/>
      <c r="J98" s="1424"/>
      <c r="K98" s="1424"/>
    </row>
    <row r="99" spans="1:11">
      <c r="A99" s="1424"/>
      <c r="B99" s="1424"/>
      <c r="C99" s="1424"/>
      <c r="D99" s="1424"/>
      <c r="E99" s="1424"/>
      <c r="F99" s="1424"/>
      <c r="G99" s="1424"/>
      <c r="H99" s="1424"/>
      <c r="I99" s="1424"/>
      <c r="J99" s="1424"/>
      <c r="K99" s="1424"/>
    </row>
    <row r="100" spans="1:11">
      <c r="A100" s="1424"/>
      <c r="B100" s="1424"/>
      <c r="C100" s="1424"/>
      <c r="D100" s="1424"/>
      <c r="E100" s="1424"/>
      <c r="F100" s="1424"/>
      <c r="G100" s="1424"/>
      <c r="H100" s="1424"/>
      <c r="I100" s="1424"/>
      <c r="J100" s="1424"/>
      <c r="K100" s="1424"/>
    </row>
    <row r="101" spans="1:11">
      <c r="K101" s="1424"/>
    </row>
  </sheetData>
  <mergeCells count="4">
    <mergeCell ref="AB2:AD2"/>
    <mergeCell ref="AB3:AD3"/>
    <mergeCell ref="AB4:AD4"/>
    <mergeCell ref="A7:Q7"/>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5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62</vt:i4>
      </vt:variant>
      <vt:variant>
        <vt:lpstr>Benannte Bereiche</vt:lpstr>
      </vt:variant>
      <vt:variant>
        <vt:i4>61</vt:i4>
      </vt:variant>
    </vt:vector>
  </HeadingPairs>
  <TitlesOfParts>
    <vt:vector size="123" baseType="lpstr">
      <vt:lpstr>Titel</vt:lpstr>
      <vt:lpstr>Inhalt</vt:lpstr>
      <vt:lpstr>0.1</vt:lpstr>
      <vt:lpstr>0.2</vt:lpstr>
      <vt:lpstr>0.3</vt:lpstr>
      <vt:lpstr>1</vt:lpstr>
      <vt:lpstr>2</vt:lpstr>
      <vt:lpstr>3</vt:lpstr>
      <vt:lpstr>4</vt:lpstr>
      <vt:lpstr>5</vt:lpstr>
      <vt:lpstr>6</vt:lpstr>
      <vt:lpstr>6a</vt:lpstr>
      <vt:lpstr>7</vt:lpstr>
      <vt:lpstr>7a</vt:lpstr>
      <vt:lpstr>7b</vt:lpstr>
      <vt:lpstr>8</vt:lpstr>
      <vt:lpstr>8a</vt:lpstr>
      <vt:lpstr>8b</vt:lpstr>
      <vt:lpstr>9 </vt:lpstr>
      <vt:lpstr>10</vt:lpstr>
      <vt:lpstr>11</vt:lpstr>
      <vt:lpstr>12</vt:lpstr>
      <vt:lpstr>13</vt:lpstr>
      <vt:lpstr>14</vt:lpstr>
      <vt:lpstr>15</vt:lpstr>
      <vt:lpstr>16</vt:lpstr>
      <vt:lpstr>17</vt:lpstr>
      <vt:lpstr>18</vt:lpstr>
      <vt:lpstr>19</vt:lpstr>
      <vt:lpstr>20</vt:lpstr>
      <vt:lpstr>21</vt:lpstr>
      <vt:lpstr>22</vt:lpstr>
      <vt:lpstr>22a</vt:lpstr>
      <vt:lpstr>23</vt:lpstr>
      <vt:lpstr>24</vt:lpstr>
      <vt:lpstr>25</vt:lpstr>
      <vt:lpstr>26</vt:lpstr>
      <vt:lpstr>26a</vt:lpstr>
      <vt:lpstr>27</vt:lpstr>
      <vt:lpstr>28</vt:lpstr>
      <vt:lpstr>29</vt:lpstr>
      <vt:lpstr>29 a</vt:lpstr>
      <vt:lpstr>30</vt:lpstr>
      <vt:lpstr>30 a</vt:lpstr>
      <vt:lpstr>30 b</vt:lpstr>
      <vt:lpstr>31</vt:lpstr>
      <vt:lpstr>31a</vt:lpstr>
      <vt:lpstr>32</vt:lpstr>
      <vt:lpstr>32a</vt:lpstr>
      <vt:lpstr>33</vt:lpstr>
      <vt:lpstr>34</vt:lpstr>
      <vt:lpstr>35</vt:lpstr>
      <vt:lpstr>36</vt:lpstr>
      <vt:lpstr>37</vt:lpstr>
      <vt:lpstr>38</vt:lpstr>
      <vt:lpstr>39</vt:lpstr>
      <vt:lpstr>40</vt:lpstr>
      <vt:lpstr>41</vt:lpstr>
      <vt:lpstr>42</vt:lpstr>
      <vt:lpstr>42a</vt:lpstr>
      <vt:lpstr>43</vt:lpstr>
      <vt:lpstr>44 </vt:lpstr>
      <vt:lpstr>'0.1'!Druckbereich</vt:lpstr>
      <vt:lpstr>'0.2'!Druckbereich</vt:lpstr>
      <vt:lpstr>'0.3'!Druckbereich</vt:lpstr>
      <vt:lpstr>'1'!Druckbereich</vt:lpstr>
      <vt:lpstr>'10'!Druckbereich</vt:lpstr>
      <vt:lpstr>'11'!Druckbereich</vt:lpstr>
      <vt:lpstr>'12'!Druckbereich</vt:lpstr>
      <vt:lpstr>'13'!Druckbereich</vt:lpstr>
      <vt:lpstr>'14'!Druckbereich</vt:lpstr>
      <vt:lpstr>'15'!Druckbereich</vt:lpstr>
      <vt:lpstr>'16'!Druckbereich</vt:lpstr>
      <vt:lpstr>'17'!Druckbereich</vt:lpstr>
      <vt:lpstr>'18'!Druckbereich</vt:lpstr>
      <vt:lpstr>'19'!Druckbereich</vt:lpstr>
      <vt:lpstr>'2'!Druckbereich</vt:lpstr>
      <vt:lpstr>'20'!Druckbereich</vt:lpstr>
      <vt:lpstr>'21'!Druckbereich</vt:lpstr>
      <vt:lpstr>'22'!Druckbereich</vt:lpstr>
      <vt:lpstr>'22a'!Druckbereich</vt:lpstr>
      <vt:lpstr>'23'!Druckbereich</vt:lpstr>
      <vt:lpstr>'24'!Druckbereich</vt:lpstr>
      <vt:lpstr>'25'!Druckbereich</vt:lpstr>
      <vt:lpstr>'26'!Druckbereich</vt:lpstr>
      <vt:lpstr>'26a'!Druckbereich</vt:lpstr>
      <vt:lpstr>'27'!Druckbereich</vt:lpstr>
      <vt:lpstr>'28'!Druckbereich</vt:lpstr>
      <vt:lpstr>'29'!Druckbereich</vt:lpstr>
      <vt:lpstr>'29 a'!Druckbereich</vt:lpstr>
      <vt:lpstr>'3'!Druckbereich</vt:lpstr>
      <vt:lpstr>'30'!Druckbereich</vt:lpstr>
      <vt:lpstr>'30 a'!Druckbereich</vt:lpstr>
      <vt:lpstr>'30 b'!Druckbereich</vt:lpstr>
      <vt:lpstr>'31'!Druckbereich</vt:lpstr>
      <vt:lpstr>'31a'!Druckbereich</vt:lpstr>
      <vt:lpstr>'32'!Druckbereich</vt:lpstr>
      <vt:lpstr>'32a'!Druckbereich</vt:lpstr>
      <vt:lpstr>'33'!Druckbereich</vt:lpstr>
      <vt:lpstr>'34'!Druckbereich</vt:lpstr>
      <vt:lpstr>'35'!Druckbereich</vt:lpstr>
      <vt:lpstr>'36'!Druckbereich</vt:lpstr>
      <vt:lpstr>'37'!Druckbereich</vt:lpstr>
      <vt:lpstr>'38'!Druckbereich</vt:lpstr>
      <vt:lpstr>'39'!Druckbereich</vt:lpstr>
      <vt:lpstr>'4'!Druckbereich</vt:lpstr>
      <vt:lpstr>'40'!Druckbereich</vt:lpstr>
      <vt:lpstr>'41'!Druckbereich</vt:lpstr>
      <vt:lpstr>'42'!Druckbereich</vt:lpstr>
      <vt:lpstr>'42a'!Druckbereich</vt:lpstr>
      <vt:lpstr>'43'!Druckbereich</vt:lpstr>
      <vt:lpstr>'44 '!Druckbereich</vt:lpstr>
      <vt:lpstr>'5'!Druckbereich</vt:lpstr>
      <vt:lpstr>'6'!Druckbereich</vt:lpstr>
      <vt:lpstr>'6a'!Druckbereich</vt:lpstr>
      <vt:lpstr>'7'!Druckbereich</vt:lpstr>
      <vt:lpstr>'7a'!Druckbereich</vt:lpstr>
      <vt:lpstr>'7b'!Druckbereich</vt:lpstr>
      <vt:lpstr>'8'!Druckbereich</vt:lpstr>
      <vt:lpstr>'8a'!Druckbereich</vt:lpstr>
      <vt:lpstr>'8b'!Druckbereich</vt:lpstr>
      <vt:lpstr>'9 '!Druckbereich</vt:lpstr>
      <vt:lpstr>Inhalt!Druckbereich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 Z A 6</dc:creator>
  <cp:lastModifiedBy>Klein, Ottmar, IIIA5</cp:lastModifiedBy>
  <cp:lastPrinted>2019-09-13T12:54:46Z</cp:lastPrinted>
  <dcterms:created xsi:type="dcterms:W3CDTF">1999-07-08T13:22:13Z</dcterms:created>
  <dcterms:modified xsi:type="dcterms:W3CDTF">2019-11-06T12:56:19Z</dcterms:modified>
</cp:coreProperties>
</file>