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<sst xmlns="http://schemas.openxmlformats.org/spreadsheetml/2006/main" count="19" uniqueCount="19">
  <si>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</si>
  <si>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MATHS</t>
  </si>
  <si>
    <t xml:space="preserve">ENGLISH</t>
  </si>
  <si>
    <t xml:space="preserve">KISWAHILI</t>
  </si>
  <si>
    <t xml:space="preserve">SCIENCE</t>
  </si>
  <si>
    <t xml:space="preserve">SOCIAL STUDIES</t>
  </si>
  <si>
    <t xml:space="preserve">RELIGIOUS EDUCATION</t>
  </si>
  <si>
    <t xml:space="preserve">TOTAL</t>
  </si>
  <si>
    <t xml:space="preserve">AVERAGE</t>
  </si>
  <si>
    <t xml:space="preserve">RANK</t>
  </si>
  <si>
    <t xml:space="preserve">Maurice J</t>
  </si>
  <si>
    <t xml:space="preserve">Yvonne</t>
  </si>
  <si>
    <t xml:space="preserve">Joel P</t>
  </si>
  <si>
    <t xml:space="preserve">Mary B</t>
  </si>
  <si>
    <t xml:space="preserve">Cynthia R</t>
  </si>
  <si>
    <t xml:space="preserve">Timon</t>
  </si>
  <si>
    <t xml:space="preserve">Maximum Score</t>
  </si>
  <si>
    <t xml:space="preserve">Minimum Score</t>
  </si>
  <si>
    <t xml:space="preserve">Average per Subject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</si>
</sst>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orgia"/>
      <family val="1"/>
      <charset val="1"/>
    </font>
    <font>
      <b val="true"/>
      <sz val="10"/>
      <color rgb="FF000058"/>
      <name val="Georgia"/>
      <family val="1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name val="Calibri"/>
      <family val="2"/>
      <charset val="1"/>
    </font>
    <font>
      <sz val="9"/>
      <name val="Georg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08080"/>
        <bgColor rgb="FF969696"/>
      </patternFill>
    </fill>
    <fill>
      <patternFill patternType="solid">
        <fgColor rgb="FFE472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E3E3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DotDot">
        <color rgb="FF000058"/>
      </left>
      <right/>
      <top style="dashDotDot">
        <color rgb="FF000058"/>
      </top>
      <bottom style="dashDotDot">
        <color rgb="FF000058"/>
      </bottom>
      <diagonal/>
    </border>
    <border diagonalUp="false" diagonalDown="false">
      <left/>
      <right/>
      <top style="dashDotDot">
        <color rgb="FF000058"/>
      </top>
      <bottom style="dashDotDot">
        <color rgb="FF000058"/>
      </bottom>
      <diagonal/>
    </border>
    <border diagonalUp="false" diagonalDown="false">
      <left/>
      <right style="dashDotDot">
        <color rgb="FF000058"/>
      </right>
      <top style="dashDotDot">
        <color rgb="FF000058"/>
      </top>
      <bottom style="dashDotDot">
        <color rgb="FF00005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58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E3E300"/>
      <rgbColor rgb="FFFF9900"/>
      <rgbColor rgb="FFE472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3.1"/>
    <col collapsed="false" customWidth="false" hidden="false" outlineLevel="0" max="5" min="5" style="1" width="11.52"/>
    <col collapsed="false" customWidth="true" hidden="false" outlineLevel="0" max="6" min="6" style="1" width="15.14"/>
    <col collapsed="false" customWidth="true" hidden="false" outlineLevel="0" max="7" min="7" style="1" width="16.67"/>
    <col collapsed="false" customWidth="false" hidden="false" outlineLevel="0" max="8" min="8" style="1" width="11.52"/>
    <col collapsed="false" customWidth="false" hidden="false" outlineLevel="0" max="9" min="9" style="2" width="11.52"/>
    <col collapsed="false" customWidth="false" hidden="false" outlineLevel="0" max="1024" min="10" style="1" width="11.52"/>
  </cols>
  <sheetData>
    <row r="1" s="6" customFormat="true" ht="39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3" t="s">
        <v>9</v>
      </c>
    </row>
    <row r="2" customFormat="false" ht="15" hidden="false" customHeight="false" outlineLevel="0" collapsed="false">
      <c r="A2" s="7" t="s">
        <v>10</v>
      </c>
      <c r="B2" s="8" t="n">
        <v>90</v>
      </c>
      <c r="C2" s="8" t="n">
        <v>95</v>
      </c>
      <c r="D2" s="8" t="n">
        <v>96</v>
      </c>
      <c r="E2" s="8" t="n">
        <v>98</v>
      </c>
      <c r="F2" s="8" t="n">
        <v>88</v>
      </c>
      <c r="G2" s="8" t="n">
        <v>98</v>
      </c>
      <c r="H2" s="9" t="n">
        <f aca="false">SUM(B2:G2)</f>
        <v>565</v>
      </c>
      <c r="I2" s="10" t="n">
        <f aca="false">AVERAGE(B2:G2)</f>
        <v>94.1666666666667</v>
      </c>
      <c r="J2" s="9" t="n">
        <f aca="false">RANK(I2,I$2:I$7,0)</f>
        <v>1</v>
      </c>
    </row>
    <row r="3" customFormat="false" ht="15" hidden="false" customHeight="false" outlineLevel="0" collapsed="false">
      <c r="A3" s="7" t="s">
        <v>11</v>
      </c>
      <c r="B3" s="8" t="n">
        <v>90</v>
      </c>
      <c r="C3" s="8" t="n">
        <v>89</v>
      </c>
      <c r="D3" s="8" t="n">
        <v>87</v>
      </c>
      <c r="E3" s="8" t="n">
        <v>55</v>
      </c>
      <c r="F3" s="8" t="n">
        <v>88</v>
      </c>
      <c r="G3" s="8" t="n">
        <v>90</v>
      </c>
      <c r="H3" s="9" t="n">
        <f aca="false">SUM(B3:G3)</f>
        <v>499</v>
      </c>
      <c r="I3" s="10" t="n">
        <f aca="false">AVERAGE(B3:G3)</f>
        <v>83.1666666666667</v>
      </c>
      <c r="J3" s="9" t="n">
        <f aca="false">RANK(I3,I$2:I$7,0)</f>
        <v>2</v>
      </c>
    </row>
    <row r="4" customFormat="false" ht="15" hidden="false" customHeight="false" outlineLevel="0" collapsed="false">
      <c r="A4" s="7" t="s">
        <v>12</v>
      </c>
      <c r="B4" s="8" t="n">
        <v>88</v>
      </c>
      <c r="C4" s="8" t="n">
        <v>88</v>
      </c>
      <c r="D4" s="8" t="n">
        <v>77</v>
      </c>
      <c r="E4" s="8" t="n">
        <v>88</v>
      </c>
      <c r="F4" s="8" t="n">
        <v>66</v>
      </c>
      <c r="G4" s="8" t="n">
        <v>87</v>
      </c>
      <c r="H4" s="9" t="n">
        <f aca="false">SUM(B4:G4)</f>
        <v>494</v>
      </c>
      <c r="I4" s="10" t="n">
        <f aca="false">AVERAGE(B4:G4)</f>
        <v>82.3333333333333</v>
      </c>
      <c r="J4" s="9" t="n">
        <f aca="false">RANK(I4,I$2:I$7,0)</f>
        <v>3</v>
      </c>
    </row>
    <row r="5" customFormat="false" ht="15" hidden="false" customHeight="false" outlineLevel="0" collapsed="false">
      <c r="A5" s="7" t="s">
        <v>13</v>
      </c>
      <c r="B5" s="8" t="n">
        <v>78</v>
      </c>
      <c r="C5" s="8" t="n">
        <v>87</v>
      </c>
      <c r="D5" s="8" t="n">
        <v>67</v>
      </c>
      <c r="E5" s="8" t="n">
        <v>76</v>
      </c>
      <c r="F5" s="8" t="n">
        <v>77</v>
      </c>
      <c r="G5" s="8" t="n">
        <v>76</v>
      </c>
      <c r="H5" s="9" t="n">
        <f aca="false">SUM(B5:G5)</f>
        <v>461</v>
      </c>
      <c r="I5" s="10" t="n">
        <f aca="false">AVERAGE(B5:G5)</f>
        <v>76.8333333333333</v>
      </c>
      <c r="J5" s="9" t="n">
        <f aca="false">RANK(I5,I$2:I$7,0)</f>
        <v>4</v>
      </c>
    </row>
    <row r="6" customFormat="false" ht="15" hidden="false" customHeight="false" outlineLevel="0" collapsed="false">
      <c r="A6" s="7" t="s">
        <v>14</v>
      </c>
      <c r="B6" s="8" t="n">
        <v>89</v>
      </c>
      <c r="C6" s="8" t="n">
        <v>99</v>
      </c>
      <c r="D6" s="8" t="n">
        <v>56</v>
      </c>
      <c r="E6" s="8" t="n">
        <v>76</v>
      </c>
      <c r="F6" s="8" t="n">
        <v>55</v>
      </c>
      <c r="G6" s="8" t="n">
        <v>70</v>
      </c>
      <c r="H6" s="9" t="n">
        <f aca="false">SUM(B6:G6)</f>
        <v>445</v>
      </c>
      <c r="I6" s="10" t="n">
        <f aca="false">AVERAGE(B6:G6)</f>
        <v>74.1666666666667</v>
      </c>
      <c r="J6" s="9" t="n">
        <f aca="false">RANK(I6,I$2:I$7,0)</f>
        <v>5</v>
      </c>
    </row>
    <row r="7" customFormat="false" ht="15" hidden="false" customHeight="false" outlineLevel="0" collapsed="false">
      <c r="A7" s="7" t="s">
        <v>15</v>
      </c>
      <c r="B7" s="8" t="n">
        <v>45</v>
      </c>
      <c r="C7" s="8" t="n">
        <v>78</v>
      </c>
      <c r="D7" s="8" t="n">
        <v>80</v>
      </c>
      <c r="E7" s="8" t="n">
        <v>45</v>
      </c>
      <c r="F7" s="8" t="n">
        <v>90</v>
      </c>
      <c r="G7" s="8" t="n">
        <v>95</v>
      </c>
      <c r="H7" s="9" t="n">
        <f aca="false">SUM(B7:G7)</f>
        <v>433</v>
      </c>
      <c r="I7" s="10" t="n">
        <f aca="false">AVERAGE(B7:G7)</f>
        <v>72.1666666666667</v>
      </c>
      <c r="J7" s="9" t="n">
        <f aca="false">RANK(I7,I$2:I$7,0)</f>
        <v>6</v>
      </c>
    </row>
    <row r="8" s="11" customFormat="true" ht="12.8" hidden="false" customHeight="false" outlineLevel="0" collapsed="false"/>
    <row r="9" customFormat="false" ht="22.35" hidden="false" customHeight="true" outlineLevel="0" collapsed="false">
      <c r="A9" s="12" t="s">
        <v>16</v>
      </c>
      <c r="B9" s="13" t="n">
        <f aca="false">MAX(B2:B7)</f>
        <v>90</v>
      </c>
      <c r="C9" s="13" t="n">
        <f aca="false">MAX(C2:C7)</f>
        <v>99</v>
      </c>
      <c r="D9" s="13" t="n">
        <f aca="false">MAX(D2:D7)</f>
        <v>96</v>
      </c>
      <c r="E9" s="13" t="n">
        <f aca="false">MAX(E2:E7)</f>
        <v>98</v>
      </c>
      <c r="F9" s="13" t="n">
        <f aca="false">MAX(F2:F7)</f>
        <v>90</v>
      </c>
      <c r="G9" s="13" t="n">
        <f aca="false">MAX(G2:G7)</f>
        <v>98</v>
      </c>
      <c r="H9" s="13" t="n">
        <f aca="false">MAX(H2:H7)</f>
        <v>565</v>
      </c>
      <c r="I9" s="14" t="n">
        <f aca="false">MAX(I2:I7)</f>
        <v>94.1666666666667</v>
      </c>
      <c r="J9" s="15"/>
    </row>
    <row r="10" customFormat="false" ht="23.85" hidden="false" customHeight="true" outlineLevel="0" collapsed="false">
      <c r="A10" s="12" t="s">
        <v>17</v>
      </c>
      <c r="B10" s="13" t="n">
        <f aca="false">MIN(B2:B7)</f>
        <v>45</v>
      </c>
      <c r="C10" s="13" t="n">
        <f aca="false">MIN(C2:C7)</f>
        <v>78</v>
      </c>
      <c r="D10" s="13" t="n">
        <f aca="false">MIN(D2:D7)</f>
        <v>56</v>
      </c>
      <c r="E10" s="13" t="n">
        <f aca="false">MIN(E2:E7)</f>
        <v>45</v>
      </c>
      <c r="F10" s="13" t="n">
        <f aca="false">MIN(F2:F7)</f>
        <v>55</v>
      </c>
      <c r="G10" s="13" t="n">
        <f aca="false">MIN(G2:G7)</f>
        <v>70</v>
      </c>
      <c r="H10" s="13" t="n">
        <f aca="false">MIN(H2:H7)</f>
        <v>433</v>
      </c>
      <c r="I10" s="14" t="n">
        <f aca="false">MIN(I2:I7)</f>
        <v>72.1666666666667</v>
      </c>
      <c r="J10" s="15"/>
    </row>
    <row r="11" customFormat="false" ht="21.6" hidden="false" customHeight="true" outlineLevel="0" collapsed="false">
      <c r="A11" s="12" t="s">
        <v>18</v>
      </c>
      <c r="B11" s="13" t="n">
        <f aca="false">AVERAGE(B2:B7)</f>
        <v>80</v>
      </c>
      <c r="C11" s="14" t="n">
        <f aca="false">AVERAGE(C2:C7)</f>
        <v>89.3333333333333</v>
      </c>
      <c r="D11" s="14" t="n">
        <f aca="false">AVERAGE(D2:D7)</f>
        <v>77.1666666666667</v>
      </c>
      <c r="E11" s="14" t="n">
        <f aca="false">AVERAGE(E2:E7)</f>
        <v>73</v>
      </c>
      <c r="F11" s="14" t="n">
        <f aca="false">AVERAGE(F2:F7)</f>
        <v>77.3333333333333</v>
      </c>
      <c r="G11" s="14" t="n">
        <f aca="false">AVERAGE(G2:G7)</f>
        <v>86</v>
      </c>
      <c r="H11" s="14" t="n">
        <f aca="false">AVERAGE(H2:H7)</f>
        <v>482.833333333333</v>
      </c>
      <c r="I11" s="14" t="n">
        <f aca="false">AVERAGE(I2:I7)</f>
        <v>80.4722222222222</v>
      </c>
      <c r="J11" s="15"/>
    </row>
  </sheetData>
  <mergeCells count="1">
    <mergeCell ref="8: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2022-02-08T16:01:58Z</dcterms:created>
  <dc:creator/>
  <dc:description/>
  <dc:language>en-US</dc:language>
  <cp:lastModifiedBy/>
  <dcterms:modified xsi:type="dcterms:W3CDTF">2022-02-08T16:02:55Z</dcterms:modified>
  <cp:revision>1</cp:revision>
  <dc:subject/>
  <dc:title/>
</cp:coreProperties>
</file>